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760" tabRatio="916"/>
  </bookViews>
  <sheets>
    <sheet name="enrolment by grade" sheetId="2" r:id="rId1"/>
    <sheet name="enr by level" sheetId="3" r:id="rId2"/>
    <sheet name="Enrolment by mgt" sheetId="5" r:id="rId3"/>
    <sheet name="Enrolment by Mgt percentage" sheetId="6" r:id="rId4"/>
    <sheet name="enrolment by caste and stage" sheetId="7" r:id="rId5"/>
    <sheet name="enrolment by caste by level per" sheetId="8" r:id="rId6"/>
    <sheet name="Enrolment by Religion state1 " sheetId="38" r:id="rId7"/>
    <sheet name="Enrolment by Stream" sheetId="43" r:id="rId8"/>
    <sheet name="enr by stream by caste" sheetId="44" r:id="rId9"/>
    <sheet name="cwsn" sheetId="12" r:id="rId10"/>
    <sheet name="cwsn by level" sheetId="9" r:id="rId11"/>
    <sheet name="GER" sheetId="1" r:id="rId12"/>
    <sheet name="GER SC" sheetId="14" r:id="rId13"/>
    <sheet name="GER ST" sheetId="15" r:id="rId14"/>
    <sheet name="NER" sheetId="16" r:id="rId15"/>
    <sheet name="ANER" sheetId="17" r:id="rId16"/>
    <sheet name="ASER" sheetId="18" r:id="rId17"/>
    <sheet name="Sheet2" sheetId="48" state="hidden" r:id="rId18"/>
    <sheet name="underage overage" sheetId="46" r:id="rId19"/>
    <sheet name="Transition Rate" sheetId="19" r:id="rId20"/>
    <sheet name="TR caste" sheetId="20" r:id="rId21"/>
    <sheet name="TR muslim" sheetId="41" r:id="rId22"/>
    <sheet name="Promotion rate" sheetId="21" r:id="rId23"/>
    <sheet name="Repetition rate by Grade" sheetId="45" r:id="rId24"/>
    <sheet name="Repetion rate" sheetId="22" r:id="rId25"/>
    <sheet name="DOR" sheetId="23" r:id="rId26"/>
    <sheet name="dor GOVT" sheetId="42" state="hidden" r:id="rId27"/>
    <sheet name="DOR caste" sheetId="24" r:id="rId28"/>
    <sheet name="Retention Rate" sheetId="29" r:id="rId29"/>
    <sheet name="Completion Rate" sheetId="32" r:id="rId30"/>
    <sheet name="GPI by GER" sheetId="31" r:id="rId31"/>
    <sheet name="GPI by GER (SC)" sheetId="39" r:id="rId32"/>
    <sheet name="GPI by GER (ST)" sheetId="40" r:id="rId33"/>
  </sheets>
  <definedNames>
    <definedName name="_xlnm._FilterDatabase" localSheetId="15" hidden="1">ANER!$A$4:$N$115</definedName>
    <definedName name="_xlnm._FilterDatabase" localSheetId="16" hidden="1">ASER!$A$4:$Q$119</definedName>
    <definedName name="_xlnm._FilterDatabase" localSheetId="29" hidden="1">'Completion Rate'!#REF!</definedName>
    <definedName name="_xlnm._FilterDatabase" localSheetId="9" hidden="1">cwsn!$A$4:$AB$41</definedName>
    <definedName name="_xlnm._FilterDatabase" localSheetId="10" hidden="1">'cwsn by level'!$A$4:$T$115</definedName>
    <definedName name="_xlnm._FilterDatabase" localSheetId="25" hidden="1">DOR!$A$4:$Q$117</definedName>
    <definedName name="_xlnm._FilterDatabase" localSheetId="27" hidden="1">'DOR caste'!$A$161:$Q$309</definedName>
    <definedName name="_xlnm._FilterDatabase" localSheetId="1" hidden="1">'enr by level'!$A$4:$T$116</definedName>
    <definedName name="_xlnm._FilterDatabase" localSheetId="8" hidden="1">'enr by stream by caste'!#REF!</definedName>
    <definedName name="_xlnm._FilterDatabase" localSheetId="4" hidden="1">'enrolment by caste and stage'!$A$1:$T$151</definedName>
    <definedName name="_xlnm._FilterDatabase" localSheetId="5" hidden="1">'enrolment by caste by level per'!$A$4:$Z$152</definedName>
    <definedName name="_xlnm._FilterDatabase" localSheetId="0" hidden="1">'enrolment by grade'!$A$4:$AC$115</definedName>
    <definedName name="_xlnm._FilterDatabase" localSheetId="2" hidden="1">'Enrolment by mgt'!$A$3:$AC$156</definedName>
    <definedName name="_xlnm._FilterDatabase" localSheetId="3" hidden="1">'Enrolment by Mgt percentage'!$A$3:$Q$155</definedName>
    <definedName name="_xlnm._FilterDatabase" localSheetId="6" hidden="1">'Enrolment by Religion state1 '!$A$4:$T$115</definedName>
    <definedName name="_xlnm._FilterDatabase" localSheetId="7" hidden="1">'Enrolment by Stream'!$A$4:$Q$117</definedName>
    <definedName name="_xlnm._FilterDatabase" localSheetId="11" hidden="1">GER!$A$4:$Q$115</definedName>
    <definedName name="_xlnm._FilterDatabase" localSheetId="12" hidden="1">'GER SC'!$A$4:$Q$115</definedName>
    <definedName name="_xlnm._FilterDatabase" localSheetId="13" hidden="1">'GER ST'!$A$4:$Q$115</definedName>
    <definedName name="_xlnm._FilterDatabase" localSheetId="30" hidden="1">'GPI by GER'!$A$3:$G$114</definedName>
    <definedName name="_xlnm._FilterDatabase" localSheetId="31" hidden="1">'GPI by GER (SC)'!$A$3:$G$114</definedName>
    <definedName name="_xlnm._FilterDatabase" localSheetId="32" hidden="1">'GPI by GER (ST)'!$A$3:$H$114</definedName>
    <definedName name="_xlnm._FilterDatabase" localSheetId="14" hidden="1">NER!$A$4:$Q$118</definedName>
    <definedName name="_xlnm._FilterDatabase" localSheetId="22" hidden="1">'Promotion rate'!$A$4:$Q$117</definedName>
    <definedName name="_xlnm._FilterDatabase" localSheetId="24" hidden="1">'Repetion rate'!$A$4:$Q$116</definedName>
    <definedName name="_xlnm._FilterDatabase" localSheetId="23" hidden="1">'Repetition rate by Grade'!$A$6:$O$115</definedName>
    <definedName name="_xlnm._FilterDatabase" localSheetId="28" hidden="1">'Retention Rate'!$B$4:$K$41</definedName>
    <definedName name="_xlnm._FilterDatabase" localSheetId="17" hidden="1">Sheet2!$A$720:$R$905</definedName>
    <definedName name="_xlnm._FilterDatabase" localSheetId="20" hidden="1">'TR caste'!$A$3:$K$151</definedName>
    <definedName name="_xlnm._FilterDatabase" localSheetId="21" hidden="1">'TR muslim'!$A$3:$J$40</definedName>
    <definedName name="_xlnm._FilterDatabase" localSheetId="18" hidden="1">'underage overage'!$A$4:$J$115</definedName>
    <definedName name="_xlnm.Print_Area" localSheetId="30">'GPI by GER'!$A$1:$G$116</definedName>
    <definedName name="_xlnm.Print_Titles" localSheetId="0">'enrolment by grade'!$A:$Z,'enrolment by grade'!$1:$4</definedName>
  </definedNames>
  <calcPr calcId="152511"/>
</workbook>
</file>

<file path=xl/calcChain.xml><?xml version="1.0" encoding="utf-8"?>
<calcChain xmlns="http://schemas.openxmlformats.org/spreadsheetml/2006/main">
  <c r="W1070" i="48"/>
  <c r="U1070"/>
  <c r="U1065"/>
  <c r="V1052"/>
  <c r="S1052"/>
  <c r="W1041"/>
  <c r="U1041"/>
  <c r="S1043"/>
  <c r="S1008"/>
  <c r="T1008"/>
  <c r="U1008"/>
  <c r="V1008"/>
  <c r="W1008"/>
  <c r="S1009"/>
  <c r="T1009"/>
  <c r="U1009"/>
  <c r="V1009"/>
  <c r="W1009"/>
  <c r="S1010"/>
  <c r="T1010"/>
  <c r="U1010"/>
  <c r="V1010"/>
  <c r="W1010"/>
  <c r="S1011"/>
  <c r="T1011"/>
  <c r="U1011"/>
  <c r="V1011"/>
  <c r="W1011"/>
  <c r="S1012"/>
  <c r="T1012"/>
  <c r="U1012"/>
  <c r="V1012"/>
  <c r="W1012"/>
  <c r="S1013"/>
  <c r="T1013"/>
  <c r="U1013"/>
  <c r="V1013"/>
  <c r="W1013"/>
  <c r="S1014"/>
  <c r="T1014"/>
  <c r="U1014"/>
  <c r="V1014"/>
  <c r="W1014"/>
  <c r="S1015"/>
  <c r="T1015"/>
  <c r="U1015"/>
  <c r="V1015"/>
  <c r="W1015"/>
  <c r="S1016"/>
  <c r="T1016"/>
  <c r="U1016"/>
  <c r="V1016"/>
  <c r="W1016"/>
  <c r="S1017"/>
  <c r="T1017"/>
  <c r="U1017"/>
  <c r="V1017"/>
  <c r="W1017"/>
  <c r="S1018"/>
  <c r="T1018"/>
  <c r="U1018"/>
  <c r="V1018"/>
  <c r="W1018"/>
  <c r="S1019"/>
  <c r="T1019"/>
  <c r="U1019"/>
  <c r="V1019"/>
  <c r="W1019"/>
  <c r="S1020"/>
  <c r="T1020"/>
  <c r="U1020"/>
  <c r="V1020"/>
  <c r="W1020"/>
  <c r="S1021"/>
  <c r="T1021"/>
  <c r="U1021"/>
  <c r="V1021"/>
  <c r="W1021"/>
  <c r="S1022"/>
  <c r="T1022"/>
  <c r="U1022"/>
  <c r="V1022"/>
  <c r="W1022"/>
  <c r="S1023"/>
  <c r="T1023"/>
  <c r="U1023"/>
  <c r="V1023"/>
  <c r="W1023"/>
  <c r="S1024"/>
  <c r="T1024"/>
  <c r="U1024"/>
  <c r="V1024"/>
  <c r="W1024"/>
  <c r="S1025"/>
  <c r="T1025"/>
  <c r="U1025"/>
  <c r="V1025"/>
  <c r="W1025"/>
  <c r="S1026"/>
  <c r="T1026"/>
  <c r="U1026"/>
  <c r="V1026"/>
  <c r="W1026"/>
  <c r="S1027"/>
  <c r="T1027"/>
  <c r="U1027"/>
  <c r="V1027"/>
  <c r="W1027"/>
  <c r="S1028"/>
  <c r="T1028"/>
  <c r="U1028"/>
  <c r="V1028"/>
  <c r="W1028"/>
  <c r="S1029"/>
  <c r="T1029"/>
  <c r="U1029"/>
  <c r="V1029"/>
  <c r="W1029"/>
  <c r="S1030"/>
  <c r="T1030"/>
  <c r="U1030"/>
  <c r="V1030"/>
  <c r="W1030"/>
  <c r="S1031"/>
  <c r="T1031"/>
  <c r="U1031"/>
  <c r="V1031"/>
  <c r="W1031"/>
  <c r="S1032"/>
  <c r="T1032"/>
  <c r="U1032"/>
  <c r="V1032"/>
  <c r="W1032"/>
  <c r="S1033"/>
  <c r="T1033"/>
  <c r="U1033"/>
  <c r="V1033"/>
  <c r="W1033"/>
  <c r="S1034"/>
  <c r="T1034"/>
  <c r="U1034"/>
  <c r="V1034"/>
  <c r="W1034"/>
  <c r="S1035"/>
  <c r="T1035"/>
  <c r="U1035"/>
  <c r="V1035"/>
  <c r="W1035"/>
  <c r="S1036"/>
  <c r="T1036"/>
  <c r="U1036"/>
  <c r="V1036"/>
  <c r="W1036"/>
  <c r="S1037"/>
  <c r="T1037"/>
  <c r="U1037"/>
  <c r="V1037"/>
  <c r="W1037"/>
  <c r="S1038"/>
  <c r="T1038"/>
  <c r="U1038"/>
  <c r="V1038"/>
  <c r="W1038"/>
  <c r="S1039"/>
  <c r="T1039"/>
  <c r="U1039"/>
  <c r="V1039"/>
  <c r="W1039"/>
  <c r="S1040"/>
  <c r="T1040"/>
  <c r="U1040"/>
  <c r="V1040"/>
  <c r="W1040"/>
  <c r="S1041"/>
  <c r="T1041"/>
  <c r="V1041"/>
  <c r="S1042"/>
  <c r="T1042"/>
  <c r="U1042"/>
  <c r="V1042"/>
  <c r="W1042"/>
  <c r="T1043"/>
  <c r="U1043"/>
  <c r="V1043"/>
  <c r="W1043"/>
  <c r="S1049"/>
  <c r="T1049"/>
  <c r="U1049"/>
  <c r="V1049"/>
  <c r="W1049"/>
  <c r="S1050"/>
  <c r="T1050"/>
  <c r="U1050"/>
  <c r="V1050"/>
  <c r="W1050"/>
  <c r="S1051"/>
  <c r="T1051"/>
  <c r="U1051"/>
  <c r="V1051"/>
  <c r="W1051"/>
  <c r="T1052"/>
  <c r="U1052"/>
  <c r="W1052"/>
  <c r="S1053"/>
  <c r="T1053"/>
  <c r="U1053"/>
  <c r="V1053"/>
  <c r="W1053"/>
  <c r="S1054"/>
  <c r="T1054"/>
  <c r="U1054"/>
  <c r="V1054"/>
  <c r="W1054"/>
  <c r="S1055"/>
  <c r="T1055"/>
  <c r="U1055"/>
  <c r="V1055"/>
  <c r="W1055"/>
  <c r="S1056"/>
  <c r="T1056"/>
  <c r="U1056"/>
  <c r="V1056"/>
  <c r="W1056"/>
  <c r="S1057"/>
  <c r="T1057"/>
  <c r="U1057"/>
  <c r="V1057"/>
  <c r="W1057"/>
  <c r="S1058"/>
  <c r="T1058"/>
  <c r="U1058"/>
  <c r="V1058"/>
  <c r="W1058"/>
  <c r="S1059"/>
  <c r="T1059"/>
  <c r="U1059"/>
  <c r="V1059"/>
  <c r="W1059"/>
  <c r="S1060"/>
  <c r="T1060"/>
  <c r="U1060"/>
  <c r="V1060"/>
  <c r="W1060"/>
  <c r="S1061"/>
  <c r="T1061"/>
  <c r="U1061"/>
  <c r="V1061"/>
  <c r="W1061"/>
  <c r="S1062"/>
  <c r="T1062"/>
  <c r="U1062"/>
  <c r="V1062"/>
  <c r="W1062"/>
  <c r="S1063"/>
  <c r="T1063"/>
  <c r="U1063"/>
  <c r="V1063"/>
  <c r="W1063"/>
  <c r="S1064"/>
  <c r="T1064"/>
  <c r="U1064"/>
  <c r="V1064"/>
  <c r="W1064"/>
  <c r="S1065"/>
  <c r="T1065"/>
  <c r="V1065"/>
  <c r="W1065"/>
  <c r="S1066"/>
  <c r="T1066"/>
  <c r="U1066"/>
  <c r="V1066"/>
  <c r="W1066"/>
  <c r="S1067"/>
  <c r="T1067"/>
  <c r="U1067"/>
  <c r="V1067"/>
  <c r="W1067"/>
  <c r="S1068"/>
  <c r="T1068"/>
  <c r="U1068"/>
  <c r="V1068"/>
  <c r="W1068"/>
  <c r="S1069"/>
  <c r="T1069"/>
  <c r="U1069"/>
  <c r="V1069"/>
  <c r="W1069"/>
  <c r="S1070"/>
  <c r="T1070"/>
  <c r="V1070"/>
  <c r="S1071"/>
  <c r="T1071"/>
  <c r="U1071"/>
  <c r="V1071"/>
  <c r="W1071"/>
  <c r="S1072"/>
  <c r="T1072"/>
  <c r="U1072"/>
  <c r="V1072"/>
  <c r="W1072"/>
  <c r="S1073"/>
  <c r="T1073"/>
  <c r="U1073"/>
  <c r="V1073"/>
  <c r="W1073"/>
  <c r="S1074"/>
  <c r="T1074"/>
  <c r="U1074"/>
  <c r="V1074"/>
  <c r="W1074"/>
  <c r="S1075"/>
  <c r="T1075"/>
  <c r="U1075"/>
  <c r="V1075"/>
  <c r="W1075"/>
  <c r="S1076"/>
  <c r="T1076"/>
  <c r="U1076"/>
  <c r="V1076"/>
  <c r="W1076"/>
  <c r="S1077"/>
  <c r="T1077"/>
  <c r="U1077"/>
  <c r="V1077"/>
  <c r="W1077"/>
  <c r="S1078"/>
  <c r="T1078"/>
  <c r="U1078"/>
  <c r="V1078"/>
  <c r="W1078"/>
  <c r="S1079"/>
  <c r="T1079"/>
  <c r="U1079"/>
  <c r="V1079"/>
  <c r="W1079"/>
  <c r="S1080"/>
  <c r="T1080"/>
  <c r="U1080"/>
  <c r="V1080"/>
  <c r="W1080"/>
  <c r="S1081"/>
  <c r="T1081"/>
  <c r="U1081"/>
  <c r="V1081"/>
  <c r="W1081"/>
  <c r="S1082"/>
  <c r="T1082"/>
  <c r="U1082"/>
  <c r="V1082"/>
  <c r="W1082"/>
  <c r="S1083"/>
  <c r="T1083"/>
  <c r="U1083"/>
  <c r="V1083"/>
  <c r="W1083"/>
  <c r="S1084"/>
  <c r="T1084"/>
  <c r="U1084"/>
  <c r="V1084"/>
  <c r="W1084"/>
  <c r="S1085"/>
  <c r="T1085"/>
  <c r="U1085"/>
  <c r="V1085"/>
  <c r="W1085"/>
  <c r="S965"/>
  <c r="T965"/>
  <c r="U965"/>
  <c r="V965"/>
  <c r="W965"/>
  <c r="S966"/>
  <c r="T966"/>
  <c r="U966"/>
  <c r="V966"/>
  <c r="W966"/>
  <c r="S967"/>
  <c r="T967"/>
  <c r="U967"/>
  <c r="V967"/>
  <c r="W967"/>
  <c r="S968"/>
  <c r="T968"/>
  <c r="U968"/>
  <c r="V968"/>
  <c r="W968"/>
  <c r="S969"/>
  <c r="T969"/>
  <c r="U969"/>
  <c r="V969"/>
  <c r="W969"/>
  <c r="S970"/>
  <c r="T970"/>
  <c r="U970"/>
  <c r="V970"/>
  <c r="W970"/>
  <c r="S971"/>
  <c r="T971"/>
  <c r="U971"/>
  <c r="V971"/>
  <c r="W971"/>
  <c r="S972"/>
  <c r="T972"/>
  <c r="U972"/>
  <c r="V972"/>
  <c r="W972"/>
  <c r="S973"/>
  <c r="T973"/>
  <c r="U973"/>
  <c r="V973"/>
  <c r="W973"/>
  <c r="S974"/>
  <c r="T974"/>
  <c r="U974"/>
  <c r="V974"/>
  <c r="W974"/>
  <c r="S975"/>
  <c r="T975"/>
  <c r="U975"/>
  <c r="V975"/>
  <c r="W975"/>
  <c r="S976"/>
  <c r="T976"/>
  <c r="U976"/>
  <c r="V976"/>
  <c r="W976"/>
  <c r="S977"/>
  <c r="T977"/>
  <c r="U977"/>
  <c r="V977"/>
  <c r="W977"/>
  <c r="S978"/>
  <c r="T978"/>
  <c r="U978"/>
  <c r="V978"/>
  <c r="W978"/>
  <c r="S979"/>
  <c r="T979"/>
  <c r="U979"/>
  <c r="V979"/>
  <c r="W979"/>
  <c r="S980"/>
  <c r="T980"/>
  <c r="U980"/>
  <c r="V980"/>
  <c r="W980"/>
  <c r="S981"/>
  <c r="T981"/>
  <c r="U981"/>
  <c r="V981"/>
  <c r="W981"/>
  <c r="S982"/>
  <c r="T982"/>
  <c r="U982"/>
  <c r="V982"/>
  <c r="W982"/>
  <c r="S983"/>
  <c r="T983"/>
  <c r="U983"/>
  <c r="V983"/>
  <c r="W983"/>
  <c r="S984"/>
  <c r="T984"/>
  <c r="U984"/>
  <c r="V984"/>
  <c r="W984"/>
  <c r="S985"/>
  <c r="T985"/>
  <c r="U985"/>
  <c r="V985"/>
  <c r="W985"/>
  <c r="S986"/>
  <c r="T986"/>
  <c r="U986"/>
  <c r="V986"/>
  <c r="W986"/>
  <c r="S987"/>
  <c r="T987"/>
  <c r="U987"/>
  <c r="V987"/>
  <c r="W987"/>
  <c r="S988"/>
  <c r="T988"/>
  <c r="U988"/>
  <c r="V988"/>
  <c r="W988"/>
  <c r="S989"/>
  <c r="T989"/>
  <c r="U989"/>
  <c r="V989"/>
  <c r="W989"/>
  <c r="S990"/>
  <c r="T990"/>
  <c r="U990"/>
  <c r="V990"/>
  <c r="W990"/>
  <c r="S991"/>
  <c r="T991"/>
  <c r="U991"/>
  <c r="V991"/>
  <c r="W991"/>
  <c r="S992"/>
  <c r="T992"/>
  <c r="U992"/>
  <c r="V992"/>
  <c r="W992"/>
  <c r="S993"/>
  <c r="T993"/>
  <c r="U993"/>
  <c r="V993"/>
  <c r="W993"/>
  <c r="S994"/>
  <c r="T994"/>
  <c r="U994"/>
  <c r="V994"/>
  <c r="W994"/>
  <c r="S995"/>
  <c r="T995"/>
  <c r="U995"/>
  <c r="V995"/>
  <c r="W995"/>
  <c r="S996"/>
  <c r="T996"/>
  <c r="U996"/>
  <c r="V996"/>
  <c r="W996"/>
  <c r="S997"/>
  <c r="T997"/>
  <c r="U997"/>
  <c r="V997"/>
  <c r="W997"/>
  <c r="S998"/>
  <c r="T998"/>
  <c r="U998"/>
  <c r="V998"/>
  <c r="W998"/>
  <c r="S999"/>
  <c r="T999"/>
  <c r="U999"/>
  <c r="V999"/>
  <c r="W999"/>
  <c r="S1000"/>
  <c r="T1000"/>
  <c r="U1000"/>
  <c r="V1000"/>
  <c r="W1000"/>
  <c r="W964"/>
  <c r="V964"/>
  <c r="U964"/>
  <c r="T964"/>
  <c r="S964"/>
  <c r="W445" l="1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W448"/>
  <c r="X448"/>
  <c r="Y448"/>
  <c r="Z448"/>
  <c r="AA448"/>
  <c r="AB448"/>
  <c r="AC448"/>
  <c r="AD448"/>
  <c r="AE448"/>
  <c r="AF448"/>
  <c r="AG448"/>
  <c r="AH448"/>
  <c r="AI448"/>
  <c r="AJ448"/>
  <c r="AK448"/>
  <c r="AL448"/>
  <c r="AM448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V446"/>
  <c r="V447"/>
  <c r="V448"/>
  <c r="V449"/>
  <c r="V445"/>
  <c r="W440"/>
  <c r="X440"/>
  <c r="Y440"/>
  <c r="Z440"/>
  <c r="AA440"/>
  <c r="AB440"/>
  <c r="AC440"/>
  <c r="AD440"/>
  <c r="AE440"/>
  <c r="AF440"/>
  <c r="AG440"/>
  <c r="AH440"/>
  <c r="AI440"/>
  <c r="AJ440"/>
  <c r="AK440"/>
  <c r="AL440"/>
  <c r="AM440"/>
  <c r="W441"/>
  <c r="X441"/>
  <c r="Y441"/>
  <c r="Z441"/>
  <c r="AA441"/>
  <c r="AB441"/>
  <c r="AC441"/>
  <c r="AD441"/>
  <c r="AE441"/>
  <c r="AF441"/>
  <c r="AG441"/>
  <c r="AH441"/>
  <c r="AI441"/>
  <c r="AJ441"/>
  <c r="AK441"/>
  <c r="AL441"/>
  <c r="AM441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W444"/>
  <c r="X444"/>
  <c r="Y444"/>
  <c r="Z444"/>
  <c r="AA444"/>
  <c r="AB444"/>
  <c r="AC444"/>
  <c r="AD444"/>
  <c r="AE444"/>
  <c r="AF444"/>
  <c r="AG444"/>
  <c r="AH444"/>
  <c r="AI444"/>
  <c r="AJ444"/>
  <c r="AK444"/>
  <c r="AL444"/>
  <c r="AM444"/>
  <c r="V441"/>
  <c r="V442"/>
  <c r="V443"/>
  <c r="V444"/>
  <c r="V440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V248"/>
  <c r="V249"/>
  <c r="V250"/>
  <c r="V251"/>
  <c r="V252"/>
  <c r="V247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Y243"/>
  <c r="Z243"/>
  <c r="AA243"/>
  <c r="AB243"/>
  <c r="AC243"/>
  <c r="AD243"/>
  <c r="AE243"/>
  <c r="AF243"/>
  <c r="AG243"/>
  <c r="AH243"/>
  <c r="AI243"/>
  <c r="AJ243"/>
  <c r="AK243"/>
  <c r="AL243"/>
  <c r="AM243"/>
  <c r="W243"/>
  <c r="X243"/>
  <c r="V243"/>
</calcChain>
</file>

<file path=xl/sharedStrings.xml><?xml version="1.0" encoding="utf-8"?>
<sst xmlns="http://schemas.openxmlformats.org/spreadsheetml/2006/main" count="14539" uniqueCount="265">
  <si>
    <t>Boys</t>
  </si>
  <si>
    <t>Girls</t>
  </si>
  <si>
    <t>Andaman &amp; Nicobar Islands</t>
  </si>
  <si>
    <t>2015-16</t>
  </si>
  <si>
    <t>2016-17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</si>
  <si>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</si>
  <si>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</si>
  <si>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</si>
  <si>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</si>
  <si>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</si>
  <si>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</si>
  <si>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</si>
  <si>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</si>
  <si>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</si>
  <si>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</si>
  <si>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</si>
  <si>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</si>
  <si>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</si>
  <si>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</si>
  <si>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</si>
  <si>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</si>
  <si>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</si>
  <si>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</si>
  <si>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</si>
  <si>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</si>
  <si>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</si>
  <si>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</si>
  <si>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</si>
  <si>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</si>
  <si>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</si>
  <si>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</si>
  <si>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</si>
  <si>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</si>
  <si>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</si>
  <si>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</si>
  <si>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</si>
  <si>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</si>
  <si>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</si>
  <si>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</si>
  <si>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</si>
  <si>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</si>
  <si>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General</t>
  </si>
  <si>
    <t>SC</t>
  </si>
  <si>
    <t>ST</t>
  </si>
  <si>
    <t>OBC</t>
  </si>
  <si>
    <t xml:space="preserve"> </t>
  </si>
  <si>
    <t>Social Category</t>
  </si>
  <si>
    <t>Year</t>
  </si>
  <si>
    <t>Primary to Upper Primary</t>
  </si>
  <si>
    <t>Secondary to Higher Secondary</t>
  </si>
  <si>
    <t>Management</t>
  </si>
  <si>
    <t>Elementary</t>
  </si>
  <si>
    <t>-</t>
  </si>
  <si>
    <t>Grade I</t>
  </si>
  <si>
    <t>Grade II</t>
  </si>
  <si>
    <t>Grade III</t>
  </si>
  <si>
    <t>Grade IV</t>
  </si>
  <si>
    <t>Grade V</t>
  </si>
  <si>
    <t>Grade VI</t>
  </si>
  <si>
    <t>Grade VII</t>
  </si>
  <si>
    <t>Grade VIII</t>
  </si>
  <si>
    <t>Grade IX</t>
  </si>
  <si>
    <t>Grade X</t>
  </si>
  <si>
    <t>Grade XI</t>
  </si>
  <si>
    <t>Grade XII</t>
  </si>
  <si>
    <t xml:space="preserve">Girls </t>
  </si>
  <si>
    <t>Higher Secondary</t>
  </si>
  <si>
    <t>Boy</t>
  </si>
  <si>
    <t>All India</t>
  </si>
  <si>
    <t xml:space="preserve">All India </t>
  </si>
  <si>
    <t>State/UT</t>
  </si>
  <si>
    <t>Primary (I-V)</t>
  </si>
  <si>
    <t>Elementary (I-VIII)</t>
  </si>
  <si>
    <t>Secondary (IX-X)</t>
  </si>
  <si>
    <t>Hr. Secondary (IX-X)</t>
  </si>
  <si>
    <t>Higher Secondary (XI-XII)</t>
  </si>
  <si>
    <t xml:space="preserve">Upper Primary (VI-VIII)  </t>
  </si>
  <si>
    <t xml:space="preserve">GA  </t>
  </si>
  <si>
    <t xml:space="preserve">Govt </t>
  </si>
  <si>
    <t>PvtU</t>
  </si>
  <si>
    <t>Govt</t>
  </si>
  <si>
    <t>URI</t>
  </si>
  <si>
    <t>RMD</t>
  </si>
  <si>
    <t>6-10 years</t>
  </si>
  <si>
    <t>11-13 years</t>
  </si>
  <si>
    <t>6-13 years</t>
  </si>
  <si>
    <t>14-15 years</t>
  </si>
  <si>
    <t>16-17 years</t>
  </si>
  <si>
    <t>Elementary to Secondary</t>
  </si>
  <si>
    <t xml:space="preserve">Primary </t>
  </si>
  <si>
    <t xml:space="preserve">Upper Primary </t>
  </si>
  <si>
    <t xml:space="preserve">Secondary </t>
  </si>
  <si>
    <t>GPI =GER of girls/GER of Boys</t>
  </si>
  <si>
    <t>State / UT</t>
  </si>
  <si>
    <t>Total (I-XII)</t>
  </si>
  <si>
    <t>OURI</t>
  </si>
  <si>
    <t>Higher Secondary (Grade XI to XII)</t>
  </si>
  <si>
    <t>School Education (Grades I-XII)</t>
  </si>
  <si>
    <t>Management#</t>
  </si>
  <si>
    <t>Primary  (I-V)</t>
  </si>
  <si>
    <t>Arts</t>
  </si>
  <si>
    <t>Science</t>
  </si>
  <si>
    <t>Commerce</t>
  </si>
  <si>
    <t>Vocational</t>
  </si>
  <si>
    <t>School Education (I-XII)</t>
  </si>
  <si>
    <t>Upper Primary (VI-VIII)</t>
  </si>
  <si>
    <t>All Streams at Higher Secondary (XI-XII)</t>
  </si>
  <si>
    <t>School Education Sector (I-XII)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</si>
  <si>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</si>
  <si>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</si>
  <si>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</si>
  <si>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</si>
  <si>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</si>
  <si>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</si>
  <si>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</si>
  <si>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</si>
  <si>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</si>
  <si>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</si>
  <si>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</si>
  <si>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</si>
  <si>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 &amp; N Islands</t>
  </si>
  <si>
    <t>D &amp; N Haveli</t>
  </si>
  <si>
    <t>Jammu &amp; Kashmir</t>
  </si>
  <si>
    <t>Table 5.8: Enrolment by stream at higher secondary stage</t>
  </si>
  <si>
    <t>Table 5.11:  Enrolment of CWSN by stage of school education</t>
  </si>
  <si>
    <t>*</t>
  </si>
  <si>
    <t>Note: includes projected enrolment in Andhra Pradesh and Karnataka for grades XI &amp; XII during the year 2016-17</t>
  </si>
  <si>
    <t>Table 5.1: Grade-wise enrolment of boys and girls in school education</t>
  </si>
  <si>
    <t>Table 5.2: Enrolment of boys and girls by stage of school education</t>
  </si>
  <si>
    <t>Secondary (I-X)</t>
  </si>
  <si>
    <t>Table 5.4  Percentage distribution of enrolment of boys and girls by management and stage of school education, 2016-17</t>
  </si>
  <si>
    <t>Table 5.7: Enrolment of Muslim minority by stage of school education</t>
  </si>
  <si>
    <t>Table 5.10: Grade-wise enrolment of CWSN in school education, 2016-17</t>
  </si>
  <si>
    <t>Table 5.3 Enrolment of boys and girls by management and stage of school education, 2016-17</t>
  </si>
  <si>
    <t>Table 5.5: Enrolment of boys and girls by social category and stage of school education, 2016-17</t>
  </si>
  <si>
    <t>statname</t>
  </si>
  <si>
    <t>%Under-Age Enrolment</t>
  </si>
  <si>
    <t>%Over-Age Enrolment</t>
  </si>
  <si>
    <t>Primary</t>
  </si>
  <si>
    <t>Upper Primary</t>
  </si>
  <si>
    <t>Secondary</t>
  </si>
  <si>
    <t>Table 5.24: Repetition Rate by educational stage</t>
  </si>
  <si>
    <t>Table 5.25: Dropout Rate by educational stage</t>
  </si>
  <si>
    <t>Table 5.26: Dropout Rate by educational stage (government managements), 2016-17</t>
  </si>
  <si>
    <t>Table 5.27: Dropout Rate by educational stage and social category, 2016-17</t>
  </si>
  <si>
    <t>Table 5.30: Gender Parity Index of GER by stage of school education</t>
  </si>
  <si>
    <t>Table 5.31: Gender Parity Index of GER by stage of school education (SC)</t>
  </si>
  <si>
    <t>Table 5.32: Gender Parity Index of GER by stage of school education (ST)</t>
  </si>
  <si>
    <t>NE</t>
  </si>
  <si>
    <t>SocialCategory</t>
  </si>
  <si>
    <t>#</t>
  </si>
  <si>
    <t xml:space="preserve">#: </t>
  </si>
  <si>
    <t>@</t>
  </si>
  <si>
    <t xml:space="preserve"> @:  </t>
  </si>
  <si>
    <t>Note: Promotion rate above 100 have not been reported</t>
  </si>
  <si>
    <t>+</t>
  </si>
  <si>
    <t>Note: completion rate above 100 have been considered 100</t>
  </si>
  <si>
    <t>Ω</t>
  </si>
  <si>
    <t>Total Higher Secondary (XI-XII)</t>
  </si>
  <si>
    <t>Note: Sum of enrolment by stream may not match with total enrolment at higher secondary stage because of enrolment in other streams</t>
  </si>
  <si>
    <t>School Education   (I-XII)</t>
  </si>
  <si>
    <t>Note: NER above 100 has been considered 100</t>
  </si>
  <si>
    <t>Note: Adjusted NER above 100 has been considered 100</t>
  </si>
  <si>
    <t>Note: Age specific enrolment ratio above 100 has been considered 100</t>
  </si>
  <si>
    <t xml:space="preserve">Note: Transition Rate above 100 have been considered 100 </t>
  </si>
  <si>
    <t>Ω: Data not submitted by state</t>
  </si>
  <si>
    <t>NE: Not Estimated</t>
  </si>
  <si>
    <t>Table 5.12: Gross Enrolment Ratio by stage of school education</t>
  </si>
  <si>
    <t>Table 5.13: Gross Enrolment Ratio of Scheduled Castes by stage of school education</t>
  </si>
  <si>
    <t>Table 5.14: Gross Enrolment Ratio of Scheduled Tribes by stage of school education</t>
  </si>
  <si>
    <t>Table 5.15: Net Enrolment Ratio by stage of school education</t>
  </si>
  <si>
    <t>Table 5.16: Adjusted Net Enrolment Ratio by stage of school education</t>
  </si>
  <si>
    <t>Table 5.17: Age Specific Enrolment Ratio</t>
  </si>
  <si>
    <t>Table 5.20: Transition Rate by social category, 2016-17</t>
  </si>
  <si>
    <t>Table 5.22: Promotion Rate by educational stage</t>
  </si>
  <si>
    <t>Note: Negative dropout rate have not been reported</t>
  </si>
  <si>
    <t>Ω: Data has not been submitted by the state</t>
  </si>
  <si>
    <t>Proportion of SC population in state has been significantly less , so GER has not been reported</t>
  </si>
  <si>
    <t>Proportion of ST population in state has been significantly less , so GER has not been reported</t>
  </si>
  <si>
    <t>#: incomplete coverage</t>
  </si>
  <si>
    <t>`+: Enrolment in the social category does not exist</t>
  </si>
  <si>
    <t>Note: GPI =GER of girls/GER of Boys</t>
  </si>
  <si>
    <t>Note: Projected enrolment in Andhra Pradesh and Karnataka are based on the share of management in the total enrolment at higher secondary stage reported in the year 2015-16</t>
  </si>
  <si>
    <t>Table 5.18: Percentage of under-age and over-age enrolment by stage of school education</t>
  </si>
  <si>
    <t>*: GER have not been estimated</t>
  </si>
  <si>
    <t xml:space="preserve">ANDAMAN &amp; NICOBAR ISLANDS     </t>
  </si>
  <si>
    <t>2017-18</t>
  </si>
  <si>
    <t xml:space="preserve">ANDHRA PRADESH                </t>
  </si>
  <si>
    <t>ARUNACHAL PRADESH</t>
  </si>
  <si>
    <t>ASSAM</t>
  </si>
  <si>
    <t>BIHAR</t>
  </si>
  <si>
    <t>CHANDIGARH</t>
  </si>
  <si>
    <t>CHHATTISGARH</t>
  </si>
  <si>
    <t xml:space="preserve">DADRA &amp; NAGAR HAVELI          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</si>
  <si>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</si>
  <si>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</si>
  <si>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</si>
  <si>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</si>
  <si>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</si>
  <si>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</si>
  <si>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</si>
  <si>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</si>
  <si>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</si>
  <si>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</si>
  <si>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</si>
  <si>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</si>
  <si>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</si>
  <si>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</si>
  <si>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</si>
  <si>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</si>
  <si>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</si>
  <si>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</si>
  <si>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 xml:space="preserve">PONDICHERRY                   </t>
  </si>
  <si>
    <t>PUNJAB</t>
  </si>
  <si>
    <t xml:space="preserve">RAJASTHAN                     </t>
  </si>
  <si>
    <t>SIKKIM</t>
  </si>
  <si>
    <t>TAMIL NADU</t>
  </si>
  <si>
    <t>TELANGANA</t>
  </si>
  <si>
    <t>TRIPURA</t>
  </si>
  <si>
    <t>UTTAR PRADESH</t>
  </si>
  <si>
    <t>UTTARANCHAL</t>
  </si>
  <si>
    <t>WEST BENGAL</t>
  </si>
  <si>
    <t>State name</t>
  </si>
  <si>
    <t>1GOVT.</t>
  </si>
  <si>
    <t>2GA</t>
  </si>
  <si>
    <t>3PvtU</t>
  </si>
  <si>
    <t>4RMD</t>
  </si>
  <si>
    <t>5URI</t>
  </si>
  <si>
    <t>1GEN</t>
  </si>
  <si>
    <t>2SC</t>
  </si>
  <si>
    <t>3ST</t>
  </si>
  <si>
    <t>4OBC</t>
  </si>
  <si>
    <t>Table 5.5: Enrolment of boys and girls by social category and stage of school education, 2017-18</t>
  </si>
  <si>
    <t>Table 5.3 Enrolment of boys and girls by management and stage of school education, 2017-18</t>
  </si>
  <si>
    <t xml:space="preserve">Done </t>
  </si>
  <si>
    <t>Table 5.6: Percentage distribution of enrolment of boys and girls by social category and stage of school education, 2017-18</t>
  </si>
  <si>
    <t xml:space="preserve">Table5.9:Enrolment by stream and socialcategory at highersecondary stage,2016-17 </t>
  </si>
  <si>
    <t>NR</t>
  </si>
  <si>
    <t>Table 5.10: Grade-wise enrolment of CWSN in school education, 2017-18</t>
  </si>
  <si>
    <t>DONE</t>
  </si>
  <si>
    <t>$</t>
  </si>
  <si>
    <t>Table 5.19: Transition Rate by gender, 2017-18</t>
  </si>
  <si>
    <t>Done</t>
  </si>
  <si>
    <t>Table 5.20: Transition Rate by social category, 2017-18</t>
  </si>
  <si>
    <t>Table 5.21: Transition Rate by gender (muslim minority), 2017-18</t>
  </si>
  <si>
    <t>Put from national</t>
  </si>
  <si>
    <t>Table 5.26: Dropout Rate by educational stage (government managements), 2017-18</t>
  </si>
  <si>
    <t>Table 5.27: Dropout Rate by educational stage and social category, 2017-18</t>
  </si>
  <si>
    <t>P</t>
  </si>
  <si>
    <t>UP</t>
  </si>
  <si>
    <t>SEC</t>
  </si>
  <si>
    <t>ELE</t>
  </si>
  <si>
    <t>HSEC</t>
  </si>
  <si>
    <t xml:space="preserve">Table5.9:Enrolment by stream and socialcategory at highersecondary stage,2017-18 </t>
  </si>
  <si>
    <t>Table 5.4  Percentage distribution of enrolment of boys and girls by management and stage of school education, 2017-18</t>
  </si>
  <si>
    <t>Table 5.23: Repetition rate by grade, 2017-18</t>
  </si>
  <si>
    <t>Remove table from this year FS 2017-18</t>
  </si>
  <si>
    <t>All india</t>
  </si>
  <si>
    <t>Table 5.26: Dropout Rate by educational stage and social category, 2017-18</t>
  </si>
  <si>
    <t>Table 5.27: Retention Rate by educational stage, 2017-18</t>
  </si>
  <si>
    <t>Table 5.28: Completion Rate at secondary stage</t>
  </si>
  <si>
    <t>Table 5.29: Gender Parity Index of GER by stage of school education</t>
  </si>
  <si>
    <t>Table 5.30: Gender Parity Index of GER by stage of school education (SC)</t>
  </si>
  <si>
    <t>Table 5.31: Gender Parity Index of GER by stage of school education (ST)</t>
  </si>
  <si>
    <t>ZAll India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</si>
</sst>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000"/>
    <numFmt numFmtId="166" formatCode="#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3" fillId="0" borderId="0"/>
    <xf numFmtId="0" fontId="18" fillId="0" borderId="0"/>
    <xf numFmtId="0" fontId="3" fillId="0" borderId="0"/>
    <xf numFmtId="0" fontId="13" fillId="0" borderId="0" applyAlignment="0"/>
    <xf numFmtId="0" fontId="3" fillId="0" borderId="0"/>
    <xf numFmtId="0" fontId="18" fillId="0" borderId="0"/>
    <xf numFmtId="0" fontId="13" fillId="0" borderId="0" applyAlignment="0"/>
    <xf numFmtId="0" fontId="13" fillId="0" borderId="0" applyAlignment="0"/>
  </cellStyleXfs>
  <cellXfs count="28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7" xfId="0" applyFont="1" applyFill="1" applyBorder="1" applyAlignment="1">
      <alignment horizontal="left" wrapText="1"/>
    </xf>
    <xf numFmtId="0" fontId="0" fillId="0" borderId="7" xfId="0" applyBorder="1"/>
    <xf numFmtId="0" fontId="1" fillId="0" borderId="7" xfId="0" applyFont="1" applyBorder="1"/>
    <xf numFmtId="0" fontId="1" fillId="0" borderId="7" xfId="0" applyFont="1" applyBorder="1" applyAlignment="1">
      <alignment horizontal="left" vertical="center" wrapText="1"/>
    </xf>
    <xf numFmtId="2" fontId="0" fillId="0" borderId="7" xfId="0" applyNumberFormat="1" applyBorder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7" xfId="0" applyFont="1" applyFill="1" applyBorder="1"/>
    <xf numFmtId="1" fontId="0" fillId="0" borderId="0" xfId="0" applyNumberFormat="1" applyProtection="1">
      <protection locked="0"/>
    </xf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1" fontId="0" fillId="0" borderId="0" xfId="0" applyNumberFormat="1" applyFill="1"/>
    <xf numFmtId="0" fontId="1" fillId="0" borderId="0" xfId="0" applyFont="1" applyFill="1" applyBorder="1" applyProtection="1">
      <protection locked="0"/>
    </xf>
    <xf numFmtId="0" fontId="0" fillId="0" borderId="9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0" xfId="0" applyFill="1"/>
    <xf numFmtId="0" fontId="0" fillId="0" borderId="7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2" fontId="0" fillId="0" borderId="7" xfId="0" applyNumberForma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Fill="1"/>
    <xf numFmtId="0" fontId="4" fillId="0" borderId="7" xfId="0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right" wrapText="1"/>
    </xf>
    <xf numFmtId="0" fontId="0" fillId="0" borderId="0" xfId="0" applyFill="1" applyAlignment="1"/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/>
    <xf numFmtId="2" fontId="1" fillId="0" borderId="7" xfId="0" applyNumberFormat="1" applyFont="1" applyFill="1" applyBorder="1"/>
    <xf numFmtId="2" fontId="0" fillId="0" borderId="7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4" fillId="0" borderId="7" xfId="0" applyNumberFormat="1" applyFont="1" applyFill="1" applyBorder="1"/>
    <xf numFmtId="2" fontId="4" fillId="0" borderId="7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2" fontId="0" fillId="0" borderId="7" xfId="0" quotePrefix="1" applyNumberFormat="1" applyFill="1" applyBorder="1" applyAlignment="1">
      <alignment horizontal="right" wrapText="1"/>
    </xf>
    <xf numFmtId="0" fontId="0" fillId="0" borderId="7" xfId="0" applyFont="1" applyFill="1" applyBorder="1" applyAlignment="1">
      <alignment horizontal="left" wrapText="1"/>
    </xf>
    <xf numFmtId="2" fontId="0" fillId="0" borderId="7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ill="1" applyAlignment="1" applyProtection="1">
      <alignment vertical="center" wrapText="1"/>
      <protection locked="0"/>
    </xf>
    <xf numFmtId="2" fontId="5" fillId="0" borderId="7" xfId="0" applyNumberFormat="1" applyFont="1" applyFill="1" applyBorder="1"/>
    <xf numFmtId="0" fontId="0" fillId="0" borderId="7" xfId="0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0" fillId="0" borderId="7" xfId="0" applyFill="1" applyBorder="1"/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1" fontId="0" fillId="0" borderId="0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right" wrapText="1"/>
    </xf>
    <xf numFmtId="0" fontId="0" fillId="0" borderId="2" xfId="0" applyFill="1" applyBorder="1" applyProtection="1">
      <protection locked="0"/>
    </xf>
    <xf numFmtId="0" fontId="0" fillId="0" borderId="0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9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7" xfId="0" applyFont="1" applyBorder="1"/>
    <xf numFmtId="2" fontId="10" fillId="0" borderId="7" xfId="0" applyNumberFormat="1" applyFont="1" applyBorder="1"/>
    <xf numFmtId="164" fontId="0" fillId="0" borderId="0" xfId="0" applyNumberFormat="1" applyFill="1"/>
    <xf numFmtId="2" fontId="0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0" fillId="0" borderId="7" xfId="0" applyNumberFormat="1" applyFill="1" applyBorder="1" applyProtection="1">
      <protection locked="0"/>
    </xf>
    <xf numFmtId="1" fontId="4" fillId="0" borderId="0" xfId="0" applyNumberFormat="1" applyFont="1" applyFill="1"/>
    <xf numFmtId="1" fontId="5" fillId="0" borderId="0" xfId="0" applyNumberFormat="1" applyFont="1" applyFill="1"/>
    <xf numFmtId="0" fontId="5" fillId="0" borderId="0" xfId="0" applyFont="1" applyFill="1"/>
    <xf numFmtId="0" fontId="1" fillId="0" borderId="7" xfId="0" applyFont="1" applyFill="1" applyBorder="1"/>
    <xf numFmtId="0" fontId="1" fillId="0" borderId="0" xfId="0" applyFont="1" applyFill="1"/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0" fillId="0" borderId="6" xfId="0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7" xfId="0" applyFont="1" applyFill="1" applyBorder="1" applyProtection="1">
      <protection locked="0"/>
    </xf>
    <xf numFmtId="2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65" fontId="0" fillId="0" borderId="0" xfId="0" applyNumberFormat="1" applyFill="1"/>
    <xf numFmtId="2" fontId="0" fillId="0" borderId="7" xfId="0" applyNumberFormat="1" applyFont="1" applyFill="1" applyBorder="1"/>
    <xf numFmtId="2" fontId="4" fillId="0" borderId="7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1" fillId="0" borderId="7" xfId="0" applyFont="1" applyFill="1" applyBorder="1" applyAlignment="1">
      <alignment wrapText="1"/>
    </xf>
    <xf numFmtId="0" fontId="0" fillId="0" borderId="0" xfId="0" applyFont="1" applyFill="1" applyBorder="1" applyProtection="1">
      <protection locked="0"/>
    </xf>
    <xf numFmtId="0" fontId="5" fillId="0" borderId="0" xfId="0" applyFont="1" applyFill="1" applyAlignment="1"/>
    <xf numFmtId="0" fontId="0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2" fillId="0" borderId="7" xfId="0" applyFont="1" applyFill="1" applyBorder="1" applyAlignment="1">
      <alignment vertical="center" wrapText="1"/>
    </xf>
    <xf numFmtId="0" fontId="12" fillId="0" borderId="7" xfId="0" applyFont="1" applyFill="1" applyBorder="1"/>
    <xf numFmtId="2" fontId="12" fillId="0" borderId="7" xfId="0" applyNumberFormat="1" applyFont="1" applyFill="1" applyBorder="1"/>
    <xf numFmtId="0" fontId="12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right" wrapText="1"/>
    </xf>
    <xf numFmtId="166" fontId="14" fillId="0" borderId="7" xfId="2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5" fillId="0" borderId="0" xfId="0" applyFont="1" applyFill="1"/>
    <xf numFmtId="0" fontId="1" fillId="0" borderId="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/>
    <xf numFmtId="1" fontId="1" fillId="0" borderId="7" xfId="0" applyNumberFormat="1" applyFont="1" applyFill="1" applyBorder="1" applyProtection="1">
      <protection locked="0"/>
    </xf>
    <xf numFmtId="0" fontId="1" fillId="0" borderId="7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1" fontId="1" fillId="0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166" fontId="16" fillId="0" borderId="7" xfId="2" applyNumberFormat="1" applyFont="1" applyBorder="1" applyAlignment="1">
      <alignment horizontal="right" vertical="center"/>
    </xf>
    <xf numFmtId="2" fontId="1" fillId="0" borderId="7" xfId="0" applyNumberFormat="1" applyFont="1" applyBorder="1"/>
    <xf numFmtId="0" fontId="9" fillId="0" borderId="7" xfId="0" applyFont="1" applyBorder="1" applyAlignment="1">
      <alignment vertical="center" wrapText="1"/>
    </xf>
    <xf numFmtId="0" fontId="9" fillId="0" borderId="7" xfId="0" applyFont="1" applyBorder="1"/>
    <xf numFmtId="2" fontId="9" fillId="0" borderId="7" xfId="0" applyNumberFormat="1" applyFont="1" applyBorder="1"/>
    <xf numFmtId="2" fontId="0" fillId="0" borderId="7" xfId="0" applyNumberFormat="1" applyFont="1" applyFill="1" applyBorder="1" applyAlignment="1">
      <alignment horizontal="right"/>
    </xf>
    <xf numFmtId="2" fontId="17" fillId="0" borderId="7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9" fillId="0" borderId="7" xfId="0" applyFont="1" applyFill="1" applyBorder="1" applyAlignment="1">
      <alignment horizontal="right" wrapText="1"/>
    </xf>
    <xf numFmtId="2" fontId="19" fillId="0" borderId="7" xfId="0" applyNumberFormat="1" applyFont="1" applyFill="1" applyBorder="1"/>
    <xf numFmtId="0" fontId="19" fillId="0" borderId="7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2" fillId="0" borderId="0" xfId="0" applyNumberFormat="1" applyFont="1" applyBorder="1"/>
    <xf numFmtId="0" fontId="12" fillId="0" borderId="0" xfId="0" applyFont="1" applyBorder="1"/>
    <xf numFmtId="0" fontId="0" fillId="0" borderId="7" xfId="0" applyBorder="1" applyAlignment="1">
      <alignment horizontal="right"/>
    </xf>
    <xf numFmtId="0" fontId="0" fillId="0" borderId="0" xfId="0" applyBorder="1"/>
    <xf numFmtId="2" fontId="0" fillId="2" borderId="7" xfId="0" applyNumberForma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 horizontal="right"/>
      <protection locked="0"/>
    </xf>
    <xf numFmtId="0" fontId="7" fillId="0" borderId="6" xfId="0" applyFont="1" applyFill="1" applyBorder="1" applyAlignment="1">
      <alignment horizontal="left"/>
    </xf>
    <xf numFmtId="2" fontId="12" fillId="0" borderId="7" xfId="0" applyNumberFormat="1" applyFont="1" applyBorder="1"/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/>
    <xf numFmtId="2" fontId="1" fillId="0" borderId="0" xfId="0" applyNumberFormat="1" applyFont="1" applyBorder="1"/>
    <xf numFmtId="0" fontId="0" fillId="0" borderId="0" xfId="0" applyFont="1" applyFill="1" applyBorder="1"/>
    <xf numFmtId="0" fontId="1" fillId="0" borderId="13" xfId="0" applyFont="1" applyBorder="1"/>
    <xf numFmtId="0" fontId="1" fillId="0" borderId="11" xfId="0" applyFont="1" applyBorder="1"/>
    <xf numFmtId="0" fontId="0" fillId="0" borderId="13" xfId="0" applyFill="1" applyBorder="1" applyAlignment="1"/>
    <xf numFmtId="0" fontId="0" fillId="0" borderId="11" xfId="0" applyFill="1" applyBorder="1" applyAlignment="1"/>
    <xf numFmtId="0" fontId="0" fillId="0" borderId="0" xfId="0" applyFont="1" applyFill="1" applyBorder="1" applyAlignment="1"/>
    <xf numFmtId="0" fontId="0" fillId="0" borderId="0" xfId="0" applyBorder="1" applyAlignment="1"/>
    <xf numFmtId="0" fontId="5" fillId="0" borderId="2" xfId="0" applyFont="1" applyFill="1" applyBorder="1" applyAlignment="1">
      <alignment horizontal="center"/>
    </xf>
    <xf numFmtId="2" fontId="0" fillId="0" borderId="7" xfId="0" applyNumberForma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16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0">
    <cellStyle name="Normal" xfId="0" builtinId="0"/>
    <cellStyle name="Normal 2" xfId="1"/>
    <cellStyle name="Normal 2 2" xfId="4"/>
    <cellStyle name="Normal 2 3" xfId="5"/>
    <cellStyle name="Normal 2 4" xfId="3"/>
    <cellStyle name="Normal 3" xfId="6"/>
    <cellStyle name="Normal 3 2" xfId="7"/>
    <cellStyle name="Normal 3 3" xfId="8"/>
    <cellStyle name="Normal 4" xfId="9"/>
    <cellStyle name="Normal_Sheet3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"/>
  <sheetViews>
    <sheetView tabSelected="1" zoomScale="85" zoomScaleNormal="85" workbookViewId="0">
      <selection sqref="A1:Z1"/>
    </sheetView>
  </sheetViews>
  <sheetFormatPr defaultRowHeight="14.5"/>
  <cols>
    <col min="1" max="1" width="27.453125" style="12" bestFit="1" customWidth="1"/>
    <col min="2" max="2" width="10.26953125" bestFit="1" customWidth="1"/>
    <col min="3" max="3" width="10.54296875" bestFit="1" customWidth="1"/>
    <col min="4" max="4" width="10.453125" bestFit="1" customWidth="1"/>
    <col min="5" max="5" width="10.54296875" bestFit="1" customWidth="1"/>
    <col min="6" max="6" width="10.453125" bestFit="1" customWidth="1"/>
    <col min="7" max="7" width="10.54296875" bestFit="1" customWidth="1"/>
    <col min="8" max="8" width="10.453125" bestFit="1" customWidth="1"/>
    <col min="9" max="9" width="10.54296875" bestFit="1" customWidth="1"/>
    <col min="10" max="10" width="10.453125" bestFit="1" customWidth="1"/>
    <col min="11" max="11" width="10.54296875" bestFit="1" customWidth="1"/>
    <col min="12" max="12" width="10.453125" bestFit="1" customWidth="1"/>
    <col min="13" max="13" width="10.54296875" bestFit="1" customWidth="1"/>
    <col min="14" max="14" width="10.453125" bestFit="1" customWidth="1"/>
    <col min="15" max="15" width="10.54296875" bestFit="1" customWidth="1"/>
    <col min="16" max="16" width="10.453125" bestFit="1" customWidth="1"/>
    <col min="17" max="17" width="10.54296875" bestFit="1" customWidth="1"/>
    <col min="18" max="18" width="10.453125" bestFit="1" customWidth="1"/>
    <col min="19" max="19" width="10.54296875" bestFit="1" customWidth="1"/>
    <col min="20" max="20" width="10.453125" bestFit="1" customWidth="1"/>
    <col min="21" max="21" width="10.54296875" bestFit="1" customWidth="1"/>
    <col min="22" max="22" width="10.453125" bestFit="1" customWidth="1"/>
    <col min="23" max="23" width="10.54296875" bestFit="1" customWidth="1"/>
    <col min="24" max="24" width="10.453125" bestFit="1" customWidth="1"/>
    <col min="25" max="25" width="10.54296875" bestFit="1" customWidth="1"/>
    <col min="26" max="26" width="10.453125" bestFit="1" customWidth="1"/>
    <col min="27" max="27" width="10.54296875" bestFit="1" customWidth="1"/>
    <col min="28" max="28" width="10.453125" bestFit="1" customWidth="1"/>
    <col min="29" max="29" width="10.7265625" bestFit="1" customWidth="1"/>
  </cols>
  <sheetData>
    <row r="1" spans="1:34">
      <c r="A1" s="211" t="s">
        <v>127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54"/>
      <c r="AB1" s="54"/>
      <c r="AC1" s="54"/>
    </row>
    <row r="2" spans="1:3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34">
      <c r="A3" s="213" t="s">
        <v>70</v>
      </c>
      <c r="B3" s="214" t="s">
        <v>47</v>
      </c>
      <c r="C3" s="212" t="s">
        <v>53</v>
      </c>
      <c r="D3" s="212"/>
      <c r="E3" s="212" t="s">
        <v>54</v>
      </c>
      <c r="F3" s="212"/>
      <c r="G3" s="212" t="s">
        <v>55</v>
      </c>
      <c r="H3" s="212"/>
      <c r="I3" s="212" t="s">
        <v>56</v>
      </c>
      <c r="J3" s="212"/>
      <c r="K3" s="212" t="s">
        <v>57</v>
      </c>
      <c r="L3" s="212"/>
      <c r="M3" s="212" t="s">
        <v>58</v>
      </c>
      <c r="N3" s="212"/>
      <c r="O3" s="212" t="s">
        <v>59</v>
      </c>
      <c r="P3" s="212"/>
      <c r="Q3" s="212" t="s">
        <v>60</v>
      </c>
      <c r="R3" s="212"/>
      <c r="S3" s="212" t="s">
        <v>61</v>
      </c>
      <c r="T3" s="212"/>
      <c r="U3" s="212" t="s">
        <v>62</v>
      </c>
      <c r="V3" s="212"/>
      <c r="W3" s="212" t="s">
        <v>63</v>
      </c>
      <c r="X3" s="212"/>
      <c r="Y3" s="212" t="s">
        <v>64</v>
      </c>
      <c r="Z3" s="212"/>
      <c r="AA3" s="212" t="s">
        <v>97</v>
      </c>
      <c r="AB3" s="212"/>
      <c r="AC3" s="212"/>
    </row>
    <row r="4" spans="1:34">
      <c r="A4" s="213"/>
      <c r="B4" s="214"/>
      <c r="C4" s="65" t="s">
        <v>0</v>
      </c>
      <c r="D4" s="65" t="s">
        <v>1</v>
      </c>
      <c r="E4" s="65" t="s">
        <v>0</v>
      </c>
      <c r="F4" s="65" t="s">
        <v>1</v>
      </c>
      <c r="G4" s="65" t="s">
        <v>0</v>
      </c>
      <c r="H4" s="65" t="s">
        <v>1</v>
      </c>
      <c r="I4" s="65" t="s">
        <v>0</v>
      </c>
      <c r="J4" s="65" t="s">
        <v>1</v>
      </c>
      <c r="K4" s="65" t="s">
        <v>0</v>
      </c>
      <c r="L4" s="65" t="s">
        <v>1</v>
      </c>
      <c r="M4" s="65" t="s">
        <v>0</v>
      </c>
      <c r="N4" s="65" t="s">
        <v>1</v>
      </c>
      <c r="O4" s="65" t="s">
        <v>0</v>
      </c>
      <c r="P4" s="65" t="s">
        <v>1</v>
      </c>
      <c r="Q4" s="65" t="s">
        <v>0</v>
      </c>
      <c r="R4" s="65" t="s">
        <v>1</v>
      </c>
      <c r="S4" s="65" t="s">
        <v>0</v>
      </c>
      <c r="T4" s="65" t="s">
        <v>1</v>
      </c>
      <c r="U4" s="65" t="s">
        <v>0</v>
      </c>
      <c r="V4" s="65" t="s">
        <v>1</v>
      </c>
      <c r="W4" s="65" t="s">
        <v>0</v>
      </c>
      <c r="X4" s="65" t="s">
        <v>1</v>
      </c>
      <c r="Y4" s="65" t="s">
        <v>0</v>
      </c>
      <c r="Z4" s="65" t="s">
        <v>1</v>
      </c>
      <c r="AA4" s="65" t="s">
        <v>0</v>
      </c>
      <c r="AB4" s="65" t="s">
        <v>1</v>
      </c>
      <c r="AC4" s="65" t="s">
        <v>40</v>
      </c>
    </row>
    <row r="5" spans="1:34">
      <c r="A5" s="20" t="s">
        <v>2</v>
      </c>
      <c r="B5" s="52" t="s">
        <v>3</v>
      </c>
      <c r="C5" s="52">
        <v>3178</v>
      </c>
      <c r="D5" s="52">
        <v>3081</v>
      </c>
      <c r="E5" s="52">
        <v>3166</v>
      </c>
      <c r="F5" s="52">
        <v>3129</v>
      </c>
      <c r="G5" s="52">
        <v>3165</v>
      </c>
      <c r="H5" s="52">
        <v>3123</v>
      </c>
      <c r="I5" s="52">
        <v>3211</v>
      </c>
      <c r="J5" s="52">
        <v>3018</v>
      </c>
      <c r="K5" s="52">
        <v>3271</v>
      </c>
      <c r="L5" s="52">
        <v>3064</v>
      </c>
      <c r="M5" s="52">
        <v>3163</v>
      </c>
      <c r="N5" s="52">
        <v>3131</v>
      </c>
      <c r="O5" s="52">
        <v>3205</v>
      </c>
      <c r="P5" s="52">
        <v>3068</v>
      </c>
      <c r="Q5" s="52">
        <v>3160</v>
      </c>
      <c r="R5" s="52">
        <v>2980</v>
      </c>
      <c r="S5" s="52">
        <v>3650</v>
      </c>
      <c r="T5" s="52">
        <v>3240</v>
      </c>
      <c r="U5" s="52">
        <v>2981</v>
      </c>
      <c r="V5" s="52">
        <v>2948</v>
      </c>
      <c r="W5" s="52">
        <v>3001</v>
      </c>
      <c r="X5" s="52">
        <v>2895</v>
      </c>
      <c r="Y5" s="52">
        <v>2373</v>
      </c>
      <c r="Z5" s="52">
        <v>2492</v>
      </c>
      <c r="AA5" s="52">
        <v>37524</v>
      </c>
      <c r="AB5" s="52">
        <v>36169</v>
      </c>
      <c r="AC5" s="52">
        <v>73693</v>
      </c>
    </row>
    <row r="6" spans="1:34">
      <c r="A6" s="20" t="s">
        <v>2</v>
      </c>
      <c r="B6" s="52" t="s">
        <v>4</v>
      </c>
      <c r="C6" s="52">
        <v>3176</v>
      </c>
      <c r="D6" s="52">
        <v>2877</v>
      </c>
      <c r="E6" s="52">
        <v>3096</v>
      </c>
      <c r="F6" s="52">
        <v>3013</v>
      </c>
      <c r="G6" s="52">
        <v>3104</v>
      </c>
      <c r="H6" s="52">
        <v>3067</v>
      </c>
      <c r="I6" s="52">
        <v>3087</v>
      </c>
      <c r="J6" s="52">
        <v>3097</v>
      </c>
      <c r="K6" s="52">
        <v>3165</v>
      </c>
      <c r="L6" s="52">
        <v>2996</v>
      </c>
      <c r="M6" s="52">
        <v>3211</v>
      </c>
      <c r="N6" s="52">
        <v>3041</v>
      </c>
      <c r="O6" s="52">
        <v>3044</v>
      </c>
      <c r="P6" s="52">
        <v>3025</v>
      </c>
      <c r="Q6" s="52">
        <v>3126</v>
      </c>
      <c r="R6" s="52">
        <v>3020</v>
      </c>
      <c r="S6" s="52">
        <v>3579</v>
      </c>
      <c r="T6" s="52">
        <v>3106</v>
      </c>
      <c r="U6" s="52">
        <v>2883</v>
      </c>
      <c r="V6" s="52">
        <v>2861</v>
      </c>
      <c r="W6" s="52">
        <v>3103</v>
      </c>
      <c r="X6" s="52">
        <v>2898</v>
      </c>
      <c r="Y6" s="52">
        <v>2067</v>
      </c>
      <c r="Z6" s="52">
        <v>2429</v>
      </c>
      <c r="AA6" s="52">
        <v>36641</v>
      </c>
      <c r="AB6" s="52">
        <v>35430</v>
      </c>
      <c r="AC6" s="52">
        <v>72071</v>
      </c>
    </row>
    <row r="7" spans="1:34">
      <c r="A7" s="20" t="s">
        <v>2</v>
      </c>
      <c r="B7" s="52" t="s">
        <v>186</v>
      </c>
      <c r="C7" s="52">
        <v>3033</v>
      </c>
      <c r="D7" s="52">
        <v>2943</v>
      </c>
      <c r="E7" s="52">
        <v>3145</v>
      </c>
      <c r="F7" s="52">
        <v>2871</v>
      </c>
      <c r="G7" s="52">
        <v>3065</v>
      </c>
      <c r="H7" s="52">
        <v>3006</v>
      </c>
      <c r="I7" s="52">
        <v>3116</v>
      </c>
      <c r="J7" s="52">
        <v>3068</v>
      </c>
      <c r="K7" s="52">
        <v>3099</v>
      </c>
      <c r="L7" s="52">
        <v>3076</v>
      </c>
      <c r="M7" s="52">
        <v>3160</v>
      </c>
      <c r="N7" s="52">
        <v>2963</v>
      </c>
      <c r="O7" s="52">
        <v>3173</v>
      </c>
      <c r="P7" s="52">
        <v>3019</v>
      </c>
      <c r="Q7" s="52">
        <v>3022</v>
      </c>
      <c r="R7" s="52">
        <v>3037</v>
      </c>
      <c r="S7" s="52">
        <v>3695</v>
      </c>
      <c r="T7" s="52">
        <v>3236</v>
      </c>
      <c r="U7" s="52">
        <v>2591</v>
      </c>
      <c r="V7" s="52">
        <v>2738</v>
      </c>
      <c r="W7" s="52">
        <v>3095</v>
      </c>
      <c r="X7" s="52">
        <v>2885</v>
      </c>
      <c r="Y7" s="52">
        <v>2140</v>
      </c>
      <c r="Z7" s="52">
        <v>2425</v>
      </c>
      <c r="AA7" s="52">
        <v>36334</v>
      </c>
      <c r="AB7" s="52">
        <v>35267</v>
      </c>
      <c r="AC7" s="52">
        <v>71601</v>
      </c>
    </row>
    <row r="8" spans="1:34">
      <c r="A8" s="20" t="s">
        <v>5</v>
      </c>
      <c r="B8" s="52" t="s">
        <v>3</v>
      </c>
      <c r="C8" s="52">
        <v>357633</v>
      </c>
      <c r="D8" s="52">
        <v>329712</v>
      </c>
      <c r="E8" s="52">
        <v>375445</v>
      </c>
      <c r="F8" s="52">
        <v>347250</v>
      </c>
      <c r="G8" s="52">
        <v>370628</v>
      </c>
      <c r="H8" s="52">
        <v>344353</v>
      </c>
      <c r="I8" s="52">
        <v>368883</v>
      </c>
      <c r="J8" s="52">
        <v>344396</v>
      </c>
      <c r="K8" s="52">
        <v>365754</v>
      </c>
      <c r="L8" s="52">
        <v>342634</v>
      </c>
      <c r="M8" s="52">
        <v>360049</v>
      </c>
      <c r="N8" s="52">
        <v>338934</v>
      </c>
      <c r="O8" s="52">
        <v>360440</v>
      </c>
      <c r="P8" s="52">
        <v>340751</v>
      </c>
      <c r="Q8" s="52">
        <v>341376</v>
      </c>
      <c r="R8" s="52">
        <v>323072</v>
      </c>
      <c r="S8" s="52">
        <v>331997</v>
      </c>
      <c r="T8" s="52">
        <v>311772</v>
      </c>
      <c r="U8" s="52">
        <v>323373</v>
      </c>
      <c r="V8" s="52">
        <v>306223</v>
      </c>
      <c r="W8" s="52">
        <v>225589</v>
      </c>
      <c r="X8" s="52">
        <v>219927</v>
      </c>
      <c r="Y8" s="52">
        <v>253773</v>
      </c>
      <c r="Z8" s="52">
        <v>237311</v>
      </c>
      <c r="AA8" s="52">
        <v>4034940</v>
      </c>
      <c r="AB8" s="52">
        <v>3786335</v>
      </c>
      <c r="AC8" s="52">
        <v>7821275</v>
      </c>
    </row>
    <row r="9" spans="1:34">
      <c r="A9" s="20" t="s">
        <v>5</v>
      </c>
      <c r="B9" s="52" t="s">
        <v>4</v>
      </c>
      <c r="C9" s="52">
        <v>389746</v>
      </c>
      <c r="D9" s="52">
        <v>298108</v>
      </c>
      <c r="E9" s="52">
        <v>358989</v>
      </c>
      <c r="F9" s="52">
        <v>329434</v>
      </c>
      <c r="G9" s="52">
        <v>365074</v>
      </c>
      <c r="H9" s="52">
        <v>338737</v>
      </c>
      <c r="I9" s="52">
        <v>358614</v>
      </c>
      <c r="J9" s="52">
        <v>333831</v>
      </c>
      <c r="K9" s="52">
        <v>363280</v>
      </c>
      <c r="L9" s="52">
        <v>339958</v>
      </c>
      <c r="M9" s="52">
        <v>356637</v>
      </c>
      <c r="N9" s="52">
        <v>333473</v>
      </c>
      <c r="O9" s="52">
        <v>363931</v>
      </c>
      <c r="P9" s="52">
        <v>340563</v>
      </c>
      <c r="Q9" s="52">
        <v>355558</v>
      </c>
      <c r="R9" s="52">
        <v>334787</v>
      </c>
      <c r="S9" s="52">
        <v>335526</v>
      </c>
      <c r="T9" s="52">
        <v>315623</v>
      </c>
      <c r="U9" s="52">
        <v>329389</v>
      </c>
      <c r="V9" s="52">
        <v>306039</v>
      </c>
      <c r="W9" s="76">
        <v>231181</v>
      </c>
      <c r="X9" s="76">
        <v>222628</v>
      </c>
      <c r="Y9" s="76">
        <v>249955</v>
      </c>
      <c r="Z9" s="76">
        <v>238988</v>
      </c>
      <c r="AA9" s="76">
        <v>4057880</v>
      </c>
      <c r="AB9" s="76">
        <v>3732169</v>
      </c>
      <c r="AC9" s="76">
        <v>7790049</v>
      </c>
    </row>
    <row r="10" spans="1:34">
      <c r="A10" s="20" t="s">
        <v>5</v>
      </c>
      <c r="B10" s="52" t="s">
        <v>186</v>
      </c>
      <c r="C10" s="52">
        <v>378264</v>
      </c>
      <c r="D10" s="52">
        <v>323788</v>
      </c>
      <c r="E10" s="52">
        <v>401198</v>
      </c>
      <c r="F10" s="52">
        <v>319883</v>
      </c>
      <c r="G10" s="52">
        <v>374452</v>
      </c>
      <c r="H10" s="52">
        <v>339230</v>
      </c>
      <c r="I10" s="52">
        <v>373415</v>
      </c>
      <c r="J10" s="52">
        <v>343601</v>
      </c>
      <c r="K10" s="52">
        <v>370580</v>
      </c>
      <c r="L10" s="52">
        <v>341314</v>
      </c>
      <c r="M10" s="52">
        <v>362934</v>
      </c>
      <c r="N10" s="52">
        <v>337269</v>
      </c>
      <c r="O10" s="52">
        <v>360135</v>
      </c>
      <c r="P10" s="52">
        <v>335533</v>
      </c>
      <c r="Q10" s="52">
        <v>365211</v>
      </c>
      <c r="R10" s="52">
        <v>339609</v>
      </c>
      <c r="S10" s="52">
        <v>351228</v>
      </c>
      <c r="T10" s="52">
        <v>328136</v>
      </c>
      <c r="U10" s="52">
        <v>323658</v>
      </c>
      <c r="V10" s="52">
        <v>306088</v>
      </c>
      <c r="W10" s="52">
        <v>179359</v>
      </c>
      <c r="X10" s="52">
        <v>181683</v>
      </c>
      <c r="Y10" s="52">
        <v>173198</v>
      </c>
      <c r="Z10" s="52">
        <v>181276</v>
      </c>
      <c r="AA10" s="52">
        <v>4013632</v>
      </c>
      <c r="AB10" s="52">
        <v>3677410</v>
      </c>
      <c r="AC10" s="52">
        <v>7691042</v>
      </c>
      <c r="AH10" s="15"/>
    </row>
    <row r="11" spans="1:34" ht="15" customHeight="1">
      <c r="A11" s="20" t="s">
        <v>6</v>
      </c>
      <c r="B11" s="52" t="s">
        <v>3</v>
      </c>
      <c r="C11" s="52">
        <v>29655</v>
      </c>
      <c r="D11" s="52">
        <v>27569</v>
      </c>
      <c r="E11" s="52">
        <v>23955</v>
      </c>
      <c r="F11" s="52">
        <v>22965</v>
      </c>
      <c r="G11" s="52">
        <v>21430</v>
      </c>
      <c r="H11" s="52">
        <v>20409</v>
      </c>
      <c r="I11" s="52">
        <v>19573</v>
      </c>
      <c r="J11" s="52">
        <v>18930</v>
      </c>
      <c r="K11" s="52">
        <v>18573</v>
      </c>
      <c r="L11" s="52">
        <v>18171</v>
      </c>
      <c r="M11" s="52">
        <v>17513</v>
      </c>
      <c r="N11" s="52">
        <v>17988</v>
      </c>
      <c r="O11" s="52">
        <v>16391</v>
      </c>
      <c r="P11" s="52">
        <v>16844</v>
      </c>
      <c r="Q11" s="52">
        <v>16240</v>
      </c>
      <c r="R11" s="52">
        <v>16252</v>
      </c>
      <c r="S11" s="52">
        <v>15192</v>
      </c>
      <c r="T11" s="52">
        <v>13959</v>
      </c>
      <c r="U11" s="52">
        <v>12493</v>
      </c>
      <c r="V11" s="52">
        <v>12024</v>
      </c>
      <c r="W11" s="52">
        <v>9711</v>
      </c>
      <c r="X11" s="52">
        <v>9479</v>
      </c>
      <c r="Y11" s="52">
        <v>8046</v>
      </c>
      <c r="Z11" s="52">
        <v>7918</v>
      </c>
      <c r="AA11" s="52">
        <v>208772</v>
      </c>
      <c r="AB11" s="52">
        <v>202508</v>
      </c>
      <c r="AC11" s="52">
        <v>411280</v>
      </c>
    </row>
    <row r="12" spans="1:34" ht="15" customHeight="1">
      <c r="A12" s="20" t="s">
        <v>6</v>
      </c>
      <c r="B12" s="52" t="s">
        <v>4</v>
      </c>
      <c r="C12" s="52">
        <v>25194</v>
      </c>
      <c r="D12" s="52">
        <v>23726</v>
      </c>
      <c r="E12" s="52">
        <v>19565</v>
      </c>
      <c r="F12" s="52">
        <v>18365</v>
      </c>
      <c r="G12" s="52">
        <v>17844</v>
      </c>
      <c r="H12" s="52">
        <v>16641</v>
      </c>
      <c r="I12" s="52">
        <v>16651</v>
      </c>
      <c r="J12" s="52">
        <v>15806</v>
      </c>
      <c r="K12" s="52">
        <v>16156</v>
      </c>
      <c r="L12" s="52">
        <v>15364</v>
      </c>
      <c r="M12" s="52">
        <v>16055</v>
      </c>
      <c r="N12" s="52">
        <v>17099</v>
      </c>
      <c r="O12" s="52">
        <v>15360</v>
      </c>
      <c r="P12" s="52">
        <v>15396</v>
      </c>
      <c r="Q12" s="52">
        <v>14455</v>
      </c>
      <c r="R12" s="52">
        <v>14867</v>
      </c>
      <c r="S12" s="52">
        <v>14643</v>
      </c>
      <c r="T12" s="52">
        <v>13610</v>
      </c>
      <c r="U12" s="52">
        <v>11693</v>
      </c>
      <c r="V12" s="52">
        <v>11512</v>
      </c>
      <c r="W12" s="52">
        <v>7141</v>
      </c>
      <c r="X12" s="52">
        <v>7087</v>
      </c>
      <c r="Y12" s="52">
        <v>7340</v>
      </c>
      <c r="Z12" s="52">
        <v>7534</v>
      </c>
      <c r="AA12" s="52">
        <v>182097</v>
      </c>
      <c r="AB12" s="52">
        <v>177007</v>
      </c>
      <c r="AC12" s="52">
        <v>359104</v>
      </c>
    </row>
    <row r="13" spans="1:34" ht="15" customHeight="1">
      <c r="A13" s="20" t="s">
        <v>6</v>
      </c>
      <c r="B13" s="52" t="s">
        <v>186</v>
      </c>
      <c r="C13" s="52">
        <v>22449</v>
      </c>
      <c r="D13" s="52">
        <v>21868</v>
      </c>
      <c r="E13" s="52">
        <v>20246</v>
      </c>
      <c r="F13" s="52">
        <v>19484</v>
      </c>
      <c r="G13" s="52">
        <v>17833</v>
      </c>
      <c r="H13" s="52">
        <v>17392</v>
      </c>
      <c r="I13" s="52">
        <v>16389</v>
      </c>
      <c r="J13" s="52">
        <v>15991</v>
      </c>
      <c r="K13" s="52">
        <v>15976</v>
      </c>
      <c r="L13" s="52">
        <v>15171</v>
      </c>
      <c r="M13" s="52">
        <v>14988</v>
      </c>
      <c r="N13" s="52">
        <v>15948</v>
      </c>
      <c r="O13" s="52">
        <v>14842</v>
      </c>
      <c r="P13" s="52">
        <v>15854</v>
      </c>
      <c r="Q13" s="52">
        <v>14221</v>
      </c>
      <c r="R13" s="52">
        <v>14526</v>
      </c>
      <c r="S13" s="52">
        <v>13869</v>
      </c>
      <c r="T13" s="52">
        <v>13474</v>
      </c>
      <c r="U13" s="52">
        <v>11695</v>
      </c>
      <c r="V13" s="52">
        <v>11616</v>
      </c>
      <c r="W13" s="52">
        <v>9053</v>
      </c>
      <c r="X13" s="52">
        <v>9141</v>
      </c>
      <c r="Y13" s="52">
        <v>6291</v>
      </c>
      <c r="Z13" s="52">
        <v>6293</v>
      </c>
      <c r="AA13" s="52">
        <v>177852</v>
      </c>
      <c r="AB13" s="52">
        <v>176758</v>
      </c>
      <c r="AC13" s="52">
        <v>354610</v>
      </c>
    </row>
    <row r="14" spans="1:34">
      <c r="A14" s="20" t="s">
        <v>7</v>
      </c>
      <c r="B14" s="52" t="s">
        <v>3</v>
      </c>
      <c r="C14" s="52">
        <v>458271</v>
      </c>
      <c r="D14" s="52">
        <v>440217</v>
      </c>
      <c r="E14" s="52">
        <v>384357</v>
      </c>
      <c r="F14" s="52">
        <v>375054</v>
      </c>
      <c r="G14" s="52">
        <v>361830</v>
      </c>
      <c r="H14" s="52">
        <v>356128</v>
      </c>
      <c r="I14" s="52">
        <v>342266</v>
      </c>
      <c r="J14" s="52">
        <v>340524</v>
      </c>
      <c r="K14" s="52">
        <v>329833</v>
      </c>
      <c r="L14" s="52">
        <v>332441</v>
      </c>
      <c r="M14" s="52">
        <v>294495</v>
      </c>
      <c r="N14" s="52">
        <v>309824</v>
      </c>
      <c r="O14" s="52">
        <v>274672</v>
      </c>
      <c r="P14" s="52">
        <v>294201</v>
      </c>
      <c r="Q14" s="52">
        <v>258674</v>
      </c>
      <c r="R14" s="52">
        <v>279266</v>
      </c>
      <c r="S14" s="52">
        <v>262049</v>
      </c>
      <c r="T14" s="52">
        <v>281388</v>
      </c>
      <c r="U14" s="52">
        <v>203493</v>
      </c>
      <c r="V14" s="52">
        <v>218710</v>
      </c>
      <c r="W14" s="52">
        <v>120468</v>
      </c>
      <c r="X14" s="52">
        <v>109223</v>
      </c>
      <c r="Y14" s="52">
        <v>103747</v>
      </c>
      <c r="Z14" s="52">
        <v>95355</v>
      </c>
      <c r="AA14" s="52">
        <v>3394155</v>
      </c>
      <c r="AB14" s="52">
        <v>3432331</v>
      </c>
      <c r="AC14" s="52">
        <v>6826486</v>
      </c>
    </row>
    <row r="15" spans="1:34">
      <c r="A15" s="20" t="s">
        <v>7</v>
      </c>
      <c r="B15" s="52" t="s">
        <v>4</v>
      </c>
      <c r="C15" s="52">
        <v>445462</v>
      </c>
      <c r="D15" s="52">
        <v>430459</v>
      </c>
      <c r="E15" s="52">
        <v>398396</v>
      </c>
      <c r="F15" s="52">
        <v>387996</v>
      </c>
      <c r="G15" s="52">
        <v>370972</v>
      </c>
      <c r="H15" s="52">
        <v>364298</v>
      </c>
      <c r="I15" s="52">
        <v>350584</v>
      </c>
      <c r="J15" s="52">
        <v>346613</v>
      </c>
      <c r="K15" s="52">
        <v>336349</v>
      </c>
      <c r="L15" s="52">
        <v>334642</v>
      </c>
      <c r="M15" s="52">
        <v>303197</v>
      </c>
      <c r="N15" s="52">
        <v>318372</v>
      </c>
      <c r="O15" s="52">
        <v>286590</v>
      </c>
      <c r="P15" s="52">
        <v>305379</v>
      </c>
      <c r="Q15" s="52">
        <v>271332</v>
      </c>
      <c r="R15" s="52">
        <v>293201</v>
      </c>
      <c r="S15" s="52">
        <v>262553</v>
      </c>
      <c r="T15" s="52">
        <v>284229</v>
      </c>
      <c r="U15" s="52">
        <v>208445</v>
      </c>
      <c r="V15" s="52">
        <v>222501</v>
      </c>
      <c r="W15" s="52">
        <v>117937</v>
      </c>
      <c r="X15" s="52">
        <v>113939</v>
      </c>
      <c r="Y15" s="52">
        <v>107794</v>
      </c>
      <c r="Z15" s="52">
        <v>99439</v>
      </c>
      <c r="AA15" s="52">
        <v>3459611</v>
      </c>
      <c r="AB15" s="52">
        <v>3501068</v>
      </c>
      <c r="AC15" s="52">
        <v>6960679</v>
      </c>
    </row>
    <row r="16" spans="1:34">
      <c r="A16" s="20" t="s">
        <v>7</v>
      </c>
      <c r="B16" s="52" t="s">
        <v>186</v>
      </c>
      <c r="C16" s="52">
        <v>416706</v>
      </c>
      <c r="D16" s="52">
        <v>400126</v>
      </c>
      <c r="E16" s="52">
        <v>366746</v>
      </c>
      <c r="F16" s="52">
        <v>360763</v>
      </c>
      <c r="G16" s="52">
        <v>355945</v>
      </c>
      <c r="H16" s="52">
        <v>354311</v>
      </c>
      <c r="I16" s="52">
        <v>336851</v>
      </c>
      <c r="J16" s="52">
        <v>338203</v>
      </c>
      <c r="K16" s="52">
        <v>324054</v>
      </c>
      <c r="L16" s="52">
        <v>327383</v>
      </c>
      <c r="M16" s="52">
        <v>304403</v>
      </c>
      <c r="N16" s="52">
        <v>316849</v>
      </c>
      <c r="O16" s="52">
        <v>285068</v>
      </c>
      <c r="P16" s="52">
        <v>306701</v>
      </c>
      <c r="Q16" s="52">
        <v>270668</v>
      </c>
      <c r="R16" s="52">
        <v>294344</v>
      </c>
      <c r="S16" s="52">
        <v>262934</v>
      </c>
      <c r="T16" s="52">
        <v>286710</v>
      </c>
      <c r="U16" s="52">
        <v>198401</v>
      </c>
      <c r="V16" s="52">
        <v>211636</v>
      </c>
      <c r="W16" s="52">
        <v>111550</v>
      </c>
      <c r="X16" s="52">
        <v>104463</v>
      </c>
      <c r="Y16" s="52">
        <v>105920</v>
      </c>
      <c r="Z16" s="52">
        <v>104033</v>
      </c>
      <c r="AA16" s="52">
        <v>3339246</v>
      </c>
      <c r="AB16" s="52">
        <v>3405522</v>
      </c>
      <c r="AC16" s="52">
        <v>6744768</v>
      </c>
    </row>
    <row r="17" spans="1:29">
      <c r="A17" s="20" t="s">
        <v>8</v>
      </c>
      <c r="B17" s="52" t="s">
        <v>3</v>
      </c>
      <c r="C17" s="52">
        <v>1726083</v>
      </c>
      <c r="D17" s="52">
        <v>1666299</v>
      </c>
      <c r="E17" s="52">
        <v>1607854</v>
      </c>
      <c r="F17" s="52">
        <v>1586682</v>
      </c>
      <c r="G17" s="52">
        <v>1672580</v>
      </c>
      <c r="H17" s="52">
        <v>1632816</v>
      </c>
      <c r="I17" s="52">
        <v>1587707</v>
      </c>
      <c r="J17" s="52">
        <v>1552067</v>
      </c>
      <c r="K17" s="52">
        <v>1580765</v>
      </c>
      <c r="L17" s="52">
        <v>1557235</v>
      </c>
      <c r="M17" s="52">
        <v>1263129</v>
      </c>
      <c r="N17" s="52">
        <v>1286962</v>
      </c>
      <c r="O17" s="52">
        <v>1192112</v>
      </c>
      <c r="P17" s="52">
        <v>1215344</v>
      </c>
      <c r="Q17" s="52">
        <v>1133766</v>
      </c>
      <c r="R17" s="52">
        <v>1170384</v>
      </c>
      <c r="S17" s="52">
        <v>893323</v>
      </c>
      <c r="T17" s="52">
        <v>912563</v>
      </c>
      <c r="U17" s="52">
        <v>823364</v>
      </c>
      <c r="V17" s="52">
        <v>792177</v>
      </c>
      <c r="W17" s="52">
        <v>336076</v>
      </c>
      <c r="X17" s="52">
        <v>298735</v>
      </c>
      <c r="Y17" s="52">
        <v>326612</v>
      </c>
      <c r="Z17" s="52">
        <v>275002</v>
      </c>
      <c r="AA17" s="52">
        <v>14143371</v>
      </c>
      <c r="AB17" s="52">
        <v>13946266</v>
      </c>
      <c r="AC17" s="52">
        <v>28089637</v>
      </c>
    </row>
    <row r="18" spans="1:29">
      <c r="A18" s="20" t="s">
        <v>8</v>
      </c>
      <c r="B18" s="52" t="s">
        <v>4</v>
      </c>
      <c r="C18" s="52">
        <v>1295098</v>
      </c>
      <c r="D18" s="52">
        <v>1244743</v>
      </c>
      <c r="E18" s="52">
        <v>1580778</v>
      </c>
      <c r="F18" s="52">
        <v>1559440</v>
      </c>
      <c r="G18" s="52">
        <v>1526412</v>
      </c>
      <c r="H18" s="52">
        <v>1525686</v>
      </c>
      <c r="I18" s="52">
        <v>1544715</v>
      </c>
      <c r="J18" s="52">
        <v>1528854</v>
      </c>
      <c r="K18" s="52">
        <v>1470569</v>
      </c>
      <c r="L18" s="52">
        <v>1452790</v>
      </c>
      <c r="M18" s="52">
        <v>1191694</v>
      </c>
      <c r="N18" s="52">
        <v>1204696</v>
      </c>
      <c r="O18" s="52">
        <v>1163287</v>
      </c>
      <c r="P18" s="52">
        <v>1210570</v>
      </c>
      <c r="Q18" s="52">
        <v>1089539</v>
      </c>
      <c r="R18" s="52">
        <v>1130593</v>
      </c>
      <c r="S18" s="52">
        <v>849703</v>
      </c>
      <c r="T18" s="52">
        <v>867037</v>
      </c>
      <c r="U18" s="52">
        <v>811611</v>
      </c>
      <c r="V18" s="52">
        <v>820555</v>
      </c>
      <c r="W18" s="52">
        <v>239902</v>
      </c>
      <c r="X18" s="52">
        <v>179561</v>
      </c>
      <c r="Y18" s="52">
        <v>303062</v>
      </c>
      <c r="Z18" s="52">
        <v>278090</v>
      </c>
      <c r="AA18" s="52">
        <v>13066370</v>
      </c>
      <c r="AB18" s="52">
        <v>13002615</v>
      </c>
      <c r="AC18" s="52">
        <v>26068985</v>
      </c>
    </row>
    <row r="19" spans="1:29">
      <c r="A19" s="20" t="s">
        <v>8</v>
      </c>
      <c r="B19" s="52" t="s">
        <v>186</v>
      </c>
      <c r="C19" s="52">
        <v>1254375</v>
      </c>
      <c r="D19" s="52">
        <v>1130508</v>
      </c>
      <c r="E19" s="52">
        <v>1358464</v>
      </c>
      <c r="F19" s="52">
        <v>1303956</v>
      </c>
      <c r="G19" s="52">
        <v>1554409</v>
      </c>
      <c r="H19" s="52">
        <v>1531187</v>
      </c>
      <c r="I19" s="52">
        <v>1486070</v>
      </c>
      <c r="J19" s="52">
        <v>1481080</v>
      </c>
      <c r="K19" s="52">
        <v>1484292</v>
      </c>
      <c r="L19" s="52">
        <v>1474372</v>
      </c>
      <c r="M19" s="52">
        <v>1137511</v>
      </c>
      <c r="N19" s="52">
        <v>1158214</v>
      </c>
      <c r="O19" s="52">
        <v>1116593</v>
      </c>
      <c r="P19" s="52">
        <v>1149051</v>
      </c>
      <c r="Q19" s="52">
        <v>1083099</v>
      </c>
      <c r="R19" s="52">
        <v>1129561</v>
      </c>
      <c r="S19" s="52">
        <v>800972</v>
      </c>
      <c r="T19" s="52">
        <v>812781</v>
      </c>
      <c r="U19" s="52">
        <v>817897</v>
      </c>
      <c r="V19" s="52">
        <v>822476</v>
      </c>
      <c r="W19" s="52">
        <v>328929</v>
      </c>
      <c r="X19" s="52">
        <v>285005</v>
      </c>
      <c r="Y19" s="52">
        <v>270853</v>
      </c>
      <c r="Z19" s="52">
        <v>210759</v>
      </c>
      <c r="AA19" s="52">
        <v>12693464</v>
      </c>
      <c r="AB19" s="52">
        <v>12488950</v>
      </c>
      <c r="AC19" s="52">
        <v>25182414</v>
      </c>
    </row>
    <row r="20" spans="1:29">
      <c r="A20" s="20" t="s">
        <v>9</v>
      </c>
      <c r="B20" s="52" t="s">
        <v>3</v>
      </c>
      <c r="C20" s="52">
        <v>8298</v>
      </c>
      <c r="D20" s="52">
        <v>7390</v>
      </c>
      <c r="E20" s="52">
        <v>9362</v>
      </c>
      <c r="F20" s="52">
        <v>8420</v>
      </c>
      <c r="G20" s="52">
        <v>10055</v>
      </c>
      <c r="H20" s="52">
        <v>9019</v>
      </c>
      <c r="I20" s="52">
        <v>10824</v>
      </c>
      <c r="J20" s="52">
        <v>9159</v>
      </c>
      <c r="K20" s="52">
        <v>11119</v>
      </c>
      <c r="L20" s="52">
        <v>9584</v>
      </c>
      <c r="M20" s="52">
        <v>11623</v>
      </c>
      <c r="N20" s="52">
        <v>10019</v>
      </c>
      <c r="O20" s="52">
        <v>11703</v>
      </c>
      <c r="P20" s="52">
        <v>10051</v>
      </c>
      <c r="Q20" s="52">
        <v>11807</v>
      </c>
      <c r="R20" s="52">
        <v>9488</v>
      </c>
      <c r="S20" s="52">
        <v>12842</v>
      </c>
      <c r="T20" s="52">
        <v>9737</v>
      </c>
      <c r="U20" s="52">
        <v>9742</v>
      </c>
      <c r="V20" s="52">
        <v>7931</v>
      </c>
      <c r="W20" s="52">
        <v>12242</v>
      </c>
      <c r="X20" s="52">
        <v>9029</v>
      </c>
      <c r="Y20" s="52">
        <v>10596</v>
      </c>
      <c r="Z20" s="52">
        <v>8041</v>
      </c>
      <c r="AA20" s="52">
        <v>130213</v>
      </c>
      <c r="AB20" s="52">
        <v>107868</v>
      </c>
      <c r="AC20" s="52">
        <v>238081</v>
      </c>
    </row>
    <row r="21" spans="1:29">
      <c r="A21" s="20" t="s">
        <v>9</v>
      </c>
      <c r="B21" s="52" t="s">
        <v>4</v>
      </c>
      <c r="C21" s="52">
        <v>8394</v>
      </c>
      <c r="D21" s="52">
        <v>7458</v>
      </c>
      <c r="E21" s="52">
        <v>8984</v>
      </c>
      <c r="F21" s="52">
        <v>7921</v>
      </c>
      <c r="G21" s="52">
        <v>10021</v>
      </c>
      <c r="H21" s="52">
        <v>8924</v>
      </c>
      <c r="I21" s="52">
        <v>10468</v>
      </c>
      <c r="J21" s="52">
        <v>9215</v>
      </c>
      <c r="K21" s="52">
        <v>11053</v>
      </c>
      <c r="L21" s="52">
        <v>9222</v>
      </c>
      <c r="M21" s="52">
        <v>11644</v>
      </c>
      <c r="N21" s="52">
        <v>9773</v>
      </c>
      <c r="O21" s="52">
        <v>11726</v>
      </c>
      <c r="P21" s="52">
        <v>9903</v>
      </c>
      <c r="Q21" s="52">
        <v>11779</v>
      </c>
      <c r="R21" s="52">
        <v>9913</v>
      </c>
      <c r="S21" s="52">
        <v>13001</v>
      </c>
      <c r="T21" s="52">
        <v>9796</v>
      </c>
      <c r="U21" s="52">
        <v>10097</v>
      </c>
      <c r="V21" s="52">
        <v>8491</v>
      </c>
      <c r="W21" s="52">
        <v>12494</v>
      </c>
      <c r="X21" s="52">
        <v>9273</v>
      </c>
      <c r="Y21" s="52">
        <v>10186</v>
      </c>
      <c r="Z21" s="52">
        <v>7906</v>
      </c>
      <c r="AA21" s="52">
        <v>129847</v>
      </c>
      <c r="AB21" s="52">
        <v>107795</v>
      </c>
      <c r="AC21" s="52">
        <v>237642</v>
      </c>
    </row>
    <row r="22" spans="1:29">
      <c r="A22" s="20" t="s">
        <v>9</v>
      </c>
      <c r="B22" s="52" t="s">
        <v>186</v>
      </c>
      <c r="C22" s="52">
        <v>9261</v>
      </c>
      <c r="D22" s="52">
        <v>8376</v>
      </c>
      <c r="E22" s="52">
        <v>9510</v>
      </c>
      <c r="F22" s="52">
        <v>8486</v>
      </c>
      <c r="G22" s="52">
        <v>10008</v>
      </c>
      <c r="H22" s="52">
        <v>8640</v>
      </c>
      <c r="I22" s="52">
        <v>10744</v>
      </c>
      <c r="J22" s="52">
        <v>9640</v>
      </c>
      <c r="K22" s="52">
        <v>11242</v>
      </c>
      <c r="L22" s="52">
        <v>9829</v>
      </c>
      <c r="M22" s="52">
        <v>11822</v>
      </c>
      <c r="N22" s="52">
        <v>9959</v>
      </c>
      <c r="O22" s="52">
        <v>12039</v>
      </c>
      <c r="P22" s="52">
        <v>9963</v>
      </c>
      <c r="Q22" s="52">
        <v>11796</v>
      </c>
      <c r="R22" s="52">
        <v>10045</v>
      </c>
      <c r="S22" s="52">
        <v>13038</v>
      </c>
      <c r="T22" s="52">
        <v>10541</v>
      </c>
      <c r="U22" s="52">
        <v>9932</v>
      </c>
      <c r="V22" s="52">
        <v>8433</v>
      </c>
      <c r="W22" s="52">
        <v>13261</v>
      </c>
      <c r="X22" s="52">
        <v>10216</v>
      </c>
      <c r="Y22" s="52">
        <v>11340</v>
      </c>
      <c r="Z22" s="52">
        <v>8842</v>
      </c>
      <c r="AA22" s="52">
        <v>133993</v>
      </c>
      <c r="AB22" s="52">
        <v>112970</v>
      </c>
      <c r="AC22" s="52">
        <v>246963</v>
      </c>
    </row>
    <row r="23" spans="1:29">
      <c r="A23" s="20" t="s">
        <v>10</v>
      </c>
      <c r="B23" s="52" t="s">
        <v>3</v>
      </c>
      <c r="C23" s="52">
        <v>290797</v>
      </c>
      <c r="D23" s="52">
        <v>275625</v>
      </c>
      <c r="E23" s="52">
        <v>282235</v>
      </c>
      <c r="F23" s="52">
        <v>268807</v>
      </c>
      <c r="G23" s="52">
        <v>275056</v>
      </c>
      <c r="H23" s="52">
        <v>262229</v>
      </c>
      <c r="I23" s="52">
        <v>286001</v>
      </c>
      <c r="J23" s="52">
        <v>274406</v>
      </c>
      <c r="K23" s="52">
        <v>294366</v>
      </c>
      <c r="L23" s="52">
        <v>283483</v>
      </c>
      <c r="M23" s="52">
        <v>293017</v>
      </c>
      <c r="N23" s="52">
        <v>282756</v>
      </c>
      <c r="O23" s="52">
        <v>278196</v>
      </c>
      <c r="P23" s="52">
        <v>272678</v>
      </c>
      <c r="Q23" s="52">
        <v>272566</v>
      </c>
      <c r="R23" s="52">
        <v>265137</v>
      </c>
      <c r="S23" s="52">
        <v>268035</v>
      </c>
      <c r="T23" s="52">
        <v>262051</v>
      </c>
      <c r="U23" s="52">
        <v>220377</v>
      </c>
      <c r="V23" s="52">
        <v>239240</v>
      </c>
      <c r="W23" s="52">
        <v>131753</v>
      </c>
      <c r="X23" s="52">
        <v>137133</v>
      </c>
      <c r="Y23" s="52">
        <v>145584</v>
      </c>
      <c r="Z23" s="52">
        <v>135927</v>
      </c>
      <c r="AA23" s="52">
        <v>3037983</v>
      </c>
      <c r="AB23" s="52">
        <v>2959472</v>
      </c>
      <c r="AC23" s="52">
        <v>5997455</v>
      </c>
    </row>
    <row r="24" spans="1:29">
      <c r="A24" s="20" t="s">
        <v>10</v>
      </c>
      <c r="B24" s="52" t="s">
        <v>4</v>
      </c>
      <c r="C24" s="52">
        <v>286533</v>
      </c>
      <c r="D24" s="52">
        <v>272286</v>
      </c>
      <c r="E24" s="52">
        <v>278006</v>
      </c>
      <c r="F24" s="52">
        <v>264247</v>
      </c>
      <c r="G24" s="52">
        <v>275452</v>
      </c>
      <c r="H24" s="52">
        <v>263374</v>
      </c>
      <c r="I24" s="52">
        <v>268089</v>
      </c>
      <c r="J24" s="52">
        <v>256385</v>
      </c>
      <c r="K24" s="52">
        <v>278964</v>
      </c>
      <c r="L24" s="52">
        <v>267360</v>
      </c>
      <c r="M24" s="52">
        <v>278306</v>
      </c>
      <c r="N24" s="52">
        <v>270250</v>
      </c>
      <c r="O24" s="52">
        <v>282853</v>
      </c>
      <c r="P24" s="52">
        <v>276271</v>
      </c>
      <c r="Q24" s="52">
        <v>265420</v>
      </c>
      <c r="R24" s="52">
        <v>266455</v>
      </c>
      <c r="S24" s="52">
        <v>261624</v>
      </c>
      <c r="T24" s="52">
        <v>256616</v>
      </c>
      <c r="U24" s="52">
        <v>202304</v>
      </c>
      <c r="V24" s="52">
        <v>223159</v>
      </c>
      <c r="W24" s="52">
        <v>133125</v>
      </c>
      <c r="X24" s="52">
        <v>144149</v>
      </c>
      <c r="Y24" s="52">
        <v>139451</v>
      </c>
      <c r="Z24" s="52">
        <v>138244</v>
      </c>
      <c r="AA24" s="52">
        <v>2950127</v>
      </c>
      <c r="AB24" s="52">
        <v>2898796</v>
      </c>
      <c r="AC24" s="52">
        <v>5848923</v>
      </c>
    </row>
    <row r="25" spans="1:29">
      <c r="A25" s="20" t="s">
        <v>10</v>
      </c>
      <c r="B25" s="52" t="s">
        <v>186</v>
      </c>
      <c r="C25" s="52">
        <v>281236</v>
      </c>
      <c r="D25" s="52">
        <v>269488</v>
      </c>
      <c r="E25" s="52">
        <v>275649</v>
      </c>
      <c r="F25" s="52">
        <v>264138</v>
      </c>
      <c r="G25" s="52">
        <v>273505</v>
      </c>
      <c r="H25" s="52">
        <v>262442</v>
      </c>
      <c r="I25" s="52">
        <v>268196</v>
      </c>
      <c r="J25" s="52">
        <v>255620</v>
      </c>
      <c r="K25" s="52">
        <v>265470</v>
      </c>
      <c r="L25" s="52">
        <v>255628</v>
      </c>
      <c r="M25" s="52">
        <v>272458</v>
      </c>
      <c r="N25" s="52">
        <v>265451</v>
      </c>
      <c r="O25" s="52">
        <v>277549</v>
      </c>
      <c r="P25" s="52">
        <v>268183</v>
      </c>
      <c r="Q25" s="52">
        <v>275777</v>
      </c>
      <c r="R25" s="52">
        <v>272114</v>
      </c>
      <c r="S25" s="52">
        <v>260880</v>
      </c>
      <c r="T25" s="52">
        <v>258237</v>
      </c>
      <c r="U25" s="52">
        <v>203633</v>
      </c>
      <c r="V25" s="52">
        <v>224480</v>
      </c>
      <c r="W25" s="52">
        <v>131812</v>
      </c>
      <c r="X25" s="52">
        <v>142951</v>
      </c>
      <c r="Y25" s="52">
        <v>138338</v>
      </c>
      <c r="Z25" s="52">
        <v>136890</v>
      </c>
      <c r="AA25" s="52">
        <v>2924503</v>
      </c>
      <c r="AB25" s="52">
        <v>2875622</v>
      </c>
      <c r="AC25" s="52">
        <v>5800125</v>
      </c>
    </row>
    <row r="26" spans="1:29" ht="15" customHeight="1">
      <c r="A26" s="20" t="s">
        <v>11</v>
      </c>
      <c r="B26" s="52" t="s">
        <v>3</v>
      </c>
      <c r="C26" s="52">
        <v>4831</v>
      </c>
      <c r="D26" s="52">
        <v>4271</v>
      </c>
      <c r="E26" s="52">
        <v>3940</v>
      </c>
      <c r="F26" s="52">
        <v>3620</v>
      </c>
      <c r="G26" s="52">
        <v>4053</v>
      </c>
      <c r="H26" s="52">
        <v>3565</v>
      </c>
      <c r="I26" s="52">
        <v>2221</v>
      </c>
      <c r="J26" s="52">
        <v>1794</v>
      </c>
      <c r="K26" s="52">
        <v>4161</v>
      </c>
      <c r="L26" s="52">
        <v>3740</v>
      </c>
      <c r="M26" s="52">
        <v>4161</v>
      </c>
      <c r="N26" s="52">
        <v>3576</v>
      </c>
      <c r="O26" s="52">
        <v>3993</v>
      </c>
      <c r="P26" s="52">
        <v>3458</v>
      </c>
      <c r="Q26" s="52">
        <v>4042</v>
      </c>
      <c r="R26" s="52">
        <v>3548</v>
      </c>
      <c r="S26" s="52">
        <v>3925</v>
      </c>
      <c r="T26" s="52">
        <v>3057</v>
      </c>
      <c r="U26" s="52">
        <v>3174</v>
      </c>
      <c r="V26" s="52">
        <v>2774</v>
      </c>
      <c r="W26" s="52">
        <v>2352</v>
      </c>
      <c r="X26" s="52">
        <v>2072</v>
      </c>
      <c r="Y26" s="52">
        <v>1093</v>
      </c>
      <c r="Z26" s="52">
        <v>1047</v>
      </c>
      <c r="AA26" s="52">
        <v>41946</v>
      </c>
      <c r="AB26" s="52">
        <v>36522</v>
      </c>
      <c r="AC26" s="52">
        <v>78468</v>
      </c>
    </row>
    <row r="27" spans="1:29" ht="15" customHeight="1">
      <c r="A27" s="20" t="s">
        <v>11</v>
      </c>
      <c r="B27" s="52" t="s">
        <v>4</v>
      </c>
      <c r="C27" s="52">
        <v>4336</v>
      </c>
      <c r="D27" s="52">
        <v>3693</v>
      </c>
      <c r="E27" s="52">
        <v>4774</v>
      </c>
      <c r="F27" s="52">
        <v>4256</v>
      </c>
      <c r="G27" s="52">
        <v>3908</v>
      </c>
      <c r="H27" s="52">
        <v>3592</v>
      </c>
      <c r="I27" s="52">
        <v>4108</v>
      </c>
      <c r="J27" s="52">
        <v>3614</v>
      </c>
      <c r="K27" s="52">
        <v>2230</v>
      </c>
      <c r="L27" s="52">
        <v>1836</v>
      </c>
      <c r="M27" s="52">
        <v>4186</v>
      </c>
      <c r="N27" s="52">
        <v>3759</v>
      </c>
      <c r="O27" s="52">
        <v>4107</v>
      </c>
      <c r="P27" s="52">
        <v>3575</v>
      </c>
      <c r="Q27" s="52">
        <v>3929</v>
      </c>
      <c r="R27" s="52">
        <v>3377</v>
      </c>
      <c r="S27" s="52">
        <v>4175</v>
      </c>
      <c r="T27" s="52">
        <v>3354</v>
      </c>
      <c r="U27" s="52">
        <v>3092</v>
      </c>
      <c r="V27" s="52">
        <v>2687</v>
      </c>
      <c r="W27" s="52">
        <v>1715</v>
      </c>
      <c r="X27" s="52">
        <v>1420</v>
      </c>
      <c r="Y27" s="52">
        <v>1953</v>
      </c>
      <c r="Z27" s="52">
        <v>1918</v>
      </c>
      <c r="AA27" s="52">
        <v>42513</v>
      </c>
      <c r="AB27" s="52">
        <v>37081</v>
      </c>
      <c r="AC27" s="52">
        <v>79594</v>
      </c>
    </row>
    <row r="28" spans="1:29" ht="15" customHeight="1">
      <c r="A28" s="20" t="s">
        <v>11</v>
      </c>
      <c r="B28" s="52" t="s">
        <v>186</v>
      </c>
      <c r="C28" s="52">
        <v>4554</v>
      </c>
      <c r="D28" s="52">
        <v>4115</v>
      </c>
      <c r="E28" s="52">
        <v>4274</v>
      </c>
      <c r="F28" s="52">
        <v>3657</v>
      </c>
      <c r="G28" s="52">
        <v>4732</v>
      </c>
      <c r="H28" s="52">
        <v>4235</v>
      </c>
      <c r="I28" s="52">
        <v>3918</v>
      </c>
      <c r="J28" s="52">
        <v>3602</v>
      </c>
      <c r="K28" s="52">
        <v>4121</v>
      </c>
      <c r="L28" s="52">
        <v>3632</v>
      </c>
      <c r="M28" s="52">
        <v>2283</v>
      </c>
      <c r="N28" s="52">
        <v>1880</v>
      </c>
      <c r="O28" s="52">
        <v>4138</v>
      </c>
      <c r="P28" s="52">
        <v>3709</v>
      </c>
      <c r="Q28" s="52">
        <v>4045</v>
      </c>
      <c r="R28" s="52">
        <v>3549</v>
      </c>
      <c r="S28" s="52">
        <v>4126</v>
      </c>
      <c r="T28" s="52">
        <v>3288</v>
      </c>
      <c r="U28" s="52">
        <v>3124</v>
      </c>
      <c r="V28" s="52">
        <v>2951</v>
      </c>
      <c r="W28" s="52">
        <v>1801</v>
      </c>
      <c r="X28" s="52">
        <v>1671</v>
      </c>
      <c r="Y28" s="52">
        <v>1449</v>
      </c>
      <c r="Z28" s="52">
        <v>1326</v>
      </c>
      <c r="AA28" s="52">
        <v>42565</v>
      </c>
      <c r="AB28" s="52">
        <v>37615</v>
      </c>
      <c r="AC28" s="52">
        <v>80180</v>
      </c>
    </row>
    <row r="29" spans="1:29">
      <c r="A29" s="20" t="s">
        <v>12</v>
      </c>
      <c r="B29" s="52" t="s">
        <v>3</v>
      </c>
      <c r="C29" s="52">
        <v>1905</v>
      </c>
      <c r="D29" s="52">
        <v>1670</v>
      </c>
      <c r="E29" s="52">
        <v>1992</v>
      </c>
      <c r="F29" s="52">
        <v>1768</v>
      </c>
      <c r="G29" s="52">
        <v>1933</v>
      </c>
      <c r="H29" s="52">
        <v>1627</v>
      </c>
      <c r="I29" s="52">
        <v>2010</v>
      </c>
      <c r="J29" s="52">
        <v>1716</v>
      </c>
      <c r="K29" s="52">
        <v>1917</v>
      </c>
      <c r="L29" s="52">
        <v>1607</v>
      </c>
      <c r="M29" s="52">
        <v>1824</v>
      </c>
      <c r="N29" s="52">
        <v>1562</v>
      </c>
      <c r="O29" s="52">
        <v>1730</v>
      </c>
      <c r="P29" s="52">
        <v>1547</v>
      </c>
      <c r="Q29" s="52">
        <v>1672</v>
      </c>
      <c r="R29" s="52">
        <v>1498</v>
      </c>
      <c r="S29" s="52">
        <v>1810</v>
      </c>
      <c r="T29" s="52">
        <v>1440</v>
      </c>
      <c r="U29" s="52">
        <v>1481</v>
      </c>
      <c r="V29" s="52">
        <v>1355</v>
      </c>
      <c r="W29" s="52">
        <v>636</v>
      </c>
      <c r="X29" s="52">
        <v>585</v>
      </c>
      <c r="Y29" s="52">
        <v>491</v>
      </c>
      <c r="Z29" s="52">
        <v>499</v>
      </c>
      <c r="AA29" s="52">
        <v>19401</v>
      </c>
      <c r="AB29" s="52">
        <v>16874</v>
      </c>
      <c r="AC29" s="52">
        <v>36275</v>
      </c>
    </row>
    <row r="30" spans="1:29">
      <c r="A30" s="20" t="s">
        <v>12</v>
      </c>
      <c r="B30" s="52" t="s">
        <v>4</v>
      </c>
      <c r="C30" s="52">
        <v>1980</v>
      </c>
      <c r="D30" s="52">
        <v>1744</v>
      </c>
      <c r="E30" s="52">
        <v>1964</v>
      </c>
      <c r="F30" s="52">
        <v>1787</v>
      </c>
      <c r="G30" s="52">
        <v>1972</v>
      </c>
      <c r="H30" s="52">
        <v>1814</v>
      </c>
      <c r="I30" s="52">
        <v>1936</v>
      </c>
      <c r="J30" s="52">
        <v>1632</v>
      </c>
      <c r="K30" s="52">
        <v>2005</v>
      </c>
      <c r="L30" s="52">
        <v>1738</v>
      </c>
      <c r="M30" s="52">
        <v>1909</v>
      </c>
      <c r="N30" s="52">
        <v>1602</v>
      </c>
      <c r="O30" s="52">
        <v>1772</v>
      </c>
      <c r="P30" s="52">
        <v>1554</v>
      </c>
      <c r="Q30" s="52">
        <v>1724</v>
      </c>
      <c r="R30" s="52">
        <v>1518</v>
      </c>
      <c r="S30" s="52">
        <v>1732</v>
      </c>
      <c r="T30" s="52">
        <v>1531</v>
      </c>
      <c r="U30" s="52">
        <v>1524</v>
      </c>
      <c r="V30" s="52">
        <v>1323</v>
      </c>
      <c r="W30" s="52">
        <v>995</v>
      </c>
      <c r="X30" s="52">
        <v>979</v>
      </c>
      <c r="Y30" s="52">
        <v>796</v>
      </c>
      <c r="Z30" s="52">
        <v>783</v>
      </c>
      <c r="AA30" s="52">
        <v>20309</v>
      </c>
      <c r="AB30" s="52">
        <v>18005</v>
      </c>
      <c r="AC30" s="52">
        <v>38314</v>
      </c>
    </row>
    <row r="31" spans="1:29">
      <c r="A31" s="20" t="s">
        <v>12</v>
      </c>
      <c r="B31" s="52" t="s">
        <v>186</v>
      </c>
      <c r="C31" s="52">
        <v>2051</v>
      </c>
      <c r="D31" s="52">
        <v>1750</v>
      </c>
      <c r="E31" s="52">
        <v>1962</v>
      </c>
      <c r="F31" s="52">
        <v>1744</v>
      </c>
      <c r="G31" s="52">
        <v>1977</v>
      </c>
      <c r="H31" s="52">
        <v>1740</v>
      </c>
      <c r="I31" s="52">
        <v>1934</v>
      </c>
      <c r="J31" s="52">
        <v>1759</v>
      </c>
      <c r="K31" s="52">
        <v>2034</v>
      </c>
      <c r="L31" s="52">
        <v>1748</v>
      </c>
      <c r="M31" s="52">
        <v>1933</v>
      </c>
      <c r="N31" s="52">
        <v>1675</v>
      </c>
      <c r="O31" s="52">
        <v>1819</v>
      </c>
      <c r="P31" s="52">
        <v>1561</v>
      </c>
      <c r="Q31" s="52">
        <v>1723</v>
      </c>
      <c r="R31" s="52">
        <v>1507</v>
      </c>
      <c r="S31" s="52">
        <v>1780</v>
      </c>
      <c r="T31" s="52">
        <v>1553</v>
      </c>
      <c r="U31" s="52">
        <v>1506</v>
      </c>
      <c r="V31" s="52">
        <v>1454</v>
      </c>
      <c r="W31" s="52">
        <v>911</v>
      </c>
      <c r="X31" s="52">
        <v>902</v>
      </c>
      <c r="Y31" s="52">
        <v>857</v>
      </c>
      <c r="Z31" s="52">
        <v>949</v>
      </c>
      <c r="AA31" s="52">
        <v>20487</v>
      </c>
      <c r="AB31" s="52">
        <v>18342</v>
      </c>
      <c r="AC31" s="52">
        <v>38829</v>
      </c>
    </row>
    <row r="32" spans="1:29">
      <c r="A32" s="20" t="s">
        <v>13</v>
      </c>
      <c r="B32" s="52" t="s">
        <v>3</v>
      </c>
      <c r="C32" s="52">
        <v>181114</v>
      </c>
      <c r="D32" s="52">
        <v>163184</v>
      </c>
      <c r="E32" s="52">
        <v>195321</v>
      </c>
      <c r="F32" s="52">
        <v>175583</v>
      </c>
      <c r="G32" s="52">
        <v>201530</v>
      </c>
      <c r="H32" s="52">
        <v>176382</v>
      </c>
      <c r="I32" s="52">
        <v>207629</v>
      </c>
      <c r="J32" s="52">
        <v>178000</v>
      </c>
      <c r="K32" s="52">
        <v>221693</v>
      </c>
      <c r="L32" s="52">
        <v>186538</v>
      </c>
      <c r="M32" s="52">
        <v>202558</v>
      </c>
      <c r="N32" s="52">
        <v>177009</v>
      </c>
      <c r="O32" s="52">
        <v>197387</v>
      </c>
      <c r="P32" s="52">
        <v>171817</v>
      </c>
      <c r="Q32" s="52">
        <v>195620</v>
      </c>
      <c r="R32" s="52">
        <v>175645</v>
      </c>
      <c r="S32" s="52">
        <v>233698</v>
      </c>
      <c r="T32" s="52">
        <v>194757</v>
      </c>
      <c r="U32" s="52">
        <v>136835</v>
      </c>
      <c r="V32" s="52">
        <v>126391</v>
      </c>
      <c r="W32" s="52">
        <v>148213</v>
      </c>
      <c r="X32" s="52">
        <v>133575</v>
      </c>
      <c r="Y32" s="52">
        <v>119235</v>
      </c>
      <c r="Z32" s="52">
        <v>115447</v>
      </c>
      <c r="AA32" s="52">
        <v>2240833</v>
      </c>
      <c r="AB32" s="52">
        <v>1974328</v>
      </c>
      <c r="AC32" s="52">
        <v>4215161</v>
      </c>
    </row>
    <row r="33" spans="1:29">
      <c r="A33" s="20" t="s">
        <v>13</v>
      </c>
      <c r="B33" s="52" t="s">
        <v>4</v>
      </c>
      <c r="C33" s="52">
        <v>177097</v>
      </c>
      <c r="D33" s="52">
        <v>157994</v>
      </c>
      <c r="E33" s="52">
        <v>191283</v>
      </c>
      <c r="F33" s="52">
        <v>171495</v>
      </c>
      <c r="G33" s="52">
        <v>201503</v>
      </c>
      <c r="H33" s="52">
        <v>179966</v>
      </c>
      <c r="I33" s="52">
        <v>204495</v>
      </c>
      <c r="J33" s="52">
        <v>177373</v>
      </c>
      <c r="K33" s="52">
        <v>216165</v>
      </c>
      <c r="L33" s="52">
        <v>183751</v>
      </c>
      <c r="M33" s="52">
        <v>205330</v>
      </c>
      <c r="N33" s="52">
        <v>178966</v>
      </c>
      <c r="O33" s="52">
        <v>198948</v>
      </c>
      <c r="P33" s="52">
        <v>175043</v>
      </c>
      <c r="Q33" s="52">
        <v>197774</v>
      </c>
      <c r="R33" s="52">
        <v>171318</v>
      </c>
      <c r="S33" s="52">
        <v>239455</v>
      </c>
      <c r="T33" s="52">
        <v>213369</v>
      </c>
      <c r="U33" s="52">
        <v>152099</v>
      </c>
      <c r="V33" s="52">
        <v>136008</v>
      </c>
      <c r="W33" s="52">
        <v>138083</v>
      </c>
      <c r="X33" s="52">
        <v>128156</v>
      </c>
      <c r="Y33" s="52">
        <v>114678</v>
      </c>
      <c r="Z33" s="52">
        <v>110888</v>
      </c>
      <c r="AA33" s="52">
        <v>2236910</v>
      </c>
      <c r="AB33" s="52">
        <v>1984327</v>
      </c>
      <c r="AC33" s="52">
        <v>4221237</v>
      </c>
    </row>
    <row r="34" spans="1:29">
      <c r="A34" s="20" t="s">
        <v>13</v>
      </c>
      <c r="B34" s="52" t="s">
        <v>186</v>
      </c>
      <c r="C34" s="52">
        <v>169495</v>
      </c>
      <c r="D34" s="52">
        <v>151522</v>
      </c>
      <c r="E34" s="52">
        <v>184725</v>
      </c>
      <c r="F34" s="52">
        <v>163626</v>
      </c>
      <c r="G34" s="52">
        <v>196010</v>
      </c>
      <c r="H34" s="52">
        <v>174118</v>
      </c>
      <c r="I34" s="52">
        <v>204177</v>
      </c>
      <c r="J34" s="52">
        <v>179957</v>
      </c>
      <c r="K34" s="52">
        <v>214836</v>
      </c>
      <c r="L34" s="52">
        <v>181716</v>
      </c>
      <c r="M34" s="52">
        <v>197431</v>
      </c>
      <c r="N34" s="52">
        <v>173372</v>
      </c>
      <c r="O34" s="52">
        <v>201554</v>
      </c>
      <c r="P34" s="52">
        <v>176107</v>
      </c>
      <c r="Q34" s="52">
        <v>198894</v>
      </c>
      <c r="R34" s="52">
        <v>173946</v>
      </c>
      <c r="S34" s="52">
        <v>232387</v>
      </c>
      <c r="T34" s="52">
        <v>206688</v>
      </c>
      <c r="U34" s="52">
        <v>136318</v>
      </c>
      <c r="V34" s="52">
        <v>124176</v>
      </c>
      <c r="W34" s="52">
        <v>152651</v>
      </c>
      <c r="X34" s="52">
        <v>138703</v>
      </c>
      <c r="Y34" s="52">
        <v>109670</v>
      </c>
      <c r="Z34" s="52">
        <v>107822</v>
      </c>
      <c r="AA34" s="52">
        <v>2198148</v>
      </c>
      <c r="AB34" s="52">
        <v>1951753</v>
      </c>
      <c r="AC34" s="52">
        <v>4149901</v>
      </c>
    </row>
    <row r="35" spans="1:29">
      <c r="A35" s="20" t="s">
        <v>14</v>
      </c>
      <c r="B35" s="52" t="s">
        <v>3</v>
      </c>
      <c r="C35" s="52">
        <v>13243</v>
      </c>
      <c r="D35" s="52">
        <v>12128</v>
      </c>
      <c r="E35" s="52">
        <v>12826</v>
      </c>
      <c r="F35" s="52">
        <v>11902</v>
      </c>
      <c r="G35" s="52">
        <v>12681</v>
      </c>
      <c r="H35" s="52">
        <v>11890</v>
      </c>
      <c r="I35" s="52">
        <v>12883</v>
      </c>
      <c r="J35" s="52">
        <v>11828</v>
      </c>
      <c r="K35" s="52">
        <v>12751</v>
      </c>
      <c r="L35" s="52">
        <v>11656</v>
      </c>
      <c r="M35" s="52">
        <v>12786</v>
      </c>
      <c r="N35" s="52">
        <v>11706</v>
      </c>
      <c r="O35" s="52">
        <v>12529</v>
      </c>
      <c r="P35" s="52">
        <v>11373</v>
      </c>
      <c r="Q35" s="52">
        <v>12628</v>
      </c>
      <c r="R35" s="52">
        <v>11499</v>
      </c>
      <c r="S35" s="52">
        <v>16180</v>
      </c>
      <c r="T35" s="52">
        <v>13386</v>
      </c>
      <c r="U35" s="52">
        <v>10474</v>
      </c>
      <c r="V35" s="52">
        <v>10624</v>
      </c>
      <c r="W35" s="52">
        <v>10076</v>
      </c>
      <c r="X35" s="52">
        <v>9687</v>
      </c>
      <c r="Y35" s="52">
        <v>7679</v>
      </c>
      <c r="Z35" s="52">
        <v>8311</v>
      </c>
      <c r="AA35" s="52">
        <v>146736</v>
      </c>
      <c r="AB35" s="52">
        <v>135990</v>
      </c>
      <c r="AC35" s="52">
        <v>282726</v>
      </c>
    </row>
    <row r="36" spans="1:29">
      <c r="A36" s="20" t="s">
        <v>14</v>
      </c>
      <c r="B36" s="52" t="s">
        <v>4</v>
      </c>
      <c r="C36" s="52">
        <v>13060</v>
      </c>
      <c r="D36" s="52">
        <v>11786</v>
      </c>
      <c r="E36" s="52">
        <v>12864</v>
      </c>
      <c r="F36" s="52">
        <v>11893</v>
      </c>
      <c r="G36" s="52">
        <v>12648</v>
      </c>
      <c r="H36" s="52">
        <v>11560</v>
      </c>
      <c r="I36" s="52">
        <v>12520</v>
      </c>
      <c r="J36" s="52">
        <v>11657</v>
      </c>
      <c r="K36" s="52">
        <v>12766</v>
      </c>
      <c r="L36" s="52">
        <v>11536</v>
      </c>
      <c r="M36" s="52">
        <v>12465</v>
      </c>
      <c r="N36" s="52">
        <v>11418</v>
      </c>
      <c r="O36" s="52">
        <v>12532</v>
      </c>
      <c r="P36" s="52">
        <v>11389</v>
      </c>
      <c r="Q36" s="52">
        <v>12386</v>
      </c>
      <c r="R36" s="52">
        <v>11104</v>
      </c>
      <c r="S36" s="52">
        <v>15766</v>
      </c>
      <c r="T36" s="52">
        <v>12710</v>
      </c>
      <c r="U36" s="52">
        <v>9825</v>
      </c>
      <c r="V36" s="52">
        <v>10012</v>
      </c>
      <c r="W36" s="52">
        <v>9836</v>
      </c>
      <c r="X36" s="52">
        <v>9996</v>
      </c>
      <c r="Y36" s="52">
        <v>8304</v>
      </c>
      <c r="Z36" s="52">
        <v>8940</v>
      </c>
      <c r="AA36" s="52">
        <v>144972</v>
      </c>
      <c r="AB36" s="52">
        <v>134001</v>
      </c>
      <c r="AC36" s="52">
        <v>278973</v>
      </c>
    </row>
    <row r="37" spans="1:29">
      <c r="A37" s="20" t="s">
        <v>14</v>
      </c>
      <c r="B37" s="52" t="s">
        <v>186</v>
      </c>
      <c r="C37" s="52">
        <v>13099</v>
      </c>
      <c r="D37" s="52">
        <v>12380</v>
      </c>
      <c r="E37" s="52">
        <v>12990</v>
      </c>
      <c r="F37" s="52">
        <v>11793</v>
      </c>
      <c r="G37" s="52">
        <v>12798</v>
      </c>
      <c r="H37" s="52">
        <v>12018</v>
      </c>
      <c r="I37" s="52">
        <v>12756</v>
      </c>
      <c r="J37" s="52">
        <v>11845</v>
      </c>
      <c r="K37" s="52">
        <v>12547</v>
      </c>
      <c r="L37" s="52">
        <v>11711</v>
      </c>
      <c r="M37" s="52">
        <v>12897</v>
      </c>
      <c r="N37" s="52">
        <v>11660</v>
      </c>
      <c r="O37" s="52">
        <v>12589</v>
      </c>
      <c r="P37" s="52">
        <v>11488</v>
      </c>
      <c r="Q37" s="52">
        <v>12666</v>
      </c>
      <c r="R37" s="52">
        <v>11551</v>
      </c>
      <c r="S37" s="52">
        <v>15367</v>
      </c>
      <c r="T37" s="52">
        <v>12511</v>
      </c>
      <c r="U37" s="52">
        <v>10575</v>
      </c>
      <c r="V37" s="52">
        <v>10494</v>
      </c>
      <c r="W37" s="52">
        <v>10105</v>
      </c>
      <c r="X37" s="52">
        <v>10117</v>
      </c>
      <c r="Y37" s="52">
        <v>8700</v>
      </c>
      <c r="Z37" s="52">
        <v>9633</v>
      </c>
      <c r="AA37" s="52">
        <v>147089</v>
      </c>
      <c r="AB37" s="52">
        <v>137201</v>
      </c>
      <c r="AC37" s="52">
        <v>284290</v>
      </c>
    </row>
    <row r="38" spans="1:29">
      <c r="A38" s="20" t="s">
        <v>15</v>
      </c>
      <c r="B38" s="52" t="s">
        <v>3</v>
      </c>
      <c r="C38" s="52">
        <v>596120</v>
      </c>
      <c r="D38" s="52">
        <v>529172</v>
      </c>
      <c r="E38" s="52">
        <v>546910</v>
      </c>
      <c r="F38" s="52">
        <v>486937</v>
      </c>
      <c r="G38" s="52">
        <v>590928</v>
      </c>
      <c r="H38" s="52">
        <v>531396</v>
      </c>
      <c r="I38" s="52">
        <v>601443</v>
      </c>
      <c r="J38" s="52">
        <v>536672</v>
      </c>
      <c r="K38" s="52">
        <v>659603</v>
      </c>
      <c r="L38" s="52">
        <v>568864</v>
      </c>
      <c r="M38" s="52">
        <v>643711</v>
      </c>
      <c r="N38" s="52">
        <v>546625</v>
      </c>
      <c r="O38" s="52">
        <v>631638</v>
      </c>
      <c r="P38" s="52">
        <v>525782</v>
      </c>
      <c r="Q38" s="52">
        <v>603299</v>
      </c>
      <c r="R38" s="52">
        <v>491614</v>
      </c>
      <c r="S38" s="52">
        <v>535129</v>
      </c>
      <c r="T38" s="52">
        <v>378340</v>
      </c>
      <c r="U38" s="52">
        <v>487695</v>
      </c>
      <c r="V38" s="52">
        <v>336461</v>
      </c>
      <c r="W38" s="52">
        <v>266704</v>
      </c>
      <c r="X38" s="52">
        <v>213600</v>
      </c>
      <c r="Y38" s="52">
        <v>263457</v>
      </c>
      <c r="Z38" s="52">
        <v>207042</v>
      </c>
      <c r="AA38" s="52">
        <v>6426637</v>
      </c>
      <c r="AB38" s="52">
        <v>5352505</v>
      </c>
      <c r="AC38" s="52">
        <v>11779142</v>
      </c>
    </row>
    <row r="39" spans="1:29">
      <c r="A39" s="20" t="s">
        <v>15</v>
      </c>
      <c r="B39" s="52" t="s">
        <v>4</v>
      </c>
      <c r="C39" s="52">
        <v>596947</v>
      </c>
      <c r="D39" s="52">
        <v>529918</v>
      </c>
      <c r="E39" s="52">
        <v>584093</v>
      </c>
      <c r="F39" s="52">
        <v>520978</v>
      </c>
      <c r="G39" s="52">
        <v>544194</v>
      </c>
      <c r="H39" s="52">
        <v>484873</v>
      </c>
      <c r="I39" s="52">
        <v>588273</v>
      </c>
      <c r="J39" s="52">
        <v>529153</v>
      </c>
      <c r="K39" s="52">
        <v>603484</v>
      </c>
      <c r="L39" s="52">
        <v>534405</v>
      </c>
      <c r="M39" s="52">
        <v>647258</v>
      </c>
      <c r="N39" s="52">
        <v>555581</v>
      </c>
      <c r="O39" s="52">
        <v>633416</v>
      </c>
      <c r="P39" s="52">
        <v>535695</v>
      </c>
      <c r="Q39" s="52">
        <v>616945</v>
      </c>
      <c r="R39" s="52">
        <v>506960</v>
      </c>
      <c r="S39" s="52">
        <v>538648</v>
      </c>
      <c r="T39" s="52">
        <v>391750</v>
      </c>
      <c r="U39" s="52">
        <v>480889</v>
      </c>
      <c r="V39" s="52">
        <v>336126</v>
      </c>
      <c r="W39" s="52">
        <v>274593</v>
      </c>
      <c r="X39" s="52">
        <v>220712</v>
      </c>
      <c r="Y39" s="52">
        <v>248926</v>
      </c>
      <c r="Z39" s="52">
        <v>200973</v>
      </c>
      <c r="AA39" s="52">
        <v>6357666</v>
      </c>
      <c r="AB39" s="52">
        <v>5347124</v>
      </c>
      <c r="AC39" s="52">
        <v>11704790</v>
      </c>
    </row>
    <row r="40" spans="1:29">
      <c r="A40" s="20" t="s">
        <v>15</v>
      </c>
      <c r="B40" s="52" t="s">
        <v>186</v>
      </c>
      <c r="C40" s="52">
        <v>608931</v>
      </c>
      <c r="D40" s="52">
        <v>532588</v>
      </c>
      <c r="E40" s="52">
        <v>587792</v>
      </c>
      <c r="F40" s="52">
        <v>517864</v>
      </c>
      <c r="G40" s="52">
        <v>582065</v>
      </c>
      <c r="H40" s="52">
        <v>515019</v>
      </c>
      <c r="I40" s="52">
        <v>541855</v>
      </c>
      <c r="J40" s="52">
        <v>478453</v>
      </c>
      <c r="K40" s="52">
        <v>583147</v>
      </c>
      <c r="L40" s="52">
        <v>519131</v>
      </c>
      <c r="M40" s="52">
        <v>584270</v>
      </c>
      <c r="N40" s="52">
        <v>514829</v>
      </c>
      <c r="O40" s="52">
        <v>633281</v>
      </c>
      <c r="P40" s="52">
        <v>535317</v>
      </c>
      <c r="Q40" s="52">
        <v>614235</v>
      </c>
      <c r="R40" s="52">
        <v>507752</v>
      </c>
      <c r="S40" s="52">
        <v>552694</v>
      </c>
      <c r="T40" s="52">
        <v>399631</v>
      </c>
      <c r="U40" s="52">
        <v>491418</v>
      </c>
      <c r="V40" s="52">
        <v>354396</v>
      </c>
      <c r="W40" s="52">
        <v>296347</v>
      </c>
      <c r="X40" s="52">
        <v>232760</v>
      </c>
      <c r="Y40" s="52">
        <v>267839</v>
      </c>
      <c r="Z40" s="52">
        <v>214823</v>
      </c>
      <c r="AA40" s="52">
        <v>6343874</v>
      </c>
      <c r="AB40" s="52">
        <v>5322563</v>
      </c>
      <c r="AC40" s="52">
        <v>11666437</v>
      </c>
    </row>
    <row r="41" spans="1:29">
      <c r="A41" s="20" t="s">
        <v>16</v>
      </c>
      <c r="B41" s="52" t="s">
        <v>3</v>
      </c>
      <c r="C41" s="52">
        <v>247117</v>
      </c>
      <c r="D41" s="52">
        <v>199636</v>
      </c>
      <c r="E41" s="52">
        <v>250901</v>
      </c>
      <c r="F41" s="52">
        <v>209105</v>
      </c>
      <c r="G41" s="52">
        <v>255850</v>
      </c>
      <c r="H41" s="52">
        <v>215776</v>
      </c>
      <c r="I41" s="52">
        <v>257657</v>
      </c>
      <c r="J41" s="52">
        <v>216416</v>
      </c>
      <c r="K41" s="52">
        <v>263295</v>
      </c>
      <c r="L41" s="52">
        <v>220897</v>
      </c>
      <c r="M41" s="52">
        <v>253617</v>
      </c>
      <c r="N41" s="52">
        <v>208937</v>
      </c>
      <c r="O41" s="52">
        <v>256013</v>
      </c>
      <c r="P41" s="52">
        <v>213487</v>
      </c>
      <c r="Q41" s="52">
        <v>252292</v>
      </c>
      <c r="R41" s="52">
        <v>209948</v>
      </c>
      <c r="S41" s="52">
        <v>256443</v>
      </c>
      <c r="T41" s="52">
        <v>200143</v>
      </c>
      <c r="U41" s="52">
        <v>237023</v>
      </c>
      <c r="V41" s="52">
        <v>185481</v>
      </c>
      <c r="W41" s="52">
        <v>162242</v>
      </c>
      <c r="X41" s="52">
        <v>129804</v>
      </c>
      <c r="Y41" s="52">
        <v>170182</v>
      </c>
      <c r="Z41" s="52">
        <v>133727</v>
      </c>
      <c r="AA41" s="52">
        <v>2862632</v>
      </c>
      <c r="AB41" s="52">
        <v>2343357</v>
      </c>
      <c r="AC41" s="52">
        <v>5205989</v>
      </c>
    </row>
    <row r="42" spans="1:29">
      <c r="A42" s="20" t="s">
        <v>16</v>
      </c>
      <c r="B42" s="52" t="s">
        <v>4</v>
      </c>
      <c r="C42" s="52">
        <v>267041</v>
      </c>
      <c r="D42" s="52">
        <v>216444</v>
      </c>
      <c r="E42" s="52">
        <v>256019</v>
      </c>
      <c r="F42" s="52">
        <v>207541</v>
      </c>
      <c r="G42" s="52">
        <v>262667</v>
      </c>
      <c r="H42" s="52">
        <v>216144</v>
      </c>
      <c r="I42" s="52">
        <v>262685</v>
      </c>
      <c r="J42" s="52">
        <v>218507</v>
      </c>
      <c r="K42" s="52">
        <v>270346</v>
      </c>
      <c r="L42" s="52">
        <v>222739</v>
      </c>
      <c r="M42" s="52">
        <v>265211</v>
      </c>
      <c r="N42" s="52">
        <v>218617</v>
      </c>
      <c r="O42" s="52">
        <v>257441</v>
      </c>
      <c r="P42" s="52">
        <v>210605</v>
      </c>
      <c r="Q42" s="52">
        <v>259218</v>
      </c>
      <c r="R42" s="52">
        <v>213677</v>
      </c>
      <c r="S42" s="52">
        <v>266219</v>
      </c>
      <c r="T42" s="52">
        <v>211821</v>
      </c>
      <c r="U42" s="52">
        <v>238024</v>
      </c>
      <c r="V42" s="52">
        <v>185253</v>
      </c>
      <c r="W42" s="52">
        <v>181768</v>
      </c>
      <c r="X42" s="52">
        <v>143218</v>
      </c>
      <c r="Y42" s="52">
        <v>158187</v>
      </c>
      <c r="Z42" s="52">
        <v>124629</v>
      </c>
      <c r="AA42" s="52">
        <v>2944826</v>
      </c>
      <c r="AB42" s="52">
        <v>2389195</v>
      </c>
      <c r="AC42" s="52">
        <v>5334021</v>
      </c>
    </row>
    <row r="43" spans="1:29">
      <c r="A43" s="20" t="s">
        <v>16</v>
      </c>
      <c r="B43" s="52" t="s">
        <v>186</v>
      </c>
      <c r="C43" s="52">
        <v>287503</v>
      </c>
      <c r="D43" s="52">
        <v>236713</v>
      </c>
      <c r="E43" s="52">
        <v>278062</v>
      </c>
      <c r="F43" s="52">
        <v>228388</v>
      </c>
      <c r="G43" s="52">
        <v>267357</v>
      </c>
      <c r="H43" s="52">
        <v>217236</v>
      </c>
      <c r="I43" s="52">
        <v>269065</v>
      </c>
      <c r="J43" s="52">
        <v>221453</v>
      </c>
      <c r="K43" s="52">
        <v>273450</v>
      </c>
      <c r="L43" s="52">
        <v>224906</v>
      </c>
      <c r="M43" s="52">
        <v>271522</v>
      </c>
      <c r="N43" s="52">
        <v>222421</v>
      </c>
      <c r="O43" s="52">
        <v>266578</v>
      </c>
      <c r="P43" s="52">
        <v>218199</v>
      </c>
      <c r="Q43" s="52">
        <v>258459</v>
      </c>
      <c r="R43" s="52">
        <v>211079</v>
      </c>
      <c r="S43" s="52">
        <v>271316</v>
      </c>
      <c r="T43" s="52">
        <v>214939</v>
      </c>
      <c r="U43" s="52">
        <v>265309</v>
      </c>
      <c r="V43" s="52">
        <v>211106</v>
      </c>
      <c r="W43" s="52">
        <v>157520</v>
      </c>
      <c r="X43" s="52">
        <v>125324</v>
      </c>
      <c r="Y43" s="52">
        <v>172593</v>
      </c>
      <c r="Z43" s="52">
        <v>134705</v>
      </c>
      <c r="AA43" s="52">
        <v>3038734</v>
      </c>
      <c r="AB43" s="52">
        <v>2466469</v>
      </c>
      <c r="AC43" s="52">
        <v>5505203</v>
      </c>
    </row>
    <row r="44" spans="1:29">
      <c r="A44" s="20" t="s">
        <v>17</v>
      </c>
      <c r="B44" s="52" t="s">
        <v>3</v>
      </c>
      <c r="C44" s="52">
        <v>61885</v>
      </c>
      <c r="D44" s="52">
        <v>56914</v>
      </c>
      <c r="E44" s="52">
        <v>60505</v>
      </c>
      <c r="F44" s="52">
        <v>56249</v>
      </c>
      <c r="G44" s="52">
        <v>59552</v>
      </c>
      <c r="H44" s="52">
        <v>54495</v>
      </c>
      <c r="I44" s="52">
        <v>59349</v>
      </c>
      <c r="J44" s="52">
        <v>53153</v>
      </c>
      <c r="K44" s="52">
        <v>62646</v>
      </c>
      <c r="L44" s="52">
        <v>56365</v>
      </c>
      <c r="M44" s="52">
        <v>64356</v>
      </c>
      <c r="N44" s="52">
        <v>58336</v>
      </c>
      <c r="O44" s="52">
        <v>65577</v>
      </c>
      <c r="P44" s="52">
        <v>59576</v>
      </c>
      <c r="Q44" s="52">
        <v>64179</v>
      </c>
      <c r="R44" s="52">
        <v>57629</v>
      </c>
      <c r="S44" s="52">
        <v>67976</v>
      </c>
      <c r="T44" s="52">
        <v>58574</v>
      </c>
      <c r="U44" s="52">
        <v>69592</v>
      </c>
      <c r="V44" s="52">
        <v>59755</v>
      </c>
      <c r="W44" s="52">
        <v>62304</v>
      </c>
      <c r="X44" s="52">
        <v>54804</v>
      </c>
      <c r="Y44" s="52">
        <v>57113</v>
      </c>
      <c r="Z44" s="52">
        <v>52376</v>
      </c>
      <c r="AA44" s="52">
        <v>755034</v>
      </c>
      <c r="AB44" s="52">
        <v>678226</v>
      </c>
      <c r="AC44" s="52">
        <v>1433260</v>
      </c>
    </row>
    <row r="45" spans="1:29">
      <c r="A45" s="20" t="s">
        <v>17</v>
      </c>
      <c r="B45" s="52" t="s">
        <v>4</v>
      </c>
      <c r="C45" s="52">
        <v>61855</v>
      </c>
      <c r="D45" s="52">
        <v>55920</v>
      </c>
      <c r="E45" s="52">
        <v>60835</v>
      </c>
      <c r="F45" s="52">
        <v>56314</v>
      </c>
      <c r="G45" s="52">
        <v>60235</v>
      </c>
      <c r="H45" s="52">
        <v>55576</v>
      </c>
      <c r="I45" s="52">
        <v>59487</v>
      </c>
      <c r="J45" s="52">
        <v>53876</v>
      </c>
      <c r="K45" s="52">
        <v>58952</v>
      </c>
      <c r="L45" s="52">
        <v>52816</v>
      </c>
      <c r="M45" s="52">
        <v>62320</v>
      </c>
      <c r="N45" s="52">
        <v>55666</v>
      </c>
      <c r="O45" s="52">
        <v>64119</v>
      </c>
      <c r="P45" s="52">
        <v>58195</v>
      </c>
      <c r="Q45" s="52">
        <v>65437</v>
      </c>
      <c r="R45" s="52">
        <v>59071</v>
      </c>
      <c r="S45" s="52">
        <v>66980</v>
      </c>
      <c r="T45" s="52">
        <v>58755</v>
      </c>
      <c r="U45" s="52">
        <v>65318</v>
      </c>
      <c r="V45" s="52">
        <v>57156</v>
      </c>
      <c r="W45" s="52">
        <v>59699</v>
      </c>
      <c r="X45" s="52">
        <v>52348</v>
      </c>
      <c r="Y45" s="52">
        <v>55618</v>
      </c>
      <c r="Z45" s="52">
        <v>50501</v>
      </c>
      <c r="AA45" s="52">
        <v>740855</v>
      </c>
      <c r="AB45" s="52">
        <v>666194</v>
      </c>
      <c r="AC45" s="52">
        <v>1407049</v>
      </c>
    </row>
    <row r="46" spans="1:29">
      <c r="A46" s="20" t="s">
        <v>17</v>
      </c>
      <c r="B46" s="52" t="s">
        <v>186</v>
      </c>
      <c r="C46" s="52">
        <v>60041</v>
      </c>
      <c r="D46" s="52">
        <v>54436</v>
      </c>
      <c r="E46" s="52">
        <v>61028</v>
      </c>
      <c r="F46" s="52">
        <v>55818</v>
      </c>
      <c r="G46" s="52">
        <v>61065</v>
      </c>
      <c r="H46" s="52">
        <v>56518</v>
      </c>
      <c r="I46" s="52">
        <v>60268</v>
      </c>
      <c r="J46" s="52">
        <v>55784</v>
      </c>
      <c r="K46" s="52">
        <v>59565</v>
      </c>
      <c r="L46" s="52">
        <v>54258</v>
      </c>
      <c r="M46" s="52">
        <v>58834</v>
      </c>
      <c r="N46" s="52">
        <v>52531</v>
      </c>
      <c r="O46" s="52">
        <v>61826</v>
      </c>
      <c r="P46" s="52">
        <v>55295</v>
      </c>
      <c r="Q46" s="52">
        <v>63996</v>
      </c>
      <c r="R46" s="52">
        <v>58037</v>
      </c>
      <c r="S46" s="52">
        <v>68885</v>
      </c>
      <c r="T46" s="52">
        <v>60573</v>
      </c>
      <c r="U46" s="52">
        <v>62479</v>
      </c>
      <c r="V46" s="52">
        <v>56431</v>
      </c>
      <c r="W46" s="52">
        <v>57708</v>
      </c>
      <c r="X46" s="52">
        <v>51715</v>
      </c>
      <c r="Y46" s="52">
        <v>54335</v>
      </c>
      <c r="Z46" s="52">
        <v>49451</v>
      </c>
      <c r="AA46" s="52">
        <v>730030</v>
      </c>
      <c r="AB46" s="52">
        <v>660847</v>
      </c>
      <c r="AC46" s="52">
        <v>1390877</v>
      </c>
    </row>
    <row r="47" spans="1:29" ht="15" customHeight="1">
      <c r="A47" s="20" t="s">
        <v>18</v>
      </c>
      <c r="B47" s="52" t="s">
        <v>3</v>
      </c>
      <c r="C47" s="52">
        <v>156602</v>
      </c>
      <c r="D47" s="52">
        <v>143926</v>
      </c>
      <c r="E47" s="52">
        <v>129759</v>
      </c>
      <c r="F47" s="52">
        <v>117978</v>
      </c>
      <c r="G47" s="52">
        <v>125487</v>
      </c>
      <c r="H47" s="52">
        <v>114864</v>
      </c>
      <c r="I47" s="52">
        <v>122532</v>
      </c>
      <c r="J47" s="52">
        <v>112619</v>
      </c>
      <c r="K47" s="52">
        <v>117644</v>
      </c>
      <c r="L47" s="52">
        <v>107642</v>
      </c>
      <c r="M47" s="52">
        <v>109777</v>
      </c>
      <c r="N47" s="52">
        <v>100578</v>
      </c>
      <c r="O47" s="52">
        <v>105242</v>
      </c>
      <c r="P47" s="52">
        <v>95389</v>
      </c>
      <c r="Q47" s="52">
        <v>103534</v>
      </c>
      <c r="R47" s="52">
        <v>93203</v>
      </c>
      <c r="S47" s="52">
        <v>96707</v>
      </c>
      <c r="T47" s="52">
        <v>84336</v>
      </c>
      <c r="U47" s="52">
        <v>83649</v>
      </c>
      <c r="V47" s="52">
        <v>73657</v>
      </c>
      <c r="W47" s="52">
        <v>66291</v>
      </c>
      <c r="X47" s="52">
        <v>55257</v>
      </c>
      <c r="Y47" s="52">
        <v>67599</v>
      </c>
      <c r="Z47" s="52">
        <v>57471</v>
      </c>
      <c r="AA47" s="52">
        <v>1284823</v>
      </c>
      <c r="AB47" s="52">
        <v>1156920</v>
      </c>
      <c r="AC47" s="52">
        <v>2441743</v>
      </c>
    </row>
    <row r="48" spans="1:29" ht="15" customHeight="1">
      <c r="A48" s="20" t="s">
        <v>18</v>
      </c>
      <c r="B48" s="52" t="s">
        <v>4</v>
      </c>
      <c r="C48" s="52">
        <v>129721</v>
      </c>
      <c r="D48" s="52">
        <v>117204</v>
      </c>
      <c r="E48" s="52">
        <v>120878</v>
      </c>
      <c r="F48" s="52">
        <v>109295</v>
      </c>
      <c r="G48" s="52">
        <v>114002</v>
      </c>
      <c r="H48" s="52">
        <v>102429</v>
      </c>
      <c r="I48" s="52">
        <v>112864</v>
      </c>
      <c r="J48" s="52">
        <v>101428</v>
      </c>
      <c r="K48" s="52">
        <v>111551</v>
      </c>
      <c r="L48" s="52">
        <v>100472</v>
      </c>
      <c r="M48" s="52">
        <v>104304</v>
      </c>
      <c r="N48" s="52">
        <v>93485</v>
      </c>
      <c r="O48" s="52">
        <v>100632</v>
      </c>
      <c r="P48" s="52">
        <v>89957</v>
      </c>
      <c r="Q48" s="52">
        <v>98465</v>
      </c>
      <c r="R48" s="52">
        <v>86372</v>
      </c>
      <c r="S48" s="52">
        <v>93306</v>
      </c>
      <c r="T48" s="52">
        <v>79985</v>
      </c>
      <c r="U48" s="52">
        <v>74329</v>
      </c>
      <c r="V48" s="52">
        <v>64571</v>
      </c>
      <c r="W48" s="52">
        <v>62071</v>
      </c>
      <c r="X48" s="52">
        <v>51728</v>
      </c>
      <c r="Y48" s="52">
        <v>59392</v>
      </c>
      <c r="Z48" s="52">
        <v>49482</v>
      </c>
      <c r="AA48" s="52">
        <v>1181515</v>
      </c>
      <c r="AB48" s="52">
        <v>1046408</v>
      </c>
      <c r="AC48" s="52">
        <v>2227923</v>
      </c>
    </row>
    <row r="49" spans="1:32" ht="15" customHeight="1">
      <c r="A49" s="20" t="s">
        <v>18</v>
      </c>
      <c r="B49" s="52" t="s">
        <v>186</v>
      </c>
      <c r="C49" s="52">
        <v>128802</v>
      </c>
      <c r="D49" s="52">
        <v>119379</v>
      </c>
      <c r="E49" s="52">
        <v>118963</v>
      </c>
      <c r="F49" s="52">
        <v>108439</v>
      </c>
      <c r="G49" s="52">
        <v>117577</v>
      </c>
      <c r="H49" s="52">
        <v>107625</v>
      </c>
      <c r="I49" s="52">
        <v>112957</v>
      </c>
      <c r="J49" s="52">
        <v>103348</v>
      </c>
      <c r="K49" s="52">
        <v>111128</v>
      </c>
      <c r="L49" s="52">
        <v>102035</v>
      </c>
      <c r="M49" s="52">
        <v>106500</v>
      </c>
      <c r="N49" s="52">
        <v>97452</v>
      </c>
      <c r="O49" s="52">
        <v>103851</v>
      </c>
      <c r="P49" s="52">
        <v>94767</v>
      </c>
      <c r="Q49" s="52">
        <v>101309</v>
      </c>
      <c r="R49" s="52">
        <v>92433</v>
      </c>
      <c r="S49" s="52">
        <v>92964</v>
      </c>
      <c r="T49" s="52">
        <v>81754</v>
      </c>
      <c r="U49" s="52">
        <v>85049</v>
      </c>
      <c r="V49" s="52">
        <v>74376</v>
      </c>
      <c r="W49" s="52">
        <v>75347</v>
      </c>
      <c r="X49" s="52">
        <v>66019</v>
      </c>
      <c r="Y49" s="52">
        <v>59787</v>
      </c>
      <c r="Z49" s="52">
        <v>52391</v>
      </c>
      <c r="AA49" s="52">
        <v>1214234</v>
      </c>
      <c r="AB49" s="52">
        <v>1100018</v>
      </c>
      <c r="AC49" s="52">
        <v>2314252</v>
      </c>
    </row>
    <row r="50" spans="1:32">
      <c r="A50" s="20" t="s">
        <v>19</v>
      </c>
      <c r="B50" s="52" t="s">
        <v>3</v>
      </c>
      <c r="C50" s="52">
        <v>502645</v>
      </c>
      <c r="D50" s="52">
        <v>474538</v>
      </c>
      <c r="E50" s="52">
        <v>454995</v>
      </c>
      <c r="F50" s="52">
        <v>430605</v>
      </c>
      <c r="G50" s="52">
        <v>453864</v>
      </c>
      <c r="H50" s="52">
        <v>438143</v>
      </c>
      <c r="I50" s="52">
        <v>431801</v>
      </c>
      <c r="J50" s="52">
        <v>417088</v>
      </c>
      <c r="K50" s="52">
        <v>431012</v>
      </c>
      <c r="L50" s="52">
        <v>418836</v>
      </c>
      <c r="M50" s="52">
        <v>357109</v>
      </c>
      <c r="N50" s="52">
        <v>356170</v>
      </c>
      <c r="O50" s="52">
        <v>342991</v>
      </c>
      <c r="P50" s="52">
        <v>345606</v>
      </c>
      <c r="Q50" s="52">
        <v>329876</v>
      </c>
      <c r="R50" s="52">
        <v>336789</v>
      </c>
      <c r="S50" s="52">
        <v>273221</v>
      </c>
      <c r="T50" s="52">
        <v>266011</v>
      </c>
      <c r="U50" s="52">
        <v>245014</v>
      </c>
      <c r="V50" s="52">
        <v>241547</v>
      </c>
      <c r="W50" s="52">
        <v>146391</v>
      </c>
      <c r="X50" s="52">
        <v>132928</v>
      </c>
      <c r="Y50" s="52">
        <v>149200</v>
      </c>
      <c r="Z50" s="52">
        <v>131116</v>
      </c>
      <c r="AA50" s="52">
        <v>4118119</v>
      </c>
      <c r="AB50" s="52">
        <v>3989377</v>
      </c>
      <c r="AC50" s="52">
        <v>8107496</v>
      </c>
    </row>
    <row r="51" spans="1:32">
      <c r="A51" s="20" t="s">
        <v>19</v>
      </c>
      <c r="B51" s="52" t="s">
        <v>4</v>
      </c>
      <c r="C51" s="52">
        <v>449462</v>
      </c>
      <c r="D51" s="52">
        <v>404799</v>
      </c>
      <c r="E51" s="52">
        <v>421098</v>
      </c>
      <c r="F51" s="52">
        <v>395964</v>
      </c>
      <c r="G51" s="52">
        <v>398938</v>
      </c>
      <c r="H51" s="52">
        <v>374583</v>
      </c>
      <c r="I51" s="52">
        <v>390402</v>
      </c>
      <c r="J51" s="52">
        <v>374363</v>
      </c>
      <c r="K51" s="52">
        <v>374157</v>
      </c>
      <c r="L51" s="52">
        <v>356710</v>
      </c>
      <c r="M51" s="52">
        <v>329065</v>
      </c>
      <c r="N51" s="52">
        <v>324575</v>
      </c>
      <c r="O51" s="52">
        <v>304629</v>
      </c>
      <c r="P51" s="52">
        <v>304003</v>
      </c>
      <c r="Q51" s="52">
        <v>291843</v>
      </c>
      <c r="R51" s="52">
        <v>294550</v>
      </c>
      <c r="S51" s="52">
        <v>234620</v>
      </c>
      <c r="T51" s="52">
        <v>232173</v>
      </c>
      <c r="U51" s="52">
        <v>209166</v>
      </c>
      <c r="V51" s="52">
        <v>208501</v>
      </c>
      <c r="W51" s="52">
        <v>121378</v>
      </c>
      <c r="X51" s="52">
        <v>109777</v>
      </c>
      <c r="Y51" s="52">
        <v>103651</v>
      </c>
      <c r="Z51" s="52">
        <v>94418</v>
      </c>
      <c r="AA51" s="52">
        <v>3628409</v>
      </c>
      <c r="AB51" s="52">
        <v>3474416</v>
      </c>
      <c r="AC51" s="52">
        <v>7102825</v>
      </c>
    </row>
    <row r="52" spans="1:32">
      <c r="A52" s="20" t="s">
        <v>19</v>
      </c>
      <c r="B52" s="52" t="s">
        <v>186</v>
      </c>
      <c r="C52" s="52">
        <v>413204</v>
      </c>
      <c r="D52" s="52">
        <v>369960</v>
      </c>
      <c r="E52" s="52">
        <v>434659</v>
      </c>
      <c r="F52" s="52">
        <v>402516</v>
      </c>
      <c r="G52" s="52">
        <v>440153</v>
      </c>
      <c r="H52" s="52">
        <v>416928</v>
      </c>
      <c r="I52" s="52">
        <v>411463</v>
      </c>
      <c r="J52" s="52">
        <v>390971</v>
      </c>
      <c r="K52" s="52">
        <v>404305</v>
      </c>
      <c r="L52" s="52">
        <v>390772</v>
      </c>
      <c r="M52" s="52">
        <v>348593</v>
      </c>
      <c r="N52" s="52">
        <v>347761</v>
      </c>
      <c r="O52" s="52">
        <v>338284</v>
      </c>
      <c r="P52" s="52">
        <v>336789</v>
      </c>
      <c r="Q52" s="52">
        <v>320127</v>
      </c>
      <c r="R52" s="52">
        <v>323220</v>
      </c>
      <c r="S52" s="52">
        <v>267891</v>
      </c>
      <c r="T52" s="52">
        <v>266661</v>
      </c>
      <c r="U52" s="52">
        <v>228899</v>
      </c>
      <c r="V52" s="52">
        <v>228856</v>
      </c>
      <c r="W52" s="52">
        <v>174894</v>
      </c>
      <c r="X52" s="52">
        <v>161665</v>
      </c>
      <c r="Y52" s="52">
        <v>167386</v>
      </c>
      <c r="Z52" s="52">
        <v>150208</v>
      </c>
      <c r="AA52" s="52">
        <v>3949858</v>
      </c>
      <c r="AB52" s="52">
        <v>3786307</v>
      </c>
      <c r="AC52" s="52">
        <v>7736165</v>
      </c>
    </row>
    <row r="53" spans="1:32">
      <c r="A53" s="20" t="s">
        <v>20</v>
      </c>
      <c r="B53" s="52" t="s">
        <v>3</v>
      </c>
      <c r="C53" s="52">
        <v>587709</v>
      </c>
      <c r="D53" s="52">
        <v>548958</v>
      </c>
      <c r="E53" s="52">
        <v>567557</v>
      </c>
      <c r="F53" s="52">
        <v>536006</v>
      </c>
      <c r="G53" s="52">
        <v>554708</v>
      </c>
      <c r="H53" s="52">
        <v>524279</v>
      </c>
      <c r="I53" s="52">
        <v>543173</v>
      </c>
      <c r="J53" s="52">
        <v>519542</v>
      </c>
      <c r="K53" s="52">
        <v>534363</v>
      </c>
      <c r="L53" s="52">
        <v>489951</v>
      </c>
      <c r="M53" s="52">
        <v>514168</v>
      </c>
      <c r="N53" s="52">
        <v>480188</v>
      </c>
      <c r="O53" s="52">
        <v>505374</v>
      </c>
      <c r="P53" s="52">
        <v>472662</v>
      </c>
      <c r="Q53" s="52">
        <v>498994</v>
      </c>
      <c r="R53" s="52">
        <v>462741</v>
      </c>
      <c r="S53" s="52">
        <v>482817</v>
      </c>
      <c r="T53" s="52">
        <v>438811</v>
      </c>
      <c r="U53" s="52">
        <v>441468</v>
      </c>
      <c r="V53" s="52">
        <v>411168</v>
      </c>
      <c r="W53" s="52">
        <v>222251</v>
      </c>
      <c r="X53" s="52">
        <v>228689</v>
      </c>
      <c r="Y53" s="52">
        <v>174010</v>
      </c>
      <c r="Z53" s="52">
        <v>189267</v>
      </c>
      <c r="AA53" s="52">
        <v>5626592</v>
      </c>
      <c r="AB53" s="52">
        <v>5302262</v>
      </c>
      <c r="AC53" s="52">
        <v>10928854</v>
      </c>
      <c r="AD53" s="15"/>
      <c r="AE53" s="15"/>
      <c r="AF53" s="15"/>
    </row>
    <row r="54" spans="1:32">
      <c r="A54" s="20" t="s">
        <v>20</v>
      </c>
      <c r="B54" s="52" t="s">
        <v>4</v>
      </c>
      <c r="C54" s="52">
        <v>581333</v>
      </c>
      <c r="D54" s="52">
        <v>529655</v>
      </c>
      <c r="E54" s="52">
        <v>572496</v>
      </c>
      <c r="F54" s="52">
        <v>528841</v>
      </c>
      <c r="G54" s="52">
        <v>568007</v>
      </c>
      <c r="H54" s="52">
        <v>531535</v>
      </c>
      <c r="I54" s="52">
        <v>554850</v>
      </c>
      <c r="J54" s="52">
        <v>518901</v>
      </c>
      <c r="K54" s="52">
        <v>544570</v>
      </c>
      <c r="L54" s="52">
        <v>514158</v>
      </c>
      <c r="M54" s="52">
        <v>523104</v>
      </c>
      <c r="N54" s="52">
        <v>473415</v>
      </c>
      <c r="O54" s="52">
        <v>514148</v>
      </c>
      <c r="P54" s="52">
        <v>473371</v>
      </c>
      <c r="Q54" s="52">
        <v>487863</v>
      </c>
      <c r="R54" s="52">
        <v>447592</v>
      </c>
      <c r="S54" s="52">
        <v>475014</v>
      </c>
      <c r="T54" s="52">
        <v>429842</v>
      </c>
      <c r="U54" s="52">
        <v>467833</v>
      </c>
      <c r="V54" s="52">
        <v>427561</v>
      </c>
      <c r="W54" s="76">
        <v>220255</v>
      </c>
      <c r="X54" s="76">
        <v>225603</v>
      </c>
      <c r="Y54" s="76">
        <v>198668</v>
      </c>
      <c r="Z54" s="76">
        <v>211462</v>
      </c>
      <c r="AA54" s="76">
        <v>5708141</v>
      </c>
      <c r="AB54" s="76">
        <v>5311936</v>
      </c>
      <c r="AC54" s="76">
        <v>11020077</v>
      </c>
    </row>
    <row r="55" spans="1:32">
      <c r="A55" s="20" t="s">
        <v>20</v>
      </c>
      <c r="B55" s="52" t="s">
        <v>186</v>
      </c>
      <c r="C55" s="52">
        <v>566132</v>
      </c>
      <c r="D55" s="52">
        <v>509797</v>
      </c>
      <c r="E55" s="52">
        <v>570192</v>
      </c>
      <c r="F55" s="52">
        <v>524377</v>
      </c>
      <c r="G55" s="52">
        <v>567223</v>
      </c>
      <c r="H55" s="52">
        <v>528083</v>
      </c>
      <c r="I55" s="52">
        <v>557568</v>
      </c>
      <c r="J55" s="52">
        <v>524628</v>
      </c>
      <c r="K55" s="52">
        <v>545172</v>
      </c>
      <c r="L55" s="52">
        <v>511288</v>
      </c>
      <c r="M55" s="52">
        <v>524753</v>
      </c>
      <c r="N55" s="52">
        <v>498405</v>
      </c>
      <c r="O55" s="52">
        <v>516998</v>
      </c>
      <c r="P55" s="52">
        <v>469847</v>
      </c>
      <c r="Q55" s="52">
        <v>493810</v>
      </c>
      <c r="R55" s="52">
        <v>456101</v>
      </c>
      <c r="S55" s="52">
        <v>479060</v>
      </c>
      <c r="T55" s="52">
        <v>431846</v>
      </c>
      <c r="U55" s="52">
        <v>437711</v>
      </c>
      <c r="V55" s="52">
        <v>411063</v>
      </c>
      <c r="W55" s="52">
        <v>254403</v>
      </c>
      <c r="X55" s="52">
        <v>259339</v>
      </c>
      <c r="Y55" s="52">
        <v>240302</v>
      </c>
      <c r="Z55" s="52">
        <v>250912</v>
      </c>
      <c r="AA55" s="52">
        <v>5753324</v>
      </c>
      <c r="AB55" s="52">
        <v>5375686</v>
      </c>
      <c r="AC55" s="52">
        <v>11129010</v>
      </c>
    </row>
    <row r="56" spans="1:32">
      <c r="A56" s="20" t="s">
        <v>21</v>
      </c>
      <c r="B56" s="52" t="s">
        <v>3</v>
      </c>
      <c r="C56" s="52">
        <v>255524</v>
      </c>
      <c r="D56" s="52">
        <v>243601</v>
      </c>
      <c r="E56" s="52">
        <v>250550</v>
      </c>
      <c r="F56" s="52">
        <v>239911</v>
      </c>
      <c r="G56" s="52">
        <v>249427</v>
      </c>
      <c r="H56" s="52">
        <v>238658</v>
      </c>
      <c r="I56" s="52">
        <v>254440</v>
      </c>
      <c r="J56" s="52">
        <v>241799</v>
      </c>
      <c r="K56" s="52">
        <v>252320</v>
      </c>
      <c r="L56" s="52">
        <v>242399</v>
      </c>
      <c r="M56" s="52">
        <v>257333</v>
      </c>
      <c r="N56" s="52">
        <v>244619</v>
      </c>
      <c r="O56" s="52">
        <v>263908</v>
      </c>
      <c r="P56" s="52">
        <v>252326</v>
      </c>
      <c r="Q56" s="52">
        <v>269287</v>
      </c>
      <c r="R56" s="52">
        <v>256314</v>
      </c>
      <c r="S56" s="52">
        <v>282476</v>
      </c>
      <c r="T56" s="52">
        <v>263165</v>
      </c>
      <c r="U56" s="52">
        <v>282695</v>
      </c>
      <c r="V56" s="52">
        <v>269913</v>
      </c>
      <c r="W56" s="52">
        <v>197671</v>
      </c>
      <c r="X56" s="52">
        <v>214418</v>
      </c>
      <c r="Y56" s="52">
        <v>188254</v>
      </c>
      <c r="Z56" s="52">
        <v>204797</v>
      </c>
      <c r="AA56" s="52">
        <v>3003885</v>
      </c>
      <c r="AB56" s="52">
        <v>2911920</v>
      </c>
      <c r="AC56" s="52">
        <v>5915805</v>
      </c>
    </row>
    <row r="57" spans="1:32">
      <c r="A57" s="20" t="s">
        <v>21</v>
      </c>
      <c r="B57" s="52" t="s">
        <v>4</v>
      </c>
      <c r="C57" s="52">
        <v>250636</v>
      </c>
      <c r="D57" s="52">
        <v>239436</v>
      </c>
      <c r="E57" s="52">
        <v>253286</v>
      </c>
      <c r="F57" s="52">
        <v>241702</v>
      </c>
      <c r="G57" s="52">
        <v>250900</v>
      </c>
      <c r="H57" s="52">
        <v>240613</v>
      </c>
      <c r="I57" s="52">
        <v>249998</v>
      </c>
      <c r="J57" s="52">
        <v>238358</v>
      </c>
      <c r="K57" s="52">
        <v>253491</v>
      </c>
      <c r="L57" s="52">
        <v>242419</v>
      </c>
      <c r="M57" s="52">
        <v>253060</v>
      </c>
      <c r="N57" s="52">
        <v>242762</v>
      </c>
      <c r="O57" s="52">
        <v>257114</v>
      </c>
      <c r="P57" s="52">
        <v>244702</v>
      </c>
      <c r="Q57" s="52">
        <v>264776</v>
      </c>
      <c r="R57" s="52">
        <v>252890</v>
      </c>
      <c r="S57" s="52">
        <v>274760</v>
      </c>
      <c r="T57" s="52">
        <v>256112</v>
      </c>
      <c r="U57" s="52">
        <v>273065</v>
      </c>
      <c r="V57" s="52">
        <v>261246</v>
      </c>
      <c r="W57" s="52">
        <v>201395</v>
      </c>
      <c r="X57" s="52">
        <v>218977</v>
      </c>
      <c r="Y57" s="52">
        <v>191783</v>
      </c>
      <c r="Z57" s="52">
        <v>211729</v>
      </c>
      <c r="AA57" s="52">
        <v>2974264</v>
      </c>
      <c r="AB57" s="52">
        <v>2890946</v>
      </c>
      <c r="AC57" s="52">
        <v>5865210</v>
      </c>
    </row>
    <row r="58" spans="1:32">
      <c r="A58" s="20" t="s">
        <v>21</v>
      </c>
      <c r="B58" s="52" t="s">
        <v>186</v>
      </c>
      <c r="C58" s="52">
        <v>255300</v>
      </c>
      <c r="D58" s="52">
        <v>243670</v>
      </c>
      <c r="E58" s="52">
        <v>248222</v>
      </c>
      <c r="F58" s="52">
        <v>237617</v>
      </c>
      <c r="G58" s="52">
        <v>252955</v>
      </c>
      <c r="H58" s="52">
        <v>241571</v>
      </c>
      <c r="I58" s="52">
        <v>250826</v>
      </c>
      <c r="J58" s="52">
        <v>239541</v>
      </c>
      <c r="K58" s="52">
        <v>249997</v>
      </c>
      <c r="L58" s="52">
        <v>237675</v>
      </c>
      <c r="M58" s="52">
        <v>256413</v>
      </c>
      <c r="N58" s="52">
        <v>242220</v>
      </c>
      <c r="O58" s="52">
        <v>253424</v>
      </c>
      <c r="P58" s="52">
        <v>242843</v>
      </c>
      <c r="Q58" s="52">
        <v>258445</v>
      </c>
      <c r="R58" s="52">
        <v>245786</v>
      </c>
      <c r="S58" s="52">
        <v>268608</v>
      </c>
      <c r="T58" s="52">
        <v>252511</v>
      </c>
      <c r="U58" s="52">
        <v>266109</v>
      </c>
      <c r="V58" s="52">
        <v>252892</v>
      </c>
      <c r="W58" s="52">
        <v>199964</v>
      </c>
      <c r="X58" s="52">
        <v>214641</v>
      </c>
      <c r="Y58" s="52">
        <v>192796</v>
      </c>
      <c r="Z58" s="52">
        <v>214505</v>
      </c>
      <c r="AA58" s="52">
        <v>2953059</v>
      </c>
      <c r="AB58" s="52">
        <v>2865472</v>
      </c>
      <c r="AC58" s="52">
        <v>5818531</v>
      </c>
    </row>
    <row r="59" spans="1:32">
      <c r="A59" s="20" t="s">
        <v>22</v>
      </c>
      <c r="B59" s="52" t="s">
        <v>3</v>
      </c>
      <c r="C59" s="52">
        <v>517</v>
      </c>
      <c r="D59" s="52">
        <v>410</v>
      </c>
      <c r="E59" s="52">
        <v>432</v>
      </c>
      <c r="F59" s="52">
        <v>404</v>
      </c>
      <c r="G59" s="52">
        <v>281</v>
      </c>
      <c r="H59" s="52">
        <v>280</v>
      </c>
      <c r="I59" s="52">
        <v>488</v>
      </c>
      <c r="J59" s="52">
        <v>500</v>
      </c>
      <c r="K59" s="52">
        <v>549</v>
      </c>
      <c r="L59" s="52">
        <v>547</v>
      </c>
      <c r="M59" s="52">
        <v>553</v>
      </c>
      <c r="N59" s="52">
        <v>506</v>
      </c>
      <c r="O59" s="52">
        <v>511</v>
      </c>
      <c r="P59" s="52">
        <v>510</v>
      </c>
      <c r="Q59" s="52">
        <v>521</v>
      </c>
      <c r="R59" s="52">
        <v>567</v>
      </c>
      <c r="S59" s="52">
        <v>725</v>
      </c>
      <c r="T59" s="52">
        <v>681</v>
      </c>
      <c r="U59" s="52">
        <v>507</v>
      </c>
      <c r="V59" s="52">
        <v>605</v>
      </c>
      <c r="W59" s="52">
        <v>595</v>
      </c>
      <c r="X59" s="52">
        <v>809</v>
      </c>
      <c r="Y59" s="52">
        <v>452</v>
      </c>
      <c r="Z59" s="52">
        <v>542</v>
      </c>
      <c r="AA59" s="52">
        <v>6131</v>
      </c>
      <c r="AB59" s="52">
        <v>6361</v>
      </c>
      <c r="AC59" s="52">
        <v>12492</v>
      </c>
    </row>
    <row r="60" spans="1:32">
      <c r="A60" s="20" t="s">
        <v>22</v>
      </c>
      <c r="B60" s="52" t="s">
        <v>4</v>
      </c>
      <c r="C60" s="52">
        <v>441</v>
      </c>
      <c r="D60" s="52">
        <v>431</v>
      </c>
      <c r="E60" s="52">
        <v>549</v>
      </c>
      <c r="F60" s="52">
        <v>434</v>
      </c>
      <c r="G60" s="52">
        <v>415</v>
      </c>
      <c r="H60" s="52">
        <v>403</v>
      </c>
      <c r="I60" s="52">
        <v>270</v>
      </c>
      <c r="J60" s="52">
        <v>266</v>
      </c>
      <c r="K60" s="52">
        <v>487</v>
      </c>
      <c r="L60" s="52">
        <v>486</v>
      </c>
      <c r="M60" s="52">
        <v>515</v>
      </c>
      <c r="N60" s="52">
        <v>539</v>
      </c>
      <c r="O60" s="52">
        <v>511</v>
      </c>
      <c r="P60" s="52">
        <v>507</v>
      </c>
      <c r="Q60" s="52">
        <v>500</v>
      </c>
      <c r="R60" s="52">
        <v>524</v>
      </c>
      <c r="S60" s="52">
        <v>612</v>
      </c>
      <c r="T60" s="52">
        <v>642</v>
      </c>
      <c r="U60" s="52">
        <v>623</v>
      </c>
      <c r="V60" s="52">
        <v>607</v>
      </c>
      <c r="W60" s="52">
        <v>478</v>
      </c>
      <c r="X60" s="52">
        <v>561</v>
      </c>
      <c r="Y60" s="52">
        <v>561</v>
      </c>
      <c r="Z60" s="52">
        <v>791</v>
      </c>
      <c r="AA60" s="52">
        <v>5962</v>
      </c>
      <c r="AB60" s="52">
        <v>6191</v>
      </c>
      <c r="AC60" s="52">
        <v>12153</v>
      </c>
    </row>
    <row r="61" spans="1:32">
      <c r="A61" s="20" t="s">
        <v>22</v>
      </c>
      <c r="B61" s="52" t="s">
        <v>186</v>
      </c>
      <c r="C61" s="52">
        <v>494</v>
      </c>
      <c r="D61" s="52">
        <v>492</v>
      </c>
      <c r="E61" s="52">
        <v>474</v>
      </c>
      <c r="F61" s="52">
        <v>476</v>
      </c>
      <c r="G61" s="52">
        <v>549</v>
      </c>
      <c r="H61" s="52">
        <v>437</v>
      </c>
      <c r="I61" s="52">
        <v>422</v>
      </c>
      <c r="J61" s="52">
        <v>414</v>
      </c>
      <c r="K61" s="52">
        <v>267</v>
      </c>
      <c r="L61" s="52">
        <v>269</v>
      </c>
      <c r="M61" s="52">
        <v>456</v>
      </c>
      <c r="N61" s="52">
        <v>495</v>
      </c>
      <c r="O61" s="52">
        <v>500</v>
      </c>
      <c r="P61" s="52">
        <v>533</v>
      </c>
      <c r="Q61" s="52">
        <v>487</v>
      </c>
      <c r="R61" s="52">
        <v>502</v>
      </c>
      <c r="S61" s="52">
        <v>608</v>
      </c>
      <c r="T61" s="52">
        <v>556</v>
      </c>
      <c r="U61" s="52">
        <v>483</v>
      </c>
      <c r="V61" s="52">
        <v>589</v>
      </c>
      <c r="W61" s="52">
        <v>601</v>
      </c>
      <c r="X61" s="52">
        <v>584</v>
      </c>
      <c r="Y61" s="52">
        <v>469</v>
      </c>
      <c r="Z61" s="52">
        <v>535</v>
      </c>
      <c r="AA61" s="52">
        <v>5810</v>
      </c>
      <c r="AB61" s="52">
        <v>5882</v>
      </c>
      <c r="AC61" s="52">
        <v>11692</v>
      </c>
    </row>
    <row r="62" spans="1:32">
      <c r="A62" s="20" t="s">
        <v>23</v>
      </c>
      <c r="B62" s="52" t="s">
        <v>3</v>
      </c>
      <c r="C62" s="52">
        <v>849961</v>
      </c>
      <c r="D62" s="52">
        <v>759735</v>
      </c>
      <c r="E62" s="52">
        <v>855486</v>
      </c>
      <c r="F62" s="52">
        <v>776327</v>
      </c>
      <c r="G62" s="52">
        <v>855785</v>
      </c>
      <c r="H62" s="52">
        <v>775925</v>
      </c>
      <c r="I62" s="52">
        <v>873562</v>
      </c>
      <c r="J62" s="52">
        <v>784007</v>
      </c>
      <c r="K62" s="52">
        <v>839961</v>
      </c>
      <c r="L62" s="52">
        <v>740107</v>
      </c>
      <c r="M62" s="52">
        <v>838100</v>
      </c>
      <c r="N62" s="52">
        <v>757697</v>
      </c>
      <c r="O62" s="52">
        <v>819549</v>
      </c>
      <c r="P62" s="52">
        <v>764392</v>
      </c>
      <c r="Q62" s="52">
        <v>770236</v>
      </c>
      <c r="R62" s="52">
        <v>741139</v>
      </c>
      <c r="S62" s="52">
        <v>784793</v>
      </c>
      <c r="T62" s="52">
        <v>682261</v>
      </c>
      <c r="U62" s="52">
        <v>604684</v>
      </c>
      <c r="V62" s="52">
        <v>505986</v>
      </c>
      <c r="W62" s="52">
        <v>336647</v>
      </c>
      <c r="X62" s="52">
        <v>284526</v>
      </c>
      <c r="Y62" s="52">
        <v>369062</v>
      </c>
      <c r="Z62" s="52">
        <v>292730</v>
      </c>
      <c r="AA62" s="52">
        <v>8797826</v>
      </c>
      <c r="AB62" s="52">
        <v>7864832</v>
      </c>
      <c r="AC62" s="52">
        <v>16662658</v>
      </c>
    </row>
    <row r="63" spans="1:32">
      <c r="A63" s="20" t="s">
        <v>23</v>
      </c>
      <c r="B63" s="52" t="s">
        <v>4</v>
      </c>
      <c r="C63" s="52">
        <v>842812</v>
      </c>
      <c r="D63" s="52">
        <v>763653</v>
      </c>
      <c r="E63" s="52">
        <v>808469</v>
      </c>
      <c r="F63" s="52">
        <v>730464</v>
      </c>
      <c r="G63" s="52">
        <v>830283</v>
      </c>
      <c r="H63" s="52">
        <v>753638</v>
      </c>
      <c r="I63" s="52">
        <v>827135</v>
      </c>
      <c r="J63" s="52">
        <v>751419</v>
      </c>
      <c r="K63" s="52">
        <v>845963</v>
      </c>
      <c r="L63" s="52">
        <v>755720</v>
      </c>
      <c r="M63" s="52">
        <v>762124</v>
      </c>
      <c r="N63" s="52">
        <v>669843</v>
      </c>
      <c r="O63" s="52">
        <v>802337</v>
      </c>
      <c r="P63" s="52">
        <v>727919</v>
      </c>
      <c r="Q63" s="52">
        <v>784629</v>
      </c>
      <c r="R63" s="52">
        <v>730300</v>
      </c>
      <c r="S63" s="52">
        <v>783288</v>
      </c>
      <c r="T63" s="52">
        <v>689819</v>
      </c>
      <c r="U63" s="52">
        <v>595557</v>
      </c>
      <c r="V63" s="52">
        <v>498045</v>
      </c>
      <c r="W63" s="52">
        <v>362823</v>
      </c>
      <c r="X63" s="52">
        <v>318016</v>
      </c>
      <c r="Y63" s="52">
        <v>361190</v>
      </c>
      <c r="Z63" s="52">
        <v>293936</v>
      </c>
      <c r="AA63" s="52">
        <v>8606610</v>
      </c>
      <c r="AB63" s="52">
        <v>7682772</v>
      </c>
      <c r="AC63" s="52">
        <v>16289382</v>
      </c>
    </row>
    <row r="64" spans="1:32">
      <c r="A64" s="20" t="s">
        <v>23</v>
      </c>
      <c r="B64" s="52" t="s">
        <v>186</v>
      </c>
      <c r="C64" s="52">
        <v>854602</v>
      </c>
      <c r="D64" s="52">
        <v>783212</v>
      </c>
      <c r="E64" s="52">
        <v>799023</v>
      </c>
      <c r="F64" s="52">
        <v>734603</v>
      </c>
      <c r="G64" s="52">
        <v>783530</v>
      </c>
      <c r="H64" s="52">
        <v>713209</v>
      </c>
      <c r="I64" s="52">
        <v>802416</v>
      </c>
      <c r="J64" s="52">
        <v>734476</v>
      </c>
      <c r="K64" s="52">
        <v>798428</v>
      </c>
      <c r="L64" s="52">
        <v>727457</v>
      </c>
      <c r="M64" s="52">
        <v>783711</v>
      </c>
      <c r="N64" s="52">
        <v>704481</v>
      </c>
      <c r="O64" s="52">
        <v>738508</v>
      </c>
      <c r="P64" s="52">
        <v>654166</v>
      </c>
      <c r="Q64" s="52">
        <v>773565</v>
      </c>
      <c r="R64" s="52">
        <v>707807</v>
      </c>
      <c r="S64" s="52">
        <v>798413</v>
      </c>
      <c r="T64" s="52">
        <v>696402</v>
      </c>
      <c r="U64" s="52">
        <v>589114</v>
      </c>
      <c r="V64" s="52">
        <v>498159</v>
      </c>
      <c r="W64" s="52">
        <v>357105</v>
      </c>
      <c r="X64" s="52">
        <v>313455</v>
      </c>
      <c r="Y64" s="52">
        <v>379982</v>
      </c>
      <c r="Z64" s="52">
        <v>321482</v>
      </c>
      <c r="AA64" s="52">
        <v>8458397</v>
      </c>
      <c r="AB64" s="52">
        <v>7588909</v>
      </c>
      <c r="AC64" s="52">
        <v>16047306</v>
      </c>
    </row>
    <row r="65" spans="1:29">
      <c r="A65" s="20" t="s">
        <v>24</v>
      </c>
      <c r="B65" s="52" t="s">
        <v>3</v>
      </c>
      <c r="C65" s="52">
        <v>1089182</v>
      </c>
      <c r="D65" s="52">
        <v>950710</v>
      </c>
      <c r="E65" s="52">
        <v>1069026</v>
      </c>
      <c r="F65" s="52">
        <v>948262</v>
      </c>
      <c r="G65" s="52">
        <v>1054684</v>
      </c>
      <c r="H65" s="52">
        <v>937904</v>
      </c>
      <c r="I65" s="52">
        <v>1051450</v>
      </c>
      <c r="J65" s="52">
        <v>936237</v>
      </c>
      <c r="K65" s="52">
        <v>1055331</v>
      </c>
      <c r="L65" s="52">
        <v>933716</v>
      </c>
      <c r="M65" s="52">
        <v>1065506</v>
      </c>
      <c r="N65" s="52">
        <v>946222</v>
      </c>
      <c r="O65" s="52">
        <v>1086359</v>
      </c>
      <c r="P65" s="52">
        <v>957967</v>
      </c>
      <c r="Q65" s="52">
        <v>1052976</v>
      </c>
      <c r="R65" s="52">
        <v>908243</v>
      </c>
      <c r="S65" s="52">
        <v>1077858</v>
      </c>
      <c r="T65" s="52">
        <v>875301</v>
      </c>
      <c r="U65" s="52">
        <v>935977</v>
      </c>
      <c r="V65" s="52">
        <v>791582</v>
      </c>
      <c r="W65" s="52">
        <v>786248</v>
      </c>
      <c r="X65" s="52">
        <v>663753</v>
      </c>
      <c r="Y65" s="52">
        <v>699506</v>
      </c>
      <c r="Z65" s="52">
        <v>593300</v>
      </c>
      <c r="AA65" s="52">
        <v>12024103</v>
      </c>
      <c r="AB65" s="52">
        <v>10443197</v>
      </c>
      <c r="AC65" s="52">
        <v>22467300</v>
      </c>
    </row>
    <row r="66" spans="1:29">
      <c r="A66" s="20" t="s">
        <v>24</v>
      </c>
      <c r="B66" s="52" t="s">
        <v>4</v>
      </c>
      <c r="C66" s="52">
        <v>1078414</v>
      </c>
      <c r="D66" s="52">
        <v>940902</v>
      </c>
      <c r="E66" s="52">
        <v>1079375</v>
      </c>
      <c r="F66" s="52">
        <v>944348</v>
      </c>
      <c r="G66" s="52">
        <v>1063284</v>
      </c>
      <c r="H66" s="52">
        <v>943235</v>
      </c>
      <c r="I66" s="52">
        <v>1049484</v>
      </c>
      <c r="J66" s="52">
        <v>931910</v>
      </c>
      <c r="K66" s="52">
        <v>1044267</v>
      </c>
      <c r="L66" s="52">
        <v>926890</v>
      </c>
      <c r="M66" s="52">
        <v>1048493</v>
      </c>
      <c r="N66" s="52">
        <v>925431</v>
      </c>
      <c r="O66" s="52">
        <v>1060706</v>
      </c>
      <c r="P66" s="52">
        <v>940556</v>
      </c>
      <c r="Q66" s="52">
        <v>1071722</v>
      </c>
      <c r="R66" s="52">
        <v>936695</v>
      </c>
      <c r="S66" s="52">
        <v>1057715</v>
      </c>
      <c r="T66" s="52">
        <v>886409</v>
      </c>
      <c r="U66" s="52">
        <v>995585</v>
      </c>
      <c r="V66" s="52">
        <v>814440</v>
      </c>
      <c r="W66" s="52">
        <v>783075</v>
      </c>
      <c r="X66" s="52">
        <v>665352</v>
      </c>
      <c r="Y66" s="52">
        <v>765262</v>
      </c>
      <c r="Z66" s="52">
        <v>646816</v>
      </c>
      <c r="AA66" s="52">
        <v>12097382</v>
      </c>
      <c r="AB66" s="52">
        <v>10502984</v>
      </c>
      <c r="AC66" s="52">
        <v>22600366</v>
      </c>
    </row>
    <row r="67" spans="1:29">
      <c r="A67" s="20" t="s">
        <v>24</v>
      </c>
      <c r="B67" s="52" t="s">
        <v>186</v>
      </c>
      <c r="C67" s="52">
        <v>1063630</v>
      </c>
      <c r="D67" s="52">
        <v>931779</v>
      </c>
      <c r="E67" s="52">
        <v>1078087</v>
      </c>
      <c r="F67" s="52">
        <v>942939</v>
      </c>
      <c r="G67" s="52">
        <v>1077085</v>
      </c>
      <c r="H67" s="52">
        <v>942424</v>
      </c>
      <c r="I67" s="52">
        <v>1060825</v>
      </c>
      <c r="J67" s="52">
        <v>941554</v>
      </c>
      <c r="K67" s="52">
        <v>1047171</v>
      </c>
      <c r="L67" s="52">
        <v>927374</v>
      </c>
      <c r="M67" s="52">
        <v>1041550</v>
      </c>
      <c r="N67" s="52">
        <v>922512</v>
      </c>
      <c r="O67" s="52">
        <v>1046386</v>
      </c>
      <c r="P67" s="52">
        <v>921591</v>
      </c>
      <c r="Q67" s="52">
        <v>1046002</v>
      </c>
      <c r="R67" s="52">
        <v>921198</v>
      </c>
      <c r="S67" s="52">
        <v>1053715</v>
      </c>
      <c r="T67" s="52">
        <v>902095</v>
      </c>
      <c r="U67" s="52">
        <v>988692</v>
      </c>
      <c r="V67" s="52">
        <v>827855</v>
      </c>
      <c r="W67" s="52">
        <v>801581</v>
      </c>
      <c r="X67" s="52">
        <v>667356</v>
      </c>
      <c r="Y67" s="52">
        <v>761853</v>
      </c>
      <c r="Z67" s="52">
        <v>645324</v>
      </c>
      <c r="AA67" s="52">
        <v>12066577</v>
      </c>
      <c r="AB67" s="52">
        <v>10494001</v>
      </c>
      <c r="AC67" s="52">
        <v>22560578</v>
      </c>
    </row>
    <row r="68" spans="1:29">
      <c r="A68" s="20" t="s">
        <v>25</v>
      </c>
      <c r="B68" s="52" t="s">
        <v>3</v>
      </c>
      <c r="C68" s="52">
        <v>39987</v>
      </c>
      <c r="D68" s="52">
        <v>39543</v>
      </c>
      <c r="E68" s="52">
        <v>37988</v>
      </c>
      <c r="F68" s="52">
        <v>36913</v>
      </c>
      <c r="G68" s="52">
        <v>34251</v>
      </c>
      <c r="H68" s="52">
        <v>33204</v>
      </c>
      <c r="I68" s="52">
        <v>31882</v>
      </c>
      <c r="J68" s="52">
        <v>31041</v>
      </c>
      <c r="K68" s="52">
        <v>30664</v>
      </c>
      <c r="L68" s="52">
        <v>29847</v>
      </c>
      <c r="M68" s="52">
        <v>27712</v>
      </c>
      <c r="N68" s="52">
        <v>26883</v>
      </c>
      <c r="O68" s="52">
        <v>25816</v>
      </c>
      <c r="P68" s="52">
        <v>26156</v>
      </c>
      <c r="Q68" s="52">
        <v>25612</v>
      </c>
      <c r="R68" s="52">
        <v>25097</v>
      </c>
      <c r="S68" s="52">
        <v>22114</v>
      </c>
      <c r="T68" s="52">
        <v>21612</v>
      </c>
      <c r="U68" s="52">
        <v>21443</v>
      </c>
      <c r="V68" s="52">
        <v>20401</v>
      </c>
      <c r="W68" s="52">
        <v>15853</v>
      </c>
      <c r="X68" s="52">
        <v>14621</v>
      </c>
      <c r="Y68" s="52">
        <v>15626</v>
      </c>
      <c r="Z68" s="52">
        <v>14197</v>
      </c>
      <c r="AA68" s="52">
        <v>328948</v>
      </c>
      <c r="AB68" s="52">
        <v>319515</v>
      </c>
      <c r="AC68" s="52">
        <v>648463</v>
      </c>
    </row>
    <row r="69" spans="1:29">
      <c r="A69" s="20" t="s">
        <v>25</v>
      </c>
      <c r="B69" s="52" t="s">
        <v>4</v>
      </c>
      <c r="C69" s="52">
        <v>41581</v>
      </c>
      <c r="D69" s="52">
        <v>39409</v>
      </c>
      <c r="E69" s="52">
        <v>33726</v>
      </c>
      <c r="F69" s="52">
        <v>32100</v>
      </c>
      <c r="G69" s="52">
        <v>30982</v>
      </c>
      <c r="H69" s="52">
        <v>28715</v>
      </c>
      <c r="I69" s="52">
        <v>29108</v>
      </c>
      <c r="J69" s="52">
        <v>27747</v>
      </c>
      <c r="K69" s="52">
        <v>28173</v>
      </c>
      <c r="L69" s="52">
        <v>26648</v>
      </c>
      <c r="M69" s="52">
        <v>24989</v>
      </c>
      <c r="N69" s="52">
        <v>24471</v>
      </c>
      <c r="O69" s="52">
        <v>23427</v>
      </c>
      <c r="P69" s="52">
        <v>23386</v>
      </c>
      <c r="Q69" s="52">
        <v>24136</v>
      </c>
      <c r="R69" s="52">
        <v>24010</v>
      </c>
      <c r="S69" s="52">
        <v>21548</v>
      </c>
      <c r="T69" s="52">
        <v>20686</v>
      </c>
      <c r="U69" s="52">
        <v>18729</v>
      </c>
      <c r="V69" s="52">
        <v>18588</v>
      </c>
      <c r="W69" s="52">
        <v>15618</v>
      </c>
      <c r="X69" s="52">
        <v>14618</v>
      </c>
      <c r="Y69" s="52">
        <v>13810</v>
      </c>
      <c r="Z69" s="52">
        <v>13064</v>
      </c>
      <c r="AA69" s="52">
        <v>305827</v>
      </c>
      <c r="AB69" s="52">
        <v>293442</v>
      </c>
      <c r="AC69" s="52">
        <v>599269</v>
      </c>
    </row>
    <row r="70" spans="1:29">
      <c r="A70" s="20" t="s">
        <v>25</v>
      </c>
      <c r="B70" s="52" t="s">
        <v>186</v>
      </c>
      <c r="C70" s="52">
        <v>39106</v>
      </c>
      <c r="D70" s="52">
        <v>36777</v>
      </c>
      <c r="E70" s="52">
        <v>37112</v>
      </c>
      <c r="F70" s="52">
        <v>34985</v>
      </c>
      <c r="G70" s="52">
        <v>31749</v>
      </c>
      <c r="H70" s="52">
        <v>29954</v>
      </c>
      <c r="I70" s="52">
        <v>30818</v>
      </c>
      <c r="J70" s="52">
        <v>28016</v>
      </c>
      <c r="K70" s="52">
        <v>30166</v>
      </c>
      <c r="L70" s="52">
        <v>28096</v>
      </c>
      <c r="M70" s="52">
        <v>26190</v>
      </c>
      <c r="N70" s="52">
        <v>25005</v>
      </c>
      <c r="O70" s="52">
        <v>25659</v>
      </c>
      <c r="P70" s="52">
        <v>24730</v>
      </c>
      <c r="Q70" s="52">
        <v>25256</v>
      </c>
      <c r="R70" s="52">
        <v>24786</v>
      </c>
      <c r="S70" s="52">
        <v>21667</v>
      </c>
      <c r="T70" s="52">
        <v>21508</v>
      </c>
      <c r="U70" s="52">
        <v>21215</v>
      </c>
      <c r="V70" s="52">
        <v>20313</v>
      </c>
      <c r="W70" s="52">
        <v>17172</v>
      </c>
      <c r="X70" s="52">
        <v>15697</v>
      </c>
      <c r="Y70" s="52">
        <v>16025</v>
      </c>
      <c r="Z70" s="52">
        <v>14632</v>
      </c>
      <c r="AA70" s="52">
        <v>322135</v>
      </c>
      <c r="AB70" s="52">
        <v>304499</v>
      </c>
      <c r="AC70" s="52">
        <v>626634</v>
      </c>
    </row>
    <row r="71" spans="1:29">
      <c r="A71" s="20" t="s">
        <v>26</v>
      </c>
      <c r="B71" s="52" t="s">
        <v>3</v>
      </c>
      <c r="C71" s="52">
        <v>73435</v>
      </c>
      <c r="D71" s="52">
        <v>70941</v>
      </c>
      <c r="E71" s="52">
        <v>57958</v>
      </c>
      <c r="F71" s="52">
        <v>56087</v>
      </c>
      <c r="G71" s="52">
        <v>53655</v>
      </c>
      <c r="H71" s="52">
        <v>53391</v>
      </c>
      <c r="I71" s="52">
        <v>47614</v>
      </c>
      <c r="J71" s="52">
        <v>48690</v>
      </c>
      <c r="K71" s="52">
        <v>41870</v>
      </c>
      <c r="L71" s="52">
        <v>44089</v>
      </c>
      <c r="M71" s="52">
        <v>40211</v>
      </c>
      <c r="N71" s="52">
        <v>43739</v>
      </c>
      <c r="O71" s="52">
        <v>35253</v>
      </c>
      <c r="P71" s="52">
        <v>39616</v>
      </c>
      <c r="Q71" s="52">
        <v>32324</v>
      </c>
      <c r="R71" s="52">
        <v>36740</v>
      </c>
      <c r="S71" s="52">
        <v>27487</v>
      </c>
      <c r="T71" s="52">
        <v>30880</v>
      </c>
      <c r="U71" s="52">
        <v>21782</v>
      </c>
      <c r="V71" s="52">
        <v>25346</v>
      </c>
      <c r="W71" s="52">
        <v>12926</v>
      </c>
      <c r="X71" s="52">
        <v>14433</v>
      </c>
      <c r="Y71" s="52">
        <v>11971</v>
      </c>
      <c r="Z71" s="52">
        <v>14253</v>
      </c>
      <c r="AA71" s="52">
        <v>456486</v>
      </c>
      <c r="AB71" s="52">
        <v>478205</v>
      </c>
      <c r="AC71" s="52">
        <v>934691</v>
      </c>
    </row>
    <row r="72" spans="1:29">
      <c r="A72" s="20" t="s">
        <v>26</v>
      </c>
      <c r="B72" s="52" t="s">
        <v>4</v>
      </c>
      <c r="C72" s="52">
        <v>67869</v>
      </c>
      <c r="D72" s="52">
        <v>64289</v>
      </c>
      <c r="E72" s="52">
        <v>52872</v>
      </c>
      <c r="F72" s="52">
        <v>50438</v>
      </c>
      <c r="G72" s="52">
        <v>49656</v>
      </c>
      <c r="H72" s="52">
        <v>47944</v>
      </c>
      <c r="I72" s="52">
        <v>44150</v>
      </c>
      <c r="J72" s="52">
        <v>44742</v>
      </c>
      <c r="K72" s="52">
        <v>39264</v>
      </c>
      <c r="L72" s="52">
        <v>40529</v>
      </c>
      <c r="M72" s="52">
        <v>38373</v>
      </c>
      <c r="N72" s="52">
        <v>41569</v>
      </c>
      <c r="O72" s="52">
        <v>33386</v>
      </c>
      <c r="P72" s="52">
        <v>37306</v>
      </c>
      <c r="Q72" s="52">
        <v>30159</v>
      </c>
      <c r="R72" s="52">
        <v>33917</v>
      </c>
      <c r="S72" s="52">
        <v>25636</v>
      </c>
      <c r="T72" s="52">
        <v>29244</v>
      </c>
      <c r="U72" s="52">
        <v>21175</v>
      </c>
      <c r="V72" s="52">
        <v>24577</v>
      </c>
      <c r="W72" s="52">
        <v>12450</v>
      </c>
      <c r="X72" s="52">
        <v>14084</v>
      </c>
      <c r="Y72" s="52">
        <v>11172</v>
      </c>
      <c r="Z72" s="52">
        <v>12432</v>
      </c>
      <c r="AA72" s="52">
        <v>426162</v>
      </c>
      <c r="AB72" s="52">
        <v>441071</v>
      </c>
      <c r="AC72" s="52">
        <v>867233</v>
      </c>
    </row>
    <row r="73" spans="1:29">
      <c r="A73" s="20" t="s">
        <v>26</v>
      </c>
      <c r="B73" s="52" t="s">
        <v>186</v>
      </c>
      <c r="C73" s="52">
        <v>79658</v>
      </c>
      <c r="D73" s="52">
        <v>75344</v>
      </c>
      <c r="E73" s="52">
        <v>61764</v>
      </c>
      <c r="F73" s="52">
        <v>59621</v>
      </c>
      <c r="G73" s="52">
        <v>53114</v>
      </c>
      <c r="H73" s="52">
        <v>51458</v>
      </c>
      <c r="I73" s="52">
        <v>48271</v>
      </c>
      <c r="J73" s="52">
        <v>48042</v>
      </c>
      <c r="K73" s="52">
        <v>44075</v>
      </c>
      <c r="L73" s="52">
        <v>45333</v>
      </c>
      <c r="M73" s="52">
        <v>38133</v>
      </c>
      <c r="N73" s="52">
        <v>40857</v>
      </c>
      <c r="O73" s="52">
        <v>37182</v>
      </c>
      <c r="P73" s="52">
        <v>40811</v>
      </c>
      <c r="Q73" s="52">
        <v>33400</v>
      </c>
      <c r="R73" s="52">
        <v>37718</v>
      </c>
      <c r="S73" s="52">
        <v>24973</v>
      </c>
      <c r="T73" s="52">
        <v>28624</v>
      </c>
      <c r="U73" s="52">
        <v>23696</v>
      </c>
      <c r="V73" s="52">
        <v>27434</v>
      </c>
      <c r="W73" s="52">
        <v>13410</v>
      </c>
      <c r="X73" s="52">
        <v>15140</v>
      </c>
      <c r="Y73" s="52">
        <v>12286</v>
      </c>
      <c r="Z73" s="52">
        <v>13903</v>
      </c>
      <c r="AA73" s="52">
        <v>469962</v>
      </c>
      <c r="AB73" s="52">
        <v>484285</v>
      </c>
      <c r="AC73" s="52">
        <v>954247</v>
      </c>
    </row>
    <row r="74" spans="1:29">
      <c r="A74" s="20" t="s">
        <v>27</v>
      </c>
      <c r="B74" s="52" t="s">
        <v>3</v>
      </c>
      <c r="C74" s="52">
        <v>20235</v>
      </c>
      <c r="D74" s="52">
        <v>18861</v>
      </c>
      <c r="E74" s="52">
        <v>15140</v>
      </c>
      <c r="F74" s="52">
        <v>14226</v>
      </c>
      <c r="G74" s="52">
        <v>14117</v>
      </c>
      <c r="H74" s="52">
        <v>13110</v>
      </c>
      <c r="I74" s="52">
        <v>13197</v>
      </c>
      <c r="J74" s="52">
        <v>12154</v>
      </c>
      <c r="K74" s="52">
        <v>12533</v>
      </c>
      <c r="L74" s="52">
        <v>11744</v>
      </c>
      <c r="M74" s="52">
        <v>12564</v>
      </c>
      <c r="N74" s="52">
        <v>11634</v>
      </c>
      <c r="O74" s="52">
        <v>12005</v>
      </c>
      <c r="P74" s="52">
        <v>11238</v>
      </c>
      <c r="Q74" s="52">
        <v>11263</v>
      </c>
      <c r="R74" s="52">
        <v>10296</v>
      </c>
      <c r="S74" s="52">
        <v>11200</v>
      </c>
      <c r="T74" s="52">
        <v>10910</v>
      </c>
      <c r="U74" s="52">
        <v>9624</v>
      </c>
      <c r="V74" s="52">
        <v>9800</v>
      </c>
      <c r="W74" s="52">
        <v>5510</v>
      </c>
      <c r="X74" s="52">
        <v>5748</v>
      </c>
      <c r="Y74" s="52">
        <v>5727</v>
      </c>
      <c r="Z74" s="52">
        <v>6001</v>
      </c>
      <c r="AA74" s="52">
        <v>143115</v>
      </c>
      <c r="AB74" s="52">
        <v>135722</v>
      </c>
      <c r="AC74" s="52">
        <v>278837</v>
      </c>
    </row>
    <row r="75" spans="1:29">
      <c r="A75" s="20" t="s">
        <v>27</v>
      </c>
      <c r="B75" s="52" t="s">
        <v>4</v>
      </c>
      <c r="C75" s="52">
        <v>18641</v>
      </c>
      <c r="D75" s="52">
        <v>17365</v>
      </c>
      <c r="E75" s="52">
        <v>14210</v>
      </c>
      <c r="F75" s="52">
        <v>13351</v>
      </c>
      <c r="G75" s="52">
        <v>13381</v>
      </c>
      <c r="H75" s="52">
        <v>12512</v>
      </c>
      <c r="I75" s="52">
        <v>12564</v>
      </c>
      <c r="J75" s="52">
        <v>11472</v>
      </c>
      <c r="K75" s="52">
        <v>12102</v>
      </c>
      <c r="L75" s="52">
        <v>11078</v>
      </c>
      <c r="M75" s="52">
        <v>11456</v>
      </c>
      <c r="N75" s="52">
        <v>10792</v>
      </c>
      <c r="O75" s="52">
        <v>11532</v>
      </c>
      <c r="P75" s="52">
        <v>10710</v>
      </c>
      <c r="Q75" s="52">
        <v>10790</v>
      </c>
      <c r="R75" s="52">
        <v>9990</v>
      </c>
      <c r="S75" s="52">
        <v>10663</v>
      </c>
      <c r="T75" s="52">
        <v>10110</v>
      </c>
      <c r="U75" s="52">
        <v>7554</v>
      </c>
      <c r="V75" s="52">
        <v>8202</v>
      </c>
      <c r="W75" s="52">
        <v>5644</v>
      </c>
      <c r="X75" s="52">
        <v>5938</v>
      </c>
      <c r="Y75" s="52">
        <v>5312</v>
      </c>
      <c r="Z75" s="52">
        <v>5646</v>
      </c>
      <c r="AA75" s="52">
        <v>133849</v>
      </c>
      <c r="AB75" s="52">
        <v>127166</v>
      </c>
      <c r="AC75" s="52">
        <v>261015</v>
      </c>
    </row>
    <row r="76" spans="1:29">
      <c r="A76" s="20" t="s">
        <v>27</v>
      </c>
      <c r="B76" s="52" t="s">
        <v>186</v>
      </c>
      <c r="C76" s="52">
        <v>18058</v>
      </c>
      <c r="D76" s="52">
        <v>16632</v>
      </c>
      <c r="E76" s="52">
        <v>14144</v>
      </c>
      <c r="F76" s="52">
        <v>13521</v>
      </c>
      <c r="G76" s="52">
        <v>13610</v>
      </c>
      <c r="H76" s="52">
        <v>12684</v>
      </c>
      <c r="I76" s="52">
        <v>12612</v>
      </c>
      <c r="J76" s="52">
        <v>11832</v>
      </c>
      <c r="K76" s="52">
        <v>12291</v>
      </c>
      <c r="L76" s="52">
        <v>11606</v>
      </c>
      <c r="M76" s="52">
        <v>11748</v>
      </c>
      <c r="N76" s="52">
        <v>10891</v>
      </c>
      <c r="O76" s="52">
        <v>11042</v>
      </c>
      <c r="P76" s="52">
        <v>10603</v>
      </c>
      <c r="Q76" s="52">
        <v>10766</v>
      </c>
      <c r="R76" s="52">
        <v>10139</v>
      </c>
      <c r="S76" s="52">
        <v>9927</v>
      </c>
      <c r="T76" s="52">
        <v>9436</v>
      </c>
      <c r="U76" s="52">
        <v>8575</v>
      </c>
      <c r="V76" s="52">
        <v>9469</v>
      </c>
      <c r="W76" s="52">
        <v>4855</v>
      </c>
      <c r="X76" s="52">
        <v>5355</v>
      </c>
      <c r="Y76" s="52">
        <v>5656</v>
      </c>
      <c r="Z76" s="52">
        <v>5997</v>
      </c>
      <c r="AA76" s="52">
        <v>133284</v>
      </c>
      <c r="AB76" s="52">
        <v>128165</v>
      </c>
      <c r="AC76" s="52">
        <v>261449</v>
      </c>
    </row>
    <row r="77" spans="1:29">
      <c r="A77" s="20" t="s">
        <v>28</v>
      </c>
      <c r="B77" s="52" t="s">
        <v>3</v>
      </c>
      <c r="C77" s="52">
        <v>26272</v>
      </c>
      <c r="D77" s="52">
        <v>24558</v>
      </c>
      <c r="E77" s="52">
        <v>25173</v>
      </c>
      <c r="F77" s="52">
        <v>24307</v>
      </c>
      <c r="G77" s="52">
        <v>24391</v>
      </c>
      <c r="H77" s="52">
        <v>23444</v>
      </c>
      <c r="I77" s="52">
        <v>23943</v>
      </c>
      <c r="J77" s="52">
        <v>23088</v>
      </c>
      <c r="K77" s="52">
        <v>22040</v>
      </c>
      <c r="L77" s="52">
        <v>20864</v>
      </c>
      <c r="M77" s="52">
        <v>20126</v>
      </c>
      <c r="N77" s="52">
        <v>19899</v>
      </c>
      <c r="O77" s="52">
        <v>18805</v>
      </c>
      <c r="P77" s="52">
        <v>18345</v>
      </c>
      <c r="Q77" s="52">
        <v>17486</v>
      </c>
      <c r="R77" s="52">
        <v>16955</v>
      </c>
      <c r="S77" s="52">
        <v>18305</v>
      </c>
      <c r="T77" s="52">
        <v>18001</v>
      </c>
      <c r="U77" s="52">
        <v>11343</v>
      </c>
      <c r="V77" s="52">
        <v>11566</v>
      </c>
      <c r="W77" s="52">
        <v>8853</v>
      </c>
      <c r="X77" s="52">
        <v>8465</v>
      </c>
      <c r="Y77" s="52">
        <v>7061</v>
      </c>
      <c r="Z77" s="52">
        <v>6823</v>
      </c>
      <c r="AA77" s="52">
        <v>223798</v>
      </c>
      <c r="AB77" s="52">
        <v>216315</v>
      </c>
      <c r="AC77" s="52">
        <v>440113</v>
      </c>
    </row>
    <row r="78" spans="1:29">
      <c r="A78" s="20" t="s">
        <v>28</v>
      </c>
      <c r="B78" s="52" t="s">
        <v>4</v>
      </c>
      <c r="C78" s="52">
        <v>21326</v>
      </c>
      <c r="D78" s="52">
        <v>20786</v>
      </c>
      <c r="E78" s="52">
        <v>20961</v>
      </c>
      <c r="F78" s="52">
        <v>19550</v>
      </c>
      <c r="G78" s="52">
        <v>20290</v>
      </c>
      <c r="H78" s="52">
        <v>19005</v>
      </c>
      <c r="I78" s="52">
        <v>19347</v>
      </c>
      <c r="J78" s="52">
        <v>18390</v>
      </c>
      <c r="K78" s="52">
        <v>18395</v>
      </c>
      <c r="L78" s="52">
        <v>17375</v>
      </c>
      <c r="M78" s="52">
        <v>18033</v>
      </c>
      <c r="N78" s="52">
        <v>17048</v>
      </c>
      <c r="O78" s="52">
        <v>16676</v>
      </c>
      <c r="P78" s="52">
        <v>16615</v>
      </c>
      <c r="Q78" s="52">
        <v>15406</v>
      </c>
      <c r="R78" s="52">
        <v>14915</v>
      </c>
      <c r="S78" s="52">
        <v>15607</v>
      </c>
      <c r="T78" s="52">
        <v>15394</v>
      </c>
      <c r="U78" s="52">
        <v>9771</v>
      </c>
      <c r="V78" s="52">
        <v>10328</v>
      </c>
      <c r="W78" s="52">
        <v>8589</v>
      </c>
      <c r="X78" s="52">
        <v>8249</v>
      </c>
      <c r="Y78" s="52">
        <v>7088</v>
      </c>
      <c r="Z78" s="52">
        <v>7168</v>
      </c>
      <c r="AA78" s="52">
        <v>191489</v>
      </c>
      <c r="AB78" s="52">
        <v>184823</v>
      </c>
      <c r="AC78" s="52">
        <v>376312</v>
      </c>
    </row>
    <row r="79" spans="1:29">
      <c r="A79" s="20" t="s">
        <v>28</v>
      </c>
      <c r="B79" s="52" t="s">
        <v>186</v>
      </c>
      <c r="C79" s="52">
        <v>26809</v>
      </c>
      <c r="D79" s="52">
        <v>25361</v>
      </c>
      <c r="E79" s="52">
        <v>20300</v>
      </c>
      <c r="F79" s="52">
        <v>19768</v>
      </c>
      <c r="G79" s="52">
        <v>20174</v>
      </c>
      <c r="H79" s="52">
        <v>18992</v>
      </c>
      <c r="I79" s="52">
        <v>19412</v>
      </c>
      <c r="J79" s="52">
        <v>18470</v>
      </c>
      <c r="K79" s="52">
        <v>17579</v>
      </c>
      <c r="L79" s="52">
        <v>16903</v>
      </c>
      <c r="M79" s="52">
        <v>17570</v>
      </c>
      <c r="N79" s="52">
        <v>16740</v>
      </c>
      <c r="O79" s="52">
        <v>17550</v>
      </c>
      <c r="P79" s="52">
        <v>16822</v>
      </c>
      <c r="Q79" s="52">
        <v>16282</v>
      </c>
      <c r="R79" s="52">
        <v>15928</v>
      </c>
      <c r="S79" s="52">
        <v>14932</v>
      </c>
      <c r="T79" s="52">
        <v>14482</v>
      </c>
      <c r="U79" s="52">
        <v>14040</v>
      </c>
      <c r="V79" s="52">
        <v>14110</v>
      </c>
      <c r="W79" s="52">
        <v>7289</v>
      </c>
      <c r="X79" s="52">
        <v>7518</v>
      </c>
      <c r="Y79" s="52">
        <v>7876</v>
      </c>
      <c r="Z79" s="52">
        <v>7932</v>
      </c>
      <c r="AA79" s="52">
        <v>199813</v>
      </c>
      <c r="AB79" s="52">
        <v>193026</v>
      </c>
      <c r="AC79" s="52">
        <v>392839</v>
      </c>
    </row>
    <row r="80" spans="1:29">
      <c r="A80" s="20" t="s">
        <v>29</v>
      </c>
      <c r="B80" s="52" t="s">
        <v>3</v>
      </c>
      <c r="C80" s="52">
        <v>410360</v>
      </c>
      <c r="D80" s="52">
        <v>384212</v>
      </c>
      <c r="E80" s="52">
        <v>421063</v>
      </c>
      <c r="F80" s="52">
        <v>396692</v>
      </c>
      <c r="G80" s="52">
        <v>423502</v>
      </c>
      <c r="H80" s="52">
        <v>397586</v>
      </c>
      <c r="I80" s="52">
        <v>433764</v>
      </c>
      <c r="J80" s="52">
        <v>403289</v>
      </c>
      <c r="K80" s="52">
        <v>435458</v>
      </c>
      <c r="L80" s="52">
        <v>405124</v>
      </c>
      <c r="M80" s="52">
        <v>406781</v>
      </c>
      <c r="N80" s="52">
        <v>377767</v>
      </c>
      <c r="O80" s="52">
        <v>378587</v>
      </c>
      <c r="P80" s="52">
        <v>352035</v>
      </c>
      <c r="Q80" s="52">
        <v>360187</v>
      </c>
      <c r="R80" s="52">
        <v>341677</v>
      </c>
      <c r="S80" s="52">
        <v>327909</v>
      </c>
      <c r="T80" s="52">
        <v>320664</v>
      </c>
      <c r="U80" s="52">
        <v>301750</v>
      </c>
      <c r="V80" s="52">
        <v>300302</v>
      </c>
      <c r="W80" s="52">
        <v>132958</v>
      </c>
      <c r="X80" s="52">
        <v>127992</v>
      </c>
      <c r="Y80" s="52">
        <v>119866</v>
      </c>
      <c r="Z80" s="52">
        <v>116740</v>
      </c>
      <c r="AA80" s="52">
        <v>4152185</v>
      </c>
      <c r="AB80" s="52">
        <v>3924080</v>
      </c>
      <c r="AC80" s="52">
        <v>8076265</v>
      </c>
    </row>
    <row r="81" spans="1:29">
      <c r="A81" s="20" t="s">
        <v>29</v>
      </c>
      <c r="B81" s="52" t="s">
        <v>4</v>
      </c>
      <c r="C81" s="52">
        <v>411546</v>
      </c>
      <c r="D81" s="52">
        <v>387119</v>
      </c>
      <c r="E81" s="52">
        <v>399102</v>
      </c>
      <c r="F81" s="52">
        <v>375375</v>
      </c>
      <c r="G81" s="52">
        <v>410519</v>
      </c>
      <c r="H81" s="52">
        <v>384994</v>
      </c>
      <c r="I81" s="52">
        <v>410371</v>
      </c>
      <c r="J81" s="52">
        <v>382059</v>
      </c>
      <c r="K81" s="52">
        <v>421026</v>
      </c>
      <c r="L81" s="52">
        <v>389913</v>
      </c>
      <c r="M81" s="52">
        <v>396300</v>
      </c>
      <c r="N81" s="52">
        <v>365719</v>
      </c>
      <c r="O81" s="52">
        <v>396567</v>
      </c>
      <c r="P81" s="52">
        <v>365387</v>
      </c>
      <c r="Q81" s="52">
        <v>362453</v>
      </c>
      <c r="R81" s="52">
        <v>339575</v>
      </c>
      <c r="S81" s="52">
        <v>327777</v>
      </c>
      <c r="T81" s="52">
        <v>313820</v>
      </c>
      <c r="U81" s="52">
        <v>307746</v>
      </c>
      <c r="V81" s="52">
        <v>305937</v>
      </c>
      <c r="W81" s="52">
        <v>139829</v>
      </c>
      <c r="X81" s="52">
        <v>136023</v>
      </c>
      <c r="Y81" s="52">
        <v>138090</v>
      </c>
      <c r="Z81" s="52">
        <v>132038</v>
      </c>
      <c r="AA81" s="52">
        <v>4121326</v>
      </c>
      <c r="AB81" s="52">
        <v>3877959</v>
      </c>
      <c r="AC81" s="52">
        <v>7999285</v>
      </c>
    </row>
    <row r="82" spans="1:29">
      <c r="A82" s="20" t="s">
        <v>29</v>
      </c>
      <c r="B82" s="52" t="s">
        <v>186</v>
      </c>
      <c r="C82" s="52">
        <v>397194</v>
      </c>
      <c r="D82" s="52">
        <v>374373</v>
      </c>
      <c r="E82" s="52">
        <v>391372</v>
      </c>
      <c r="F82" s="52">
        <v>371026</v>
      </c>
      <c r="G82" s="52">
        <v>378005</v>
      </c>
      <c r="H82" s="52">
        <v>356629</v>
      </c>
      <c r="I82" s="52">
        <v>386664</v>
      </c>
      <c r="J82" s="52">
        <v>364788</v>
      </c>
      <c r="K82" s="52">
        <v>388291</v>
      </c>
      <c r="L82" s="52">
        <v>362907</v>
      </c>
      <c r="M82" s="52">
        <v>384292</v>
      </c>
      <c r="N82" s="52">
        <v>355632</v>
      </c>
      <c r="O82" s="52">
        <v>379874</v>
      </c>
      <c r="P82" s="52">
        <v>352917</v>
      </c>
      <c r="Q82" s="52">
        <v>377341</v>
      </c>
      <c r="R82" s="52">
        <v>351565</v>
      </c>
      <c r="S82" s="52">
        <v>329896</v>
      </c>
      <c r="T82" s="52">
        <v>314376</v>
      </c>
      <c r="U82" s="52">
        <v>303958</v>
      </c>
      <c r="V82" s="52">
        <v>300114</v>
      </c>
      <c r="W82" s="52">
        <v>149993</v>
      </c>
      <c r="X82" s="52">
        <v>148457</v>
      </c>
      <c r="Y82" s="52">
        <v>143159</v>
      </c>
      <c r="Z82" s="52">
        <v>137730</v>
      </c>
      <c r="AA82" s="52">
        <v>4010039</v>
      </c>
      <c r="AB82" s="52">
        <v>3790514</v>
      </c>
      <c r="AC82" s="52">
        <v>7800553</v>
      </c>
    </row>
    <row r="83" spans="1:29">
      <c r="A83" s="20" t="s">
        <v>30</v>
      </c>
      <c r="B83" s="52" t="s">
        <v>3</v>
      </c>
      <c r="C83" s="52">
        <v>10703</v>
      </c>
      <c r="D83" s="52">
        <v>10067</v>
      </c>
      <c r="E83" s="52">
        <v>10763</v>
      </c>
      <c r="F83" s="52">
        <v>10010</v>
      </c>
      <c r="G83" s="52">
        <v>10735</v>
      </c>
      <c r="H83" s="52">
        <v>10159</v>
      </c>
      <c r="I83" s="52">
        <v>10754</v>
      </c>
      <c r="J83" s="52">
        <v>10410</v>
      </c>
      <c r="K83" s="52">
        <v>10443</v>
      </c>
      <c r="L83" s="52">
        <v>9988</v>
      </c>
      <c r="M83" s="52">
        <v>11212</v>
      </c>
      <c r="N83" s="52">
        <v>10576</v>
      </c>
      <c r="O83" s="52">
        <v>11012</v>
      </c>
      <c r="P83" s="52">
        <v>10423</v>
      </c>
      <c r="Q83" s="52">
        <v>11500</v>
      </c>
      <c r="R83" s="52">
        <v>10707</v>
      </c>
      <c r="S83" s="52">
        <v>12422</v>
      </c>
      <c r="T83" s="52">
        <v>11069</v>
      </c>
      <c r="U83" s="52">
        <v>10263</v>
      </c>
      <c r="V83" s="52">
        <v>10480</v>
      </c>
      <c r="W83" s="52">
        <v>9094</v>
      </c>
      <c r="X83" s="52">
        <v>9883</v>
      </c>
      <c r="Y83" s="52">
        <v>7464</v>
      </c>
      <c r="Z83" s="52">
        <v>8546</v>
      </c>
      <c r="AA83" s="52">
        <v>126365</v>
      </c>
      <c r="AB83" s="52">
        <v>122318</v>
      </c>
      <c r="AC83" s="52">
        <v>248683</v>
      </c>
    </row>
    <row r="84" spans="1:29">
      <c r="A84" s="20" t="s">
        <v>30</v>
      </c>
      <c r="B84" s="52" t="s">
        <v>4</v>
      </c>
      <c r="C84" s="52">
        <v>10715</v>
      </c>
      <c r="D84" s="52">
        <v>9947</v>
      </c>
      <c r="E84" s="52">
        <v>10977</v>
      </c>
      <c r="F84" s="52">
        <v>10181</v>
      </c>
      <c r="G84" s="52">
        <v>10876</v>
      </c>
      <c r="H84" s="52">
        <v>10097</v>
      </c>
      <c r="I84" s="52">
        <v>10870</v>
      </c>
      <c r="J84" s="52">
        <v>10180</v>
      </c>
      <c r="K84" s="52">
        <v>10866</v>
      </c>
      <c r="L84" s="52">
        <v>10285</v>
      </c>
      <c r="M84" s="52">
        <v>10812</v>
      </c>
      <c r="N84" s="52">
        <v>10200</v>
      </c>
      <c r="O84" s="52">
        <v>11198</v>
      </c>
      <c r="P84" s="52">
        <v>10519</v>
      </c>
      <c r="Q84" s="52">
        <v>10823</v>
      </c>
      <c r="R84" s="52">
        <v>10185</v>
      </c>
      <c r="S84" s="52">
        <v>12198</v>
      </c>
      <c r="T84" s="52">
        <v>11001</v>
      </c>
      <c r="U84" s="52">
        <v>10336</v>
      </c>
      <c r="V84" s="52">
        <v>9982</v>
      </c>
      <c r="W84" s="52">
        <v>8444</v>
      </c>
      <c r="X84" s="52">
        <v>9291</v>
      </c>
      <c r="Y84" s="52">
        <v>7897</v>
      </c>
      <c r="Z84" s="52">
        <v>9067</v>
      </c>
      <c r="AA84" s="52">
        <v>126012</v>
      </c>
      <c r="AB84" s="52">
        <v>120935</v>
      </c>
      <c r="AC84" s="52">
        <v>246947</v>
      </c>
    </row>
    <row r="85" spans="1:29">
      <c r="A85" s="20" t="s">
        <v>30</v>
      </c>
      <c r="B85" s="52" t="s">
        <v>186</v>
      </c>
      <c r="C85" s="52">
        <v>12134</v>
      </c>
      <c r="D85" s="52">
        <v>9712</v>
      </c>
      <c r="E85" s="52">
        <v>9830</v>
      </c>
      <c r="F85" s="52">
        <v>9709</v>
      </c>
      <c r="G85" s="52">
        <v>10465</v>
      </c>
      <c r="H85" s="52">
        <v>9988</v>
      </c>
      <c r="I85" s="52">
        <v>10786</v>
      </c>
      <c r="J85" s="52">
        <v>9882</v>
      </c>
      <c r="K85" s="52">
        <v>10648</v>
      </c>
      <c r="L85" s="52">
        <v>10009</v>
      </c>
      <c r="M85" s="52">
        <v>10315</v>
      </c>
      <c r="N85" s="52">
        <v>9986</v>
      </c>
      <c r="O85" s="52">
        <v>10465</v>
      </c>
      <c r="P85" s="52">
        <v>9952</v>
      </c>
      <c r="Q85" s="52">
        <v>10989</v>
      </c>
      <c r="R85" s="52">
        <v>10328</v>
      </c>
      <c r="S85" s="52">
        <v>11254</v>
      </c>
      <c r="T85" s="52">
        <v>10529</v>
      </c>
      <c r="U85" s="52">
        <v>10518</v>
      </c>
      <c r="V85" s="52">
        <v>10158</v>
      </c>
      <c r="W85" s="52">
        <v>6466</v>
      </c>
      <c r="X85" s="52">
        <v>7792</v>
      </c>
      <c r="Y85" s="52">
        <v>8574</v>
      </c>
      <c r="Z85" s="52">
        <v>9184</v>
      </c>
      <c r="AA85" s="52">
        <v>122444</v>
      </c>
      <c r="AB85" s="52">
        <v>117229</v>
      </c>
      <c r="AC85" s="52">
        <v>239673</v>
      </c>
    </row>
    <row r="86" spans="1:29">
      <c r="A86" s="20" t="s">
        <v>31</v>
      </c>
      <c r="B86" s="52" t="s">
        <v>3</v>
      </c>
      <c r="C86" s="52">
        <v>277323</v>
      </c>
      <c r="D86" s="52">
        <v>232771</v>
      </c>
      <c r="E86" s="52">
        <v>271892</v>
      </c>
      <c r="F86" s="52">
        <v>227494</v>
      </c>
      <c r="G86" s="52">
        <v>265625</v>
      </c>
      <c r="H86" s="52">
        <v>220161</v>
      </c>
      <c r="I86" s="52">
        <v>269057</v>
      </c>
      <c r="J86" s="52">
        <v>223438</v>
      </c>
      <c r="K86" s="52">
        <v>275450</v>
      </c>
      <c r="L86" s="52">
        <v>225372</v>
      </c>
      <c r="M86" s="52">
        <v>281125</v>
      </c>
      <c r="N86" s="52">
        <v>229697</v>
      </c>
      <c r="O86" s="52">
        <v>269871</v>
      </c>
      <c r="P86" s="52">
        <v>219214</v>
      </c>
      <c r="Q86" s="52">
        <v>264932</v>
      </c>
      <c r="R86" s="52">
        <v>209017</v>
      </c>
      <c r="S86" s="52">
        <v>260047</v>
      </c>
      <c r="T86" s="52">
        <v>195256</v>
      </c>
      <c r="U86" s="52">
        <v>243796</v>
      </c>
      <c r="V86" s="52">
        <v>188343</v>
      </c>
      <c r="W86" s="52">
        <v>198694</v>
      </c>
      <c r="X86" s="52">
        <v>159196</v>
      </c>
      <c r="Y86" s="52">
        <v>184256</v>
      </c>
      <c r="Z86" s="52">
        <v>149372</v>
      </c>
      <c r="AA86" s="52">
        <v>3062068</v>
      </c>
      <c r="AB86" s="52">
        <v>2479331</v>
      </c>
      <c r="AC86" s="52">
        <v>5541399</v>
      </c>
    </row>
    <row r="87" spans="1:29">
      <c r="A87" s="20" t="s">
        <v>31</v>
      </c>
      <c r="B87" s="52" t="s">
        <v>4</v>
      </c>
      <c r="C87" s="52">
        <v>266865</v>
      </c>
      <c r="D87" s="52">
        <v>225339</v>
      </c>
      <c r="E87" s="52">
        <v>266686</v>
      </c>
      <c r="F87" s="52">
        <v>225317</v>
      </c>
      <c r="G87" s="52">
        <v>264801</v>
      </c>
      <c r="H87" s="52">
        <v>222517</v>
      </c>
      <c r="I87" s="52">
        <v>258774</v>
      </c>
      <c r="J87" s="52">
        <v>215165</v>
      </c>
      <c r="K87" s="52">
        <v>264464</v>
      </c>
      <c r="L87" s="52">
        <v>220337</v>
      </c>
      <c r="M87" s="52">
        <v>263977</v>
      </c>
      <c r="N87" s="52">
        <v>216117</v>
      </c>
      <c r="O87" s="52">
        <v>276573</v>
      </c>
      <c r="P87" s="52">
        <v>227120</v>
      </c>
      <c r="Q87" s="52">
        <v>264087</v>
      </c>
      <c r="R87" s="52">
        <v>216089</v>
      </c>
      <c r="S87" s="52">
        <v>261475</v>
      </c>
      <c r="T87" s="52">
        <v>199767</v>
      </c>
      <c r="U87" s="52">
        <v>241183</v>
      </c>
      <c r="V87" s="52">
        <v>185278</v>
      </c>
      <c r="W87" s="52">
        <v>208352</v>
      </c>
      <c r="X87" s="52">
        <v>165183</v>
      </c>
      <c r="Y87" s="52">
        <v>186057</v>
      </c>
      <c r="Z87" s="52">
        <v>152091</v>
      </c>
      <c r="AA87" s="52">
        <v>3023294</v>
      </c>
      <c r="AB87" s="52">
        <v>2470320</v>
      </c>
      <c r="AC87" s="52">
        <v>5493614</v>
      </c>
    </row>
    <row r="88" spans="1:29">
      <c r="A88" s="20" t="s">
        <v>31</v>
      </c>
      <c r="B88" s="52" t="s">
        <v>186</v>
      </c>
      <c r="C88" s="52">
        <v>252105</v>
      </c>
      <c r="D88" s="52">
        <v>213198</v>
      </c>
      <c r="E88" s="52">
        <v>257148</v>
      </c>
      <c r="F88" s="52">
        <v>218584</v>
      </c>
      <c r="G88" s="52">
        <v>259507</v>
      </c>
      <c r="H88" s="52">
        <v>219796</v>
      </c>
      <c r="I88" s="52">
        <v>256919</v>
      </c>
      <c r="J88" s="52">
        <v>216017</v>
      </c>
      <c r="K88" s="52">
        <v>253799</v>
      </c>
      <c r="L88" s="52">
        <v>211182</v>
      </c>
      <c r="M88" s="52">
        <v>253390</v>
      </c>
      <c r="N88" s="52">
        <v>211319</v>
      </c>
      <c r="O88" s="52">
        <v>256134</v>
      </c>
      <c r="P88" s="52">
        <v>210436</v>
      </c>
      <c r="Q88" s="52">
        <v>267875</v>
      </c>
      <c r="R88" s="52">
        <v>220585</v>
      </c>
      <c r="S88" s="52">
        <v>256762</v>
      </c>
      <c r="T88" s="52">
        <v>205069</v>
      </c>
      <c r="U88" s="52">
        <v>242744</v>
      </c>
      <c r="V88" s="52">
        <v>189884</v>
      </c>
      <c r="W88" s="52">
        <v>182052</v>
      </c>
      <c r="X88" s="52">
        <v>149460</v>
      </c>
      <c r="Y88" s="52">
        <v>192344</v>
      </c>
      <c r="Z88" s="52">
        <v>154876</v>
      </c>
      <c r="AA88" s="52">
        <v>2930779</v>
      </c>
      <c r="AB88" s="52">
        <v>2420406</v>
      </c>
      <c r="AC88" s="52">
        <v>5351185</v>
      </c>
    </row>
    <row r="89" spans="1:29">
      <c r="A89" s="20" t="s">
        <v>32</v>
      </c>
      <c r="B89" s="52" t="s">
        <v>3</v>
      </c>
      <c r="C89" s="52">
        <v>1083706</v>
      </c>
      <c r="D89" s="52">
        <v>949701</v>
      </c>
      <c r="E89" s="52">
        <v>893664</v>
      </c>
      <c r="F89" s="52">
        <v>781820</v>
      </c>
      <c r="G89" s="52">
        <v>834222</v>
      </c>
      <c r="H89" s="52">
        <v>724791</v>
      </c>
      <c r="I89" s="52">
        <v>801667</v>
      </c>
      <c r="J89" s="52">
        <v>691883</v>
      </c>
      <c r="K89" s="52">
        <v>815334</v>
      </c>
      <c r="L89" s="52">
        <v>696821</v>
      </c>
      <c r="M89" s="52">
        <v>795441</v>
      </c>
      <c r="N89" s="52">
        <v>677743</v>
      </c>
      <c r="O89" s="52">
        <v>731708</v>
      </c>
      <c r="P89" s="52">
        <v>602658</v>
      </c>
      <c r="Q89" s="52">
        <v>696532</v>
      </c>
      <c r="R89" s="52">
        <v>562444</v>
      </c>
      <c r="S89" s="52">
        <v>688648</v>
      </c>
      <c r="T89" s="52">
        <v>525376</v>
      </c>
      <c r="U89" s="52">
        <v>649417</v>
      </c>
      <c r="V89" s="52">
        <v>467798</v>
      </c>
      <c r="W89" s="52">
        <v>490908</v>
      </c>
      <c r="X89" s="52">
        <v>354113</v>
      </c>
      <c r="Y89" s="52">
        <v>492518</v>
      </c>
      <c r="Z89" s="52">
        <v>319796</v>
      </c>
      <c r="AA89" s="52">
        <v>8973765</v>
      </c>
      <c r="AB89" s="52">
        <v>7354944</v>
      </c>
      <c r="AC89" s="52">
        <v>16328709</v>
      </c>
    </row>
    <row r="90" spans="1:29">
      <c r="A90" s="20" t="s">
        <v>32</v>
      </c>
      <c r="B90" s="52" t="s">
        <v>4</v>
      </c>
      <c r="C90" s="52">
        <v>945376</v>
      </c>
      <c r="D90" s="52">
        <v>821479</v>
      </c>
      <c r="E90" s="52">
        <v>942409</v>
      </c>
      <c r="F90" s="52">
        <v>839572</v>
      </c>
      <c r="G90" s="52">
        <v>844750</v>
      </c>
      <c r="H90" s="52">
        <v>739534</v>
      </c>
      <c r="I90" s="52">
        <v>791034</v>
      </c>
      <c r="J90" s="52">
        <v>685087</v>
      </c>
      <c r="K90" s="52">
        <v>780519</v>
      </c>
      <c r="L90" s="52">
        <v>667062</v>
      </c>
      <c r="M90" s="52">
        <v>755776</v>
      </c>
      <c r="N90" s="52">
        <v>635937</v>
      </c>
      <c r="O90" s="52">
        <v>766475</v>
      </c>
      <c r="P90" s="52">
        <v>648100</v>
      </c>
      <c r="Q90" s="52">
        <v>707805</v>
      </c>
      <c r="R90" s="52">
        <v>581190</v>
      </c>
      <c r="S90" s="52">
        <v>686821</v>
      </c>
      <c r="T90" s="52">
        <v>531828</v>
      </c>
      <c r="U90" s="52">
        <v>644729</v>
      </c>
      <c r="V90" s="52">
        <v>485344</v>
      </c>
      <c r="W90" s="52">
        <v>471468</v>
      </c>
      <c r="X90" s="52">
        <v>341523</v>
      </c>
      <c r="Y90" s="52">
        <v>513677</v>
      </c>
      <c r="Z90" s="52">
        <v>358623</v>
      </c>
      <c r="AA90" s="52">
        <v>8850839</v>
      </c>
      <c r="AB90" s="52">
        <v>7335279</v>
      </c>
      <c r="AC90" s="52">
        <v>16186118</v>
      </c>
    </row>
    <row r="91" spans="1:29">
      <c r="A91" s="20" t="s">
        <v>32</v>
      </c>
      <c r="B91" s="52" t="s">
        <v>186</v>
      </c>
      <c r="C91" s="52">
        <v>908772</v>
      </c>
      <c r="D91" s="52">
        <v>794963</v>
      </c>
      <c r="E91" s="52">
        <v>897963</v>
      </c>
      <c r="F91" s="52">
        <v>789614</v>
      </c>
      <c r="G91" s="52">
        <v>904347</v>
      </c>
      <c r="H91" s="52">
        <v>807427</v>
      </c>
      <c r="I91" s="52">
        <v>823622</v>
      </c>
      <c r="J91" s="52">
        <v>717586</v>
      </c>
      <c r="K91" s="52">
        <v>783227</v>
      </c>
      <c r="L91" s="52">
        <v>669750</v>
      </c>
      <c r="M91" s="52">
        <v>751590</v>
      </c>
      <c r="N91" s="52">
        <v>636885</v>
      </c>
      <c r="O91" s="52">
        <v>752676</v>
      </c>
      <c r="P91" s="52">
        <v>628090</v>
      </c>
      <c r="Q91" s="52">
        <v>758359</v>
      </c>
      <c r="R91" s="52">
        <v>639767</v>
      </c>
      <c r="S91" s="52">
        <v>718504</v>
      </c>
      <c r="T91" s="52">
        <v>570811</v>
      </c>
      <c r="U91" s="52">
        <v>639510</v>
      </c>
      <c r="V91" s="52">
        <v>494535</v>
      </c>
      <c r="W91" s="52">
        <v>509208</v>
      </c>
      <c r="X91" s="52">
        <v>379389</v>
      </c>
      <c r="Y91" s="52">
        <v>498309</v>
      </c>
      <c r="Z91" s="52">
        <v>349088</v>
      </c>
      <c r="AA91" s="52">
        <v>8946087</v>
      </c>
      <c r="AB91" s="52">
        <v>7477905</v>
      </c>
      <c r="AC91" s="52">
        <v>16423992</v>
      </c>
    </row>
    <row r="92" spans="1:29">
      <c r="A92" s="20" t="s">
        <v>33</v>
      </c>
      <c r="B92" s="52" t="s">
        <v>3</v>
      </c>
      <c r="C92" s="52">
        <v>6186</v>
      </c>
      <c r="D92" s="52">
        <v>5312</v>
      </c>
      <c r="E92" s="52">
        <v>5835</v>
      </c>
      <c r="F92" s="52">
        <v>4998</v>
      </c>
      <c r="G92" s="52">
        <v>6107</v>
      </c>
      <c r="H92" s="52">
        <v>5451</v>
      </c>
      <c r="I92" s="52">
        <v>6844</v>
      </c>
      <c r="J92" s="52">
        <v>6088</v>
      </c>
      <c r="K92" s="52">
        <v>7227</v>
      </c>
      <c r="L92" s="52">
        <v>6759</v>
      </c>
      <c r="M92" s="52">
        <v>7816</v>
      </c>
      <c r="N92" s="52">
        <v>8010</v>
      </c>
      <c r="O92" s="52">
        <v>6951</v>
      </c>
      <c r="P92" s="52">
        <v>7393</v>
      </c>
      <c r="Q92" s="52">
        <v>6980</v>
      </c>
      <c r="R92" s="52">
        <v>7340</v>
      </c>
      <c r="S92" s="52">
        <v>7749</v>
      </c>
      <c r="T92" s="52">
        <v>8366</v>
      </c>
      <c r="U92" s="52">
        <v>5261</v>
      </c>
      <c r="V92" s="52">
        <v>5874</v>
      </c>
      <c r="W92" s="52">
        <v>4137</v>
      </c>
      <c r="X92" s="52">
        <v>5032</v>
      </c>
      <c r="Y92" s="52">
        <v>3512</v>
      </c>
      <c r="Z92" s="52">
        <v>4358</v>
      </c>
      <c r="AA92" s="52">
        <v>74605</v>
      </c>
      <c r="AB92" s="52">
        <v>74981</v>
      </c>
      <c r="AC92" s="52">
        <v>149586</v>
      </c>
    </row>
    <row r="93" spans="1:29">
      <c r="A93" s="20" t="s">
        <v>33</v>
      </c>
      <c r="B93" s="52" t="s">
        <v>4</v>
      </c>
      <c r="C93" s="52">
        <v>5092</v>
      </c>
      <c r="D93" s="52">
        <v>4497</v>
      </c>
      <c r="E93" s="52">
        <v>5494</v>
      </c>
      <c r="F93" s="52">
        <v>4850</v>
      </c>
      <c r="G93" s="52">
        <v>5737</v>
      </c>
      <c r="H93" s="52">
        <v>4941</v>
      </c>
      <c r="I93" s="52">
        <v>5990</v>
      </c>
      <c r="J93" s="52">
        <v>5345</v>
      </c>
      <c r="K93" s="52">
        <v>6559</v>
      </c>
      <c r="L93" s="52">
        <v>5870</v>
      </c>
      <c r="M93" s="52">
        <v>6584</v>
      </c>
      <c r="N93" s="52">
        <v>6478</v>
      </c>
      <c r="O93" s="52">
        <v>7029</v>
      </c>
      <c r="P93" s="52">
        <v>7226</v>
      </c>
      <c r="Q93" s="52">
        <v>6345</v>
      </c>
      <c r="R93" s="52">
        <v>6744</v>
      </c>
      <c r="S93" s="52">
        <v>7317</v>
      </c>
      <c r="T93" s="52">
        <v>7763</v>
      </c>
      <c r="U93" s="52">
        <v>4898</v>
      </c>
      <c r="V93" s="52">
        <v>5494</v>
      </c>
      <c r="W93" s="52">
        <v>4083</v>
      </c>
      <c r="X93" s="52">
        <v>4736</v>
      </c>
      <c r="Y93" s="52">
        <v>3147</v>
      </c>
      <c r="Z93" s="52">
        <v>4072</v>
      </c>
      <c r="AA93" s="52">
        <v>68275</v>
      </c>
      <c r="AB93" s="52">
        <v>68016</v>
      </c>
      <c r="AC93" s="52">
        <v>136291</v>
      </c>
    </row>
    <row r="94" spans="1:29">
      <c r="A94" s="20" t="s">
        <v>33</v>
      </c>
      <c r="B94" s="52" t="s">
        <v>186</v>
      </c>
      <c r="C94" s="52">
        <v>5524</v>
      </c>
      <c r="D94" s="52">
        <v>4870</v>
      </c>
      <c r="E94" s="52">
        <v>5272</v>
      </c>
      <c r="F94" s="52">
        <v>4629</v>
      </c>
      <c r="G94" s="52">
        <v>5644</v>
      </c>
      <c r="H94" s="52">
        <v>5105</v>
      </c>
      <c r="I94" s="52">
        <v>5860</v>
      </c>
      <c r="J94" s="52">
        <v>5134</v>
      </c>
      <c r="K94" s="52">
        <v>6117</v>
      </c>
      <c r="L94" s="52">
        <v>5637</v>
      </c>
      <c r="M94" s="52">
        <v>6263</v>
      </c>
      <c r="N94" s="52">
        <v>6110</v>
      </c>
      <c r="O94" s="52">
        <v>6283</v>
      </c>
      <c r="P94" s="52">
        <v>6594</v>
      </c>
      <c r="Q94" s="52">
        <v>6833</v>
      </c>
      <c r="R94" s="52">
        <v>7148</v>
      </c>
      <c r="S94" s="52">
        <v>7090</v>
      </c>
      <c r="T94" s="52">
        <v>7754</v>
      </c>
      <c r="U94" s="52">
        <v>5011</v>
      </c>
      <c r="V94" s="52">
        <v>5673</v>
      </c>
      <c r="W94" s="52">
        <v>4407</v>
      </c>
      <c r="X94" s="52">
        <v>5183</v>
      </c>
      <c r="Y94" s="52">
        <v>3576</v>
      </c>
      <c r="Z94" s="52">
        <v>4210</v>
      </c>
      <c r="AA94" s="52">
        <v>67880</v>
      </c>
      <c r="AB94" s="52">
        <v>68047</v>
      </c>
      <c r="AC94" s="52">
        <v>135927</v>
      </c>
    </row>
    <row r="95" spans="1:29">
      <c r="A95" s="20" t="s">
        <v>34</v>
      </c>
      <c r="B95" s="52" t="s">
        <v>3</v>
      </c>
      <c r="C95" s="52">
        <v>565301</v>
      </c>
      <c r="D95" s="52">
        <v>534262</v>
      </c>
      <c r="E95" s="52">
        <v>595970</v>
      </c>
      <c r="F95" s="52">
        <v>565207</v>
      </c>
      <c r="G95" s="52">
        <v>588849</v>
      </c>
      <c r="H95" s="52">
        <v>566134</v>
      </c>
      <c r="I95" s="52">
        <v>591584</v>
      </c>
      <c r="J95" s="52">
        <v>564232</v>
      </c>
      <c r="K95" s="52">
        <v>603349</v>
      </c>
      <c r="L95" s="52">
        <v>575471</v>
      </c>
      <c r="M95" s="52">
        <v>578139</v>
      </c>
      <c r="N95" s="52">
        <v>549059</v>
      </c>
      <c r="O95" s="52">
        <v>607567</v>
      </c>
      <c r="P95" s="52">
        <v>574969</v>
      </c>
      <c r="Q95" s="52">
        <v>601903</v>
      </c>
      <c r="R95" s="52">
        <v>574196</v>
      </c>
      <c r="S95" s="52">
        <v>596976</v>
      </c>
      <c r="T95" s="52">
        <v>564570</v>
      </c>
      <c r="U95" s="52">
        <v>556238</v>
      </c>
      <c r="V95" s="52">
        <v>540311</v>
      </c>
      <c r="W95" s="52">
        <v>446129</v>
      </c>
      <c r="X95" s="52">
        <v>496726</v>
      </c>
      <c r="Y95" s="52">
        <v>393579</v>
      </c>
      <c r="Z95" s="52">
        <v>447260</v>
      </c>
      <c r="AA95" s="52">
        <v>6725584</v>
      </c>
      <c r="AB95" s="52">
        <v>6552397</v>
      </c>
      <c r="AC95" s="52">
        <v>13277981</v>
      </c>
    </row>
    <row r="96" spans="1:29">
      <c r="A96" s="20" t="s">
        <v>34</v>
      </c>
      <c r="B96" s="52" t="s">
        <v>4</v>
      </c>
      <c r="C96" s="52">
        <v>558334</v>
      </c>
      <c r="D96" s="52">
        <v>526455</v>
      </c>
      <c r="E96" s="52">
        <v>566902</v>
      </c>
      <c r="F96" s="52">
        <v>530301</v>
      </c>
      <c r="G96" s="52">
        <v>594734</v>
      </c>
      <c r="H96" s="52">
        <v>563004</v>
      </c>
      <c r="I96" s="52">
        <v>591491</v>
      </c>
      <c r="J96" s="52">
        <v>561604</v>
      </c>
      <c r="K96" s="52">
        <v>593502</v>
      </c>
      <c r="L96" s="52">
        <v>559651</v>
      </c>
      <c r="M96" s="52">
        <v>594925</v>
      </c>
      <c r="N96" s="52">
        <v>567844</v>
      </c>
      <c r="O96" s="52">
        <v>577552</v>
      </c>
      <c r="P96" s="52">
        <v>549145</v>
      </c>
      <c r="Q96" s="52">
        <v>600993</v>
      </c>
      <c r="R96" s="52">
        <v>572455</v>
      </c>
      <c r="S96" s="52">
        <v>587165</v>
      </c>
      <c r="T96" s="52">
        <v>560045</v>
      </c>
      <c r="U96" s="52">
        <v>558503</v>
      </c>
      <c r="V96" s="52">
        <v>550993</v>
      </c>
      <c r="W96" s="52">
        <v>433637</v>
      </c>
      <c r="X96" s="52">
        <v>482861</v>
      </c>
      <c r="Y96" s="52">
        <v>422367</v>
      </c>
      <c r="Z96" s="52">
        <v>481063</v>
      </c>
      <c r="AA96" s="52">
        <v>6680105</v>
      </c>
      <c r="AB96" s="52">
        <v>6505421</v>
      </c>
      <c r="AC96" s="52">
        <v>13185526</v>
      </c>
    </row>
    <row r="97" spans="1:29">
      <c r="A97" s="20" t="s">
        <v>34</v>
      </c>
      <c r="B97" s="52" t="s">
        <v>186</v>
      </c>
      <c r="C97" s="52">
        <v>570548</v>
      </c>
      <c r="D97" s="52">
        <v>534299</v>
      </c>
      <c r="E97" s="52">
        <v>547298</v>
      </c>
      <c r="F97" s="52">
        <v>513137</v>
      </c>
      <c r="G97" s="52">
        <v>545808</v>
      </c>
      <c r="H97" s="52">
        <v>512617</v>
      </c>
      <c r="I97" s="52">
        <v>548134</v>
      </c>
      <c r="J97" s="52">
        <v>516814</v>
      </c>
      <c r="K97" s="52">
        <v>557010</v>
      </c>
      <c r="L97" s="52">
        <v>523709</v>
      </c>
      <c r="M97" s="52">
        <v>536851</v>
      </c>
      <c r="N97" s="52">
        <v>509459</v>
      </c>
      <c r="O97" s="52">
        <v>533888</v>
      </c>
      <c r="P97" s="52">
        <v>505275</v>
      </c>
      <c r="Q97" s="52">
        <v>544294</v>
      </c>
      <c r="R97" s="52">
        <v>515398</v>
      </c>
      <c r="S97" s="52">
        <v>543632</v>
      </c>
      <c r="T97" s="52">
        <v>511718</v>
      </c>
      <c r="U97" s="52">
        <v>505035</v>
      </c>
      <c r="V97" s="52">
        <v>496543</v>
      </c>
      <c r="W97" s="52">
        <v>414497</v>
      </c>
      <c r="X97" s="52">
        <v>468632</v>
      </c>
      <c r="Y97" s="52">
        <v>409920</v>
      </c>
      <c r="Z97" s="52">
        <v>467009</v>
      </c>
      <c r="AA97" s="52">
        <v>6256915</v>
      </c>
      <c r="AB97" s="52">
        <v>6074610</v>
      </c>
      <c r="AC97" s="52">
        <v>12331525</v>
      </c>
    </row>
    <row r="98" spans="1:29">
      <c r="A98" s="20" t="s">
        <v>35</v>
      </c>
      <c r="B98" s="52" t="s">
        <v>3</v>
      </c>
      <c r="C98" s="52">
        <v>379604</v>
      </c>
      <c r="D98" s="52">
        <v>347444</v>
      </c>
      <c r="E98" s="52">
        <v>333001</v>
      </c>
      <c r="F98" s="52">
        <v>310692</v>
      </c>
      <c r="G98" s="52">
        <v>325912</v>
      </c>
      <c r="H98" s="52">
        <v>306582</v>
      </c>
      <c r="I98" s="52">
        <v>319762</v>
      </c>
      <c r="J98" s="52">
        <v>301034</v>
      </c>
      <c r="K98" s="52">
        <v>320625</v>
      </c>
      <c r="L98" s="52">
        <v>302320</v>
      </c>
      <c r="M98" s="52">
        <v>310474</v>
      </c>
      <c r="N98" s="52">
        <v>294714</v>
      </c>
      <c r="O98" s="52">
        <v>304695</v>
      </c>
      <c r="P98" s="52">
        <v>291984</v>
      </c>
      <c r="Q98" s="52">
        <v>282791</v>
      </c>
      <c r="R98" s="52">
        <v>273551</v>
      </c>
      <c r="S98" s="52">
        <v>270997</v>
      </c>
      <c r="T98" s="52">
        <v>263807</v>
      </c>
      <c r="U98" s="52">
        <v>263113</v>
      </c>
      <c r="V98" s="52">
        <v>260211</v>
      </c>
      <c r="W98" s="52">
        <v>170889</v>
      </c>
      <c r="X98" s="52">
        <v>180233</v>
      </c>
      <c r="Y98" s="52">
        <v>169185</v>
      </c>
      <c r="Z98" s="52">
        <v>173981</v>
      </c>
      <c r="AA98" s="52">
        <v>3451048</v>
      </c>
      <c r="AB98" s="52">
        <v>3306553</v>
      </c>
      <c r="AC98" s="52">
        <v>6757601</v>
      </c>
    </row>
    <row r="99" spans="1:29">
      <c r="A99" s="20" t="s">
        <v>35</v>
      </c>
      <c r="B99" s="52" t="s">
        <v>4</v>
      </c>
      <c r="C99" s="52">
        <v>360109</v>
      </c>
      <c r="D99" s="52">
        <v>329224</v>
      </c>
      <c r="E99" s="52">
        <v>326819</v>
      </c>
      <c r="F99" s="52">
        <v>302112</v>
      </c>
      <c r="G99" s="52">
        <v>314003</v>
      </c>
      <c r="H99" s="52">
        <v>291080</v>
      </c>
      <c r="I99" s="52">
        <v>306287</v>
      </c>
      <c r="J99" s="52">
        <v>285491</v>
      </c>
      <c r="K99" s="52">
        <v>306936</v>
      </c>
      <c r="L99" s="52">
        <v>286932</v>
      </c>
      <c r="M99" s="52">
        <v>297684</v>
      </c>
      <c r="N99" s="52">
        <v>278928</v>
      </c>
      <c r="O99" s="52">
        <v>298247</v>
      </c>
      <c r="P99" s="52">
        <v>281867</v>
      </c>
      <c r="Q99" s="52">
        <v>281329</v>
      </c>
      <c r="R99" s="52">
        <v>270924</v>
      </c>
      <c r="S99" s="52">
        <v>267582</v>
      </c>
      <c r="T99" s="52">
        <v>259205</v>
      </c>
      <c r="U99" s="52">
        <v>264812</v>
      </c>
      <c r="V99" s="52">
        <v>257215</v>
      </c>
      <c r="W99" s="52">
        <v>143793</v>
      </c>
      <c r="X99" s="52">
        <v>153938</v>
      </c>
      <c r="Y99" s="52">
        <v>131339</v>
      </c>
      <c r="Z99" s="52">
        <v>143498</v>
      </c>
      <c r="AA99" s="52">
        <v>3298940</v>
      </c>
      <c r="AB99" s="52">
        <v>3140414</v>
      </c>
      <c r="AC99" s="52">
        <v>6439354</v>
      </c>
    </row>
    <row r="100" spans="1:29">
      <c r="A100" s="20" t="s">
        <v>35</v>
      </c>
      <c r="B100" s="52" t="s">
        <v>186</v>
      </c>
      <c r="C100" s="52">
        <v>341911</v>
      </c>
      <c r="D100" s="52">
        <v>313525</v>
      </c>
      <c r="E100" s="52">
        <v>326047</v>
      </c>
      <c r="F100" s="52">
        <v>302083</v>
      </c>
      <c r="G100" s="52">
        <v>316637</v>
      </c>
      <c r="H100" s="52">
        <v>294157</v>
      </c>
      <c r="I100" s="52">
        <v>306581</v>
      </c>
      <c r="J100" s="52">
        <v>285150</v>
      </c>
      <c r="K100" s="52">
        <v>304998</v>
      </c>
      <c r="L100" s="52">
        <v>287097</v>
      </c>
      <c r="M100" s="52">
        <v>295600</v>
      </c>
      <c r="N100" s="52">
        <v>279916</v>
      </c>
      <c r="O100" s="52">
        <v>294604</v>
      </c>
      <c r="P100" s="52">
        <v>278977</v>
      </c>
      <c r="Q100" s="52">
        <v>283747</v>
      </c>
      <c r="R100" s="52">
        <v>270922</v>
      </c>
      <c r="S100" s="52">
        <v>271790</v>
      </c>
      <c r="T100" s="52">
        <v>264114</v>
      </c>
      <c r="U100" s="52">
        <v>262929</v>
      </c>
      <c r="V100" s="52">
        <v>255525</v>
      </c>
      <c r="W100" s="52">
        <v>168182</v>
      </c>
      <c r="X100" s="52">
        <v>182569</v>
      </c>
      <c r="Y100" s="52">
        <v>162224</v>
      </c>
      <c r="Z100" s="52">
        <v>179787</v>
      </c>
      <c r="AA100" s="52">
        <v>3335250</v>
      </c>
      <c r="AB100" s="52">
        <v>3193822</v>
      </c>
      <c r="AC100" s="52">
        <v>6529072</v>
      </c>
    </row>
    <row r="101" spans="1:29">
      <c r="A101" s="20" t="s">
        <v>36</v>
      </c>
      <c r="B101" s="52" t="s">
        <v>3</v>
      </c>
      <c r="C101" s="52">
        <v>34340</v>
      </c>
      <c r="D101" s="52">
        <v>32290</v>
      </c>
      <c r="E101" s="52">
        <v>37372</v>
      </c>
      <c r="F101" s="52">
        <v>35533</v>
      </c>
      <c r="G101" s="52">
        <v>37592</v>
      </c>
      <c r="H101" s="52">
        <v>36147</v>
      </c>
      <c r="I101" s="52">
        <v>38916</v>
      </c>
      <c r="J101" s="52">
        <v>37380</v>
      </c>
      <c r="K101" s="52">
        <v>39326</v>
      </c>
      <c r="L101" s="52">
        <v>37972</v>
      </c>
      <c r="M101" s="52">
        <v>35344</v>
      </c>
      <c r="N101" s="52">
        <v>34083</v>
      </c>
      <c r="O101" s="52">
        <v>34455</v>
      </c>
      <c r="P101" s="52">
        <v>33694</v>
      </c>
      <c r="Q101" s="52">
        <v>32845</v>
      </c>
      <c r="R101" s="52">
        <v>32223</v>
      </c>
      <c r="S101" s="52">
        <v>42436</v>
      </c>
      <c r="T101" s="52">
        <v>42097</v>
      </c>
      <c r="U101" s="52">
        <v>28387</v>
      </c>
      <c r="V101" s="52">
        <v>28261</v>
      </c>
      <c r="W101" s="52">
        <v>16252</v>
      </c>
      <c r="X101" s="52">
        <v>13837</v>
      </c>
      <c r="Y101" s="52">
        <v>14473</v>
      </c>
      <c r="Z101" s="52">
        <v>12201</v>
      </c>
      <c r="AA101" s="52">
        <v>391738</v>
      </c>
      <c r="AB101" s="52">
        <v>375718</v>
      </c>
      <c r="AC101" s="52">
        <v>767456</v>
      </c>
    </row>
    <row r="102" spans="1:29">
      <c r="A102" s="20" t="s">
        <v>36</v>
      </c>
      <c r="B102" s="52" t="s">
        <v>4</v>
      </c>
      <c r="C102" s="52">
        <v>34105</v>
      </c>
      <c r="D102" s="52">
        <v>33430</v>
      </c>
      <c r="E102" s="52">
        <v>33646</v>
      </c>
      <c r="F102" s="52">
        <v>31827</v>
      </c>
      <c r="G102" s="52">
        <v>36490</v>
      </c>
      <c r="H102" s="52">
        <v>34454</v>
      </c>
      <c r="I102" s="52">
        <v>36135</v>
      </c>
      <c r="J102" s="52">
        <v>34619</v>
      </c>
      <c r="K102" s="52">
        <v>37335</v>
      </c>
      <c r="L102" s="52">
        <v>35878</v>
      </c>
      <c r="M102" s="52">
        <v>35598</v>
      </c>
      <c r="N102" s="52">
        <v>34414</v>
      </c>
      <c r="O102" s="52">
        <v>33363</v>
      </c>
      <c r="P102" s="52">
        <v>32550</v>
      </c>
      <c r="Q102" s="52">
        <v>32254</v>
      </c>
      <c r="R102" s="52">
        <v>31977</v>
      </c>
      <c r="S102" s="52">
        <v>37626</v>
      </c>
      <c r="T102" s="52">
        <v>37469</v>
      </c>
      <c r="U102" s="52">
        <v>29106</v>
      </c>
      <c r="V102" s="52">
        <v>29562</v>
      </c>
      <c r="W102" s="52">
        <v>14996</v>
      </c>
      <c r="X102" s="52">
        <v>12942</v>
      </c>
      <c r="Y102" s="52">
        <v>14323</v>
      </c>
      <c r="Z102" s="52">
        <v>12453</v>
      </c>
      <c r="AA102" s="52">
        <v>374977</v>
      </c>
      <c r="AB102" s="52">
        <v>361575</v>
      </c>
      <c r="AC102" s="52">
        <v>736552</v>
      </c>
    </row>
    <row r="103" spans="1:29">
      <c r="A103" s="20" t="s">
        <v>36</v>
      </c>
      <c r="B103" s="52" t="s">
        <v>186</v>
      </c>
      <c r="C103" s="52">
        <v>33885</v>
      </c>
      <c r="D103" s="52">
        <v>32317</v>
      </c>
      <c r="E103" s="52">
        <v>34391</v>
      </c>
      <c r="F103" s="52">
        <v>33873</v>
      </c>
      <c r="G103" s="52">
        <v>34032</v>
      </c>
      <c r="H103" s="52">
        <v>32120</v>
      </c>
      <c r="I103" s="52">
        <v>36060</v>
      </c>
      <c r="J103" s="52">
        <v>34447</v>
      </c>
      <c r="K103" s="52">
        <v>35912</v>
      </c>
      <c r="L103" s="52">
        <v>34536</v>
      </c>
      <c r="M103" s="52">
        <v>35197</v>
      </c>
      <c r="N103" s="52">
        <v>33964</v>
      </c>
      <c r="O103" s="52">
        <v>34705</v>
      </c>
      <c r="P103" s="52">
        <v>33874</v>
      </c>
      <c r="Q103" s="52">
        <v>32365</v>
      </c>
      <c r="R103" s="52">
        <v>32025</v>
      </c>
      <c r="S103" s="52">
        <v>37569</v>
      </c>
      <c r="T103" s="52">
        <v>37565</v>
      </c>
      <c r="U103" s="52">
        <v>25661</v>
      </c>
      <c r="V103" s="52">
        <v>27048</v>
      </c>
      <c r="W103" s="52">
        <v>16727</v>
      </c>
      <c r="X103" s="52">
        <v>15496</v>
      </c>
      <c r="Y103" s="52">
        <v>13836</v>
      </c>
      <c r="Z103" s="52">
        <v>12272</v>
      </c>
      <c r="AA103" s="52">
        <v>370340</v>
      </c>
      <c r="AB103" s="52">
        <v>359537</v>
      </c>
      <c r="AC103" s="52">
        <v>729877</v>
      </c>
    </row>
    <row r="104" spans="1:29">
      <c r="A104" s="20" t="s">
        <v>37</v>
      </c>
      <c r="B104" s="52" t="s">
        <v>3</v>
      </c>
      <c r="C104" s="52">
        <v>2782874</v>
      </c>
      <c r="D104" s="52">
        <v>2611362</v>
      </c>
      <c r="E104" s="52">
        <v>2608327</v>
      </c>
      <c r="F104" s="52">
        <v>2471344</v>
      </c>
      <c r="G104" s="52">
        <v>2655780</v>
      </c>
      <c r="H104" s="52">
        <v>2530200</v>
      </c>
      <c r="I104" s="52">
        <v>2538119</v>
      </c>
      <c r="J104" s="52">
        <v>2449702</v>
      </c>
      <c r="K104" s="52">
        <v>2350507</v>
      </c>
      <c r="L104" s="52">
        <v>2272133</v>
      </c>
      <c r="M104" s="52">
        <v>1865082</v>
      </c>
      <c r="N104" s="52">
        <v>1851712</v>
      </c>
      <c r="O104" s="52">
        <v>1858048</v>
      </c>
      <c r="P104" s="52">
        <v>1847648</v>
      </c>
      <c r="Q104" s="52">
        <v>1871499</v>
      </c>
      <c r="R104" s="52">
        <v>1861296</v>
      </c>
      <c r="S104" s="52">
        <v>1752574</v>
      </c>
      <c r="T104" s="52">
        <v>1555673</v>
      </c>
      <c r="U104" s="52">
        <v>1877845</v>
      </c>
      <c r="V104" s="52">
        <v>1632690</v>
      </c>
      <c r="W104" s="52">
        <v>1310247</v>
      </c>
      <c r="X104" s="52">
        <v>1191338</v>
      </c>
      <c r="Y104" s="52">
        <v>1416582</v>
      </c>
      <c r="Z104" s="52">
        <v>1244271</v>
      </c>
      <c r="AA104" s="52">
        <v>24887484</v>
      </c>
      <c r="AB104" s="52">
        <v>23519369</v>
      </c>
      <c r="AC104" s="52">
        <v>48406853</v>
      </c>
    </row>
    <row r="105" spans="1:29">
      <c r="A105" s="20" t="s">
        <v>37</v>
      </c>
      <c r="B105" s="52" t="s">
        <v>4</v>
      </c>
      <c r="C105" s="52">
        <v>2620749</v>
      </c>
      <c r="D105" s="52">
        <v>2453762</v>
      </c>
      <c r="E105" s="52">
        <v>2476933</v>
      </c>
      <c r="F105" s="52">
        <v>2353167</v>
      </c>
      <c r="G105" s="52">
        <v>2446430</v>
      </c>
      <c r="H105" s="52">
        <v>2333921</v>
      </c>
      <c r="I105" s="52">
        <v>2402678</v>
      </c>
      <c r="J105" s="52">
        <v>2299987</v>
      </c>
      <c r="K105" s="52">
        <v>2299859</v>
      </c>
      <c r="L105" s="52">
        <v>2212416</v>
      </c>
      <c r="M105" s="52">
        <v>1823913</v>
      </c>
      <c r="N105" s="52">
        <v>1792000</v>
      </c>
      <c r="O105" s="52">
        <v>1805129</v>
      </c>
      <c r="P105" s="52">
        <v>1785749</v>
      </c>
      <c r="Q105" s="52">
        <v>1806526</v>
      </c>
      <c r="R105" s="52">
        <v>1794526</v>
      </c>
      <c r="S105" s="52">
        <v>1956530</v>
      </c>
      <c r="T105" s="52">
        <v>1589810</v>
      </c>
      <c r="U105" s="52">
        <v>1734721</v>
      </c>
      <c r="V105" s="52">
        <v>1544922</v>
      </c>
      <c r="W105" s="52">
        <v>1437520</v>
      </c>
      <c r="X105" s="52">
        <v>1228569</v>
      </c>
      <c r="Y105" s="52">
        <v>1208480</v>
      </c>
      <c r="Z105" s="52">
        <v>1133020</v>
      </c>
      <c r="AA105" s="52">
        <v>24019468</v>
      </c>
      <c r="AB105" s="52">
        <v>22521849</v>
      </c>
      <c r="AC105" s="52">
        <v>46541317</v>
      </c>
    </row>
    <row r="106" spans="1:29">
      <c r="A106" s="20" t="s">
        <v>37</v>
      </c>
      <c r="B106" s="52" t="s">
        <v>186</v>
      </c>
      <c r="C106" s="52">
        <v>2690822</v>
      </c>
      <c r="D106" s="52">
        <v>2494076</v>
      </c>
      <c r="E106" s="52">
        <v>2474079</v>
      </c>
      <c r="F106" s="52">
        <v>2341465</v>
      </c>
      <c r="G106" s="52">
        <v>2429137</v>
      </c>
      <c r="H106" s="52">
        <v>2311524</v>
      </c>
      <c r="I106" s="52">
        <v>2313925</v>
      </c>
      <c r="J106" s="52">
        <v>2209142</v>
      </c>
      <c r="K106" s="52">
        <v>2268562</v>
      </c>
      <c r="L106" s="52">
        <v>2149130</v>
      </c>
      <c r="M106" s="52">
        <v>1871208</v>
      </c>
      <c r="N106" s="52">
        <v>1808621</v>
      </c>
      <c r="O106" s="52">
        <v>1776708</v>
      </c>
      <c r="P106" s="52">
        <v>1723615</v>
      </c>
      <c r="Q106" s="52">
        <v>1753029</v>
      </c>
      <c r="R106" s="52">
        <v>1711145</v>
      </c>
      <c r="S106" s="52">
        <v>1637907</v>
      </c>
      <c r="T106" s="52">
        <v>1414753</v>
      </c>
      <c r="U106" s="52">
        <v>1834450</v>
      </c>
      <c r="V106" s="52">
        <v>1478107</v>
      </c>
      <c r="W106" s="52">
        <v>1162998</v>
      </c>
      <c r="X106" s="52">
        <v>1042315</v>
      </c>
      <c r="Y106" s="52">
        <v>1324434</v>
      </c>
      <c r="Z106" s="52">
        <v>1128430</v>
      </c>
      <c r="AA106" s="52">
        <v>23537259</v>
      </c>
      <c r="AB106" s="52">
        <v>21812323</v>
      </c>
      <c r="AC106" s="52">
        <v>45349582</v>
      </c>
    </row>
    <row r="107" spans="1:29">
      <c r="A107" s="20" t="s">
        <v>38</v>
      </c>
      <c r="B107" s="52" t="s">
        <v>3</v>
      </c>
      <c r="C107" s="52">
        <v>128768</v>
      </c>
      <c r="D107" s="52">
        <v>113062</v>
      </c>
      <c r="E107" s="52">
        <v>117729</v>
      </c>
      <c r="F107" s="52">
        <v>104943</v>
      </c>
      <c r="G107" s="52">
        <v>116062</v>
      </c>
      <c r="H107" s="52">
        <v>104058</v>
      </c>
      <c r="I107" s="52">
        <v>113433</v>
      </c>
      <c r="J107" s="52">
        <v>102335</v>
      </c>
      <c r="K107" s="52">
        <v>113063</v>
      </c>
      <c r="L107" s="52">
        <v>101755</v>
      </c>
      <c r="M107" s="52">
        <v>106463</v>
      </c>
      <c r="N107" s="52">
        <v>96896</v>
      </c>
      <c r="O107" s="52">
        <v>103791</v>
      </c>
      <c r="P107" s="52">
        <v>95073</v>
      </c>
      <c r="Q107" s="52">
        <v>101600</v>
      </c>
      <c r="R107" s="52">
        <v>93642</v>
      </c>
      <c r="S107" s="52">
        <v>101104</v>
      </c>
      <c r="T107" s="52">
        <v>90991</v>
      </c>
      <c r="U107" s="52">
        <v>102346</v>
      </c>
      <c r="V107" s="52">
        <v>94172</v>
      </c>
      <c r="W107" s="52">
        <v>78127</v>
      </c>
      <c r="X107" s="52">
        <v>75976</v>
      </c>
      <c r="Y107" s="52">
        <v>78217</v>
      </c>
      <c r="Z107" s="52">
        <v>76361</v>
      </c>
      <c r="AA107" s="52">
        <v>1260703</v>
      </c>
      <c r="AB107" s="52">
        <v>1149264</v>
      </c>
      <c r="AC107" s="52">
        <v>2409967</v>
      </c>
    </row>
    <row r="108" spans="1:29">
      <c r="A108" s="20" t="s">
        <v>38</v>
      </c>
      <c r="B108" s="52" t="s">
        <v>4</v>
      </c>
      <c r="C108" s="52">
        <v>123664</v>
      </c>
      <c r="D108" s="52">
        <v>107704</v>
      </c>
      <c r="E108" s="52">
        <v>115433</v>
      </c>
      <c r="F108" s="52">
        <v>102393</v>
      </c>
      <c r="G108" s="52">
        <v>113161</v>
      </c>
      <c r="H108" s="52">
        <v>100809</v>
      </c>
      <c r="I108" s="52">
        <v>111119</v>
      </c>
      <c r="J108" s="52">
        <v>99533</v>
      </c>
      <c r="K108" s="52">
        <v>110214</v>
      </c>
      <c r="L108" s="52">
        <v>98884</v>
      </c>
      <c r="M108" s="52">
        <v>105353</v>
      </c>
      <c r="N108" s="52">
        <v>95402</v>
      </c>
      <c r="O108" s="52">
        <v>104497</v>
      </c>
      <c r="P108" s="52">
        <v>95212</v>
      </c>
      <c r="Q108" s="52">
        <v>102231</v>
      </c>
      <c r="R108" s="52">
        <v>93686</v>
      </c>
      <c r="S108" s="52">
        <v>100805</v>
      </c>
      <c r="T108" s="52">
        <v>90886</v>
      </c>
      <c r="U108" s="52">
        <v>98363</v>
      </c>
      <c r="V108" s="52">
        <v>92561</v>
      </c>
      <c r="W108" s="52">
        <v>81407</v>
      </c>
      <c r="X108" s="52">
        <v>75286</v>
      </c>
      <c r="Y108" s="52">
        <v>79304</v>
      </c>
      <c r="Z108" s="52">
        <v>77736</v>
      </c>
      <c r="AA108" s="52">
        <v>1245551</v>
      </c>
      <c r="AB108" s="52">
        <v>1130092</v>
      </c>
      <c r="AC108" s="52">
        <v>2375643</v>
      </c>
    </row>
    <row r="109" spans="1:29">
      <c r="A109" s="20" t="s">
        <v>38</v>
      </c>
      <c r="B109" s="52" t="s">
        <v>186</v>
      </c>
      <c r="C109" s="52">
        <v>124190</v>
      </c>
      <c r="D109" s="52">
        <v>108108</v>
      </c>
      <c r="E109" s="52">
        <v>113627</v>
      </c>
      <c r="F109" s="52">
        <v>100494</v>
      </c>
      <c r="G109" s="52">
        <v>113300</v>
      </c>
      <c r="H109" s="52">
        <v>100043</v>
      </c>
      <c r="I109" s="52">
        <v>110702</v>
      </c>
      <c r="J109" s="52">
        <v>97916</v>
      </c>
      <c r="K109" s="52">
        <v>110177</v>
      </c>
      <c r="L109" s="52">
        <v>98319</v>
      </c>
      <c r="M109" s="52">
        <v>106171</v>
      </c>
      <c r="N109" s="52">
        <v>94883</v>
      </c>
      <c r="O109" s="52">
        <v>104978</v>
      </c>
      <c r="P109" s="52">
        <v>95063</v>
      </c>
      <c r="Q109" s="52">
        <v>104596</v>
      </c>
      <c r="R109" s="52">
        <v>94721</v>
      </c>
      <c r="S109" s="52">
        <v>100900</v>
      </c>
      <c r="T109" s="52">
        <v>89798</v>
      </c>
      <c r="U109" s="52">
        <v>95177</v>
      </c>
      <c r="V109" s="52">
        <v>87758</v>
      </c>
      <c r="W109" s="52">
        <v>76858</v>
      </c>
      <c r="X109" s="52">
        <v>73582</v>
      </c>
      <c r="Y109" s="52">
        <v>80041</v>
      </c>
      <c r="Z109" s="52">
        <v>76712</v>
      </c>
      <c r="AA109" s="52">
        <v>1240717</v>
      </c>
      <c r="AB109" s="52">
        <v>1117397</v>
      </c>
      <c r="AC109" s="52">
        <v>2358114</v>
      </c>
    </row>
    <row r="110" spans="1:29">
      <c r="A110" s="20" t="s">
        <v>39</v>
      </c>
      <c r="B110" s="52" t="s">
        <v>3</v>
      </c>
      <c r="C110" s="52">
        <v>867179</v>
      </c>
      <c r="D110" s="52">
        <v>828335</v>
      </c>
      <c r="E110" s="52">
        <v>845326</v>
      </c>
      <c r="F110" s="52">
        <v>805724</v>
      </c>
      <c r="G110" s="52">
        <v>645835</v>
      </c>
      <c r="H110" s="52">
        <v>586723</v>
      </c>
      <c r="I110" s="52">
        <v>975056</v>
      </c>
      <c r="J110" s="52">
        <v>939090</v>
      </c>
      <c r="K110" s="52">
        <v>815265</v>
      </c>
      <c r="L110" s="52">
        <v>823264</v>
      </c>
      <c r="M110" s="52">
        <v>781070</v>
      </c>
      <c r="N110" s="52">
        <v>805324</v>
      </c>
      <c r="O110" s="52">
        <v>770251</v>
      </c>
      <c r="P110" s="52">
        <v>818868</v>
      </c>
      <c r="Q110" s="52">
        <v>759462</v>
      </c>
      <c r="R110" s="52">
        <v>842262</v>
      </c>
      <c r="S110" s="52">
        <v>704316</v>
      </c>
      <c r="T110" s="52">
        <v>824402</v>
      </c>
      <c r="U110" s="52">
        <v>563521</v>
      </c>
      <c r="V110" s="52">
        <v>666948</v>
      </c>
      <c r="W110" s="52">
        <v>424251</v>
      </c>
      <c r="X110" s="52">
        <v>432133</v>
      </c>
      <c r="Y110" s="52">
        <v>391727</v>
      </c>
      <c r="Z110" s="52">
        <v>388748</v>
      </c>
      <c r="AA110" s="52">
        <v>8543259</v>
      </c>
      <c r="AB110" s="52">
        <v>8761821</v>
      </c>
      <c r="AC110" s="52">
        <v>17305080</v>
      </c>
    </row>
    <row r="111" spans="1:29">
      <c r="A111" s="20" t="s">
        <v>39</v>
      </c>
      <c r="B111" s="52" t="s">
        <v>4</v>
      </c>
      <c r="C111" s="52">
        <v>825881</v>
      </c>
      <c r="D111" s="52">
        <v>776625</v>
      </c>
      <c r="E111" s="52">
        <v>825489</v>
      </c>
      <c r="F111" s="52">
        <v>779085</v>
      </c>
      <c r="G111" s="52">
        <v>808110</v>
      </c>
      <c r="H111" s="52">
        <v>760972</v>
      </c>
      <c r="I111" s="52">
        <v>640524</v>
      </c>
      <c r="J111" s="52">
        <v>570181</v>
      </c>
      <c r="K111" s="52">
        <v>780616</v>
      </c>
      <c r="L111" s="52">
        <v>783207</v>
      </c>
      <c r="M111" s="52">
        <v>735924</v>
      </c>
      <c r="N111" s="52">
        <v>759718</v>
      </c>
      <c r="O111" s="52">
        <v>697560</v>
      </c>
      <c r="P111" s="52">
        <v>746755</v>
      </c>
      <c r="Q111" s="52">
        <v>684159</v>
      </c>
      <c r="R111" s="52">
        <v>759216</v>
      </c>
      <c r="S111" s="52">
        <v>674446</v>
      </c>
      <c r="T111" s="52">
        <v>804834</v>
      </c>
      <c r="U111" s="52">
        <v>499379</v>
      </c>
      <c r="V111" s="52">
        <v>615595</v>
      </c>
      <c r="W111" s="52">
        <v>428148</v>
      </c>
      <c r="X111" s="52">
        <v>461936</v>
      </c>
      <c r="Y111" s="52">
        <v>358957</v>
      </c>
      <c r="Z111" s="52">
        <v>367245</v>
      </c>
      <c r="AA111" s="52">
        <v>7959193</v>
      </c>
      <c r="AB111" s="52">
        <v>8185369</v>
      </c>
      <c r="AC111" s="52">
        <v>16144562</v>
      </c>
    </row>
    <row r="112" spans="1:29">
      <c r="A112" s="20" t="s">
        <v>39</v>
      </c>
      <c r="B112" s="52" t="s">
        <v>186</v>
      </c>
      <c r="C112" s="52">
        <v>844073</v>
      </c>
      <c r="D112" s="52">
        <v>806914</v>
      </c>
      <c r="E112" s="52">
        <v>829754</v>
      </c>
      <c r="F112" s="52">
        <v>793767</v>
      </c>
      <c r="G112" s="52">
        <v>832088</v>
      </c>
      <c r="H112" s="52">
        <v>798381</v>
      </c>
      <c r="I112" s="52">
        <v>825331</v>
      </c>
      <c r="J112" s="52">
        <v>787946</v>
      </c>
      <c r="K112" s="52">
        <v>585517</v>
      </c>
      <c r="L112" s="52">
        <v>554403</v>
      </c>
      <c r="M112" s="52">
        <v>754537</v>
      </c>
      <c r="N112" s="52">
        <v>767397</v>
      </c>
      <c r="O112" s="52">
        <v>738532</v>
      </c>
      <c r="P112" s="52">
        <v>781804</v>
      </c>
      <c r="Q112" s="52">
        <v>701483</v>
      </c>
      <c r="R112" s="52">
        <v>767188</v>
      </c>
      <c r="S112" s="52">
        <v>703754</v>
      </c>
      <c r="T112" s="52">
        <v>828990</v>
      </c>
      <c r="U112" s="52">
        <v>539068</v>
      </c>
      <c r="V112" s="52">
        <v>676270</v>
      </c>
      <c r="W112" s="52">
        <v>434206</v>
      </c>
      <c r="X112" s="52">
        <v>484150</v>
      </c>
      <c r="Y112" s="52">
        <v>400466</v>
      </c>
      <c r="Z112" s="52">
        <v>443731</v>
      </c>
      <c r="AA112" s="52">
        <v>8188809</v>
      </c>
      <c r="AB112" s="52">
        <v>8490941</v>
      </c>
      <c r="AC112" s="52">
        <v>16679750</v>
      </c>
    </row>
    <row r="113" spans="1:32">
      <c r="A113" s="4" t="s">
        <v>68</v>
      </c>
      <c r="B113" s="53" t="s">
        <v>3</v>
      </c>
      <c r="C113" s="53">
        <v>14128543</v>
      </c>
      <c r="D113" s="53">
        <v>13041467</v>
      </c>
      <c r="E113" s="53">
        <v>13363775</v>
      </c>
      <c r="F113" s="53">
        <v>12452954</v>
      </c>
      <c r="G113" s="53">
        <v>13172142</v>
      </c>
      <c r="H113" s="53">
        <v>12264402</v>
      </c>
      <c r="I113" s="53">
        <v>13254695</v>
      </c>
      <c r="J113" s="53">
        <v>12397725</v>
      </c>
      <c r="K113" s="53">
        <v>12954081</v>
      </c>
      <c r="L113" s="53">
        <v>12093000</v>
      </c>
      <c r="M113" s="53">
        <v>11848108</v>
      </c>
      <c r="N113" s="53">
        <v>11181081</v>
      </c>
      <c r="O113" s="53">
        <v>11598335</v>
      </c>
      <c r="P113" s="53">
        <v>10978143</v>
      </c>
      <c r="Q113" s="53">
        <v>11273661</v>
      </c>
      <c r="R113" s="53">
        <v>10714399</v>
      </c>
      <c r="S113" s="53">
        <v>10745130</v>
      </c>
      <c r="T113" s="53">
        <v>9738647</v>
      </c>
      <c r="U113" s="53">
        <v>9802220</v>
      </c>
      <c r="V113" s="53">
        <v>8859055</v>
      </c>
      <c r="W113" s="53">
        <v>6572289</v>
      </c>
      <c r="X113" s="53">
        <v>6000654</v>
      </c>
      <c r="Y113" s="53">
        <v>6429828</v>
      </c>
      <c r="Z113" s="53">
        <v>5732626</v>
      </c>
      <c r="AA113" s="53">
        <v>135142807</v>
      </c>
      <c r="AB113" s="53">
        <v>125454153</v>
      </c>
      <c r="AC113" s="53">
        <v>260596960</v>
      </c>
      <c r="AD113" s="15"/>
      <c r="AE113" s="15"/>
      <c r="AF113" s="15"/>
    </row>
    <row r="114" spans="1:32">
      <c r="A114" s="4" t="s">
        <v>68</v>
      </c>
      <c r="B114" s="53" t="s">
        <v>4</v>
      </c>
      <c r="C114" s="53">
        <v>13220591</v>
      </c>
      <c r="D114" s="53">
        <v>12070666</v>
      </c>
      <c r="E114" s="53">
        <v>13107456</v>
      </c>
      <c r="F114" s="53">
        <v>12165347</v>
      </c>
      <c r="G114" s="53">
        <v>12845755</v>
      </c>
      <c r="H114" s="53">
        <v>11975187</v>
      </c>
      <c r="I114" s="53">
        <v>12541157</v>
      </c>
      <c r="J114" s="53">
        <v>11657860</v>
      </c>
      <c r="K114" s="53">
        <v>12529800</v>
      </c>
      <c r="L114" s="53">
        <v>11694073</v>
      </c>
      <c r="M114" s="53">
        <v>11499785</v>
      </c>
      <c r="N114" s="53">
        <v>10769000</v>
      </c>
      <c r="O114" s="53">
        <v>11398414</v>
      </c>
      <c r="P114" s="53">
        <v>10775825</v>
      </c>
      <c r="Q114" s="53">
        <v>11107916</v>
      </c>
      <c r="R114" s="53">
        <v>10528183</v>
      </c>
      <c r="S114" s="53">
        <v>10786115</v>
      </c>
      <c r="T114" s="53">
        <v>9700151</v>
      </c>
      <c r="U114" s="53">
        <v>9594356</v>
      </c>
      <c r="V114" s="53">
        <v>8743232</v>
      </c>
      <c r="W114" s="165">
        <v>6577025</v>
      </c>
      <c r="X114" s="165">
        <v>5941555</v>
      </c>
      <c r="Y114" s="165">
        <v>6189844</v>
      </c>
      <c r="Z114" s="165">
        <v>5689112</v>
      </c>
      <c r="AA114" s="166">
        <v>131398214</v>
      </c>
      <c r="AB114" s="166">
        <v>121710191</v>
      </c>
      <c r="AC114" s="166">
        <v>253108405</v>
      </c>
    </row>
    <row r="115" spans="1:32">
      <c r="A115" s="4" t="s">
        <v>68</v>
      </c>
      <c r="B115" s="53" t="s">
        <v>186</v>
      </c>
      <c r="C115" s="53">
        <v>13137951</v>
      </c>
      <c r="D115" s="53">
        <v>11949359</v>
      </c>
      <c r="E115" s="53">
        <v>12835512</v>
      </c>
      <c r="F115" s="53">
        <v>11819714</v>
      </c>
      <c r="G115" s="53">
        <v>12901910</v>
      </c>
      <c r="H115" s="53">
        <v>12008244</v>
      </c>
      <c r="I115" s="53">
        <v>12520928</v>
      </c>
      <c r="J115" s="53">
        <v>11686170</v>
      </c>
      <c r="K115" s="53">
        <v>12189250</v>
      </c>
      <c r="L115" s="53">
        <v>11329362</v>
      </c>
      <c r="M115" s="53">
        <v>11397477</v>
      </c>
      <c r="N115" s="53">
        <v>10706012</v>
      </c>
      <c r="O115" s="53">
        <v>11229415</v>
      </c>
      <c r="P115" s="53">
        <v>10530079</v>
      </c>
      <c r="Q115" s="53">
        <v>11098172</v>
      </c>
      <c r="R115" s="53">
        <v>10487067</v>
      </c>
      <c r="S115" s="53">
        <v>10504987</v>
      </c>
      <c r="T115" s="53">
        <v>9573650</v>
      </c>
      <c r="U115" s="53">
        <v>9666180</v>
      </c>
      <c r="V115" s="53">
        <v>8735206</v>
      </c>
      <c r="W115" s="53">
        <v>6486317</v>
      </c>
      <c r="X115" s="53">
        <v>5981330</v>
      </c>
      <c r="Y115" s="53">
        <v>6404824</v>
      </c>
      <c r="Z115" s="53">
        <v>5810077</v>
      </c>
      <c r="AA115" s="53">
        <v>130372923</v>
      </c>
      <c r="AB115" s="53">
        <v>120616270</v>
      </c>
      <c r="AC115" s="53">
        <v>250989193</v>
      </c>
    </row>
    <row r="117" spans="1:32">
      <c r="A117" s="215" t="s">
        <v>126</v>
      </c>
      <c r="B117" s="215"/>
      <c r="K117" s="1"/>
      <c r="L117" s="1"/>
      <c r="M117" s="1"/>
      <c r="N117" s="1"/>
      <c r="Y117" s="15"/>
    </row>
    <row r="118" spans="1:32">
      <c r="K118" s="14"/>
      <c r="L118" s="14"/>
      <c r="M118" s="14"/>
      <c r="N118" s="14"/>
    </row>
    <row r="119" spans="1:32">
      <c r="K119" s="1"/>
      <c r="L119" s="1"/>
      <c r="M119" s="1"/>
      <c r="N119" s="1"/>
    </row>
    <row r="120" spans="1:32">
      <c r="K120" s="1"/>
      <c r="L120" s="1"/>
      <c r="M120" s="1"/>
      <c r="N120" s="1"/>
    </row>
    <row r="121" spans="1:32">
      <c r="K121" s="1"/>
      <c r="L121" s="1"/>
      <c r="M121" s="1"/>
      <c r="N121" s="1"/>
    </row>
    <row r="122" spans="1:32">
      <c r="K122" s="1"/>
      <c r="L122" s="1"/>
      <c r="M122" s="1"/>
      <c r="N122" s="1"/>
    </row>
    <row r="123" spans="1:32">
      <c r="K123" s="1"/>
      <c r="L123" s="1"/>
      <c r="M123" s="1"/>
      <c r="N123" s="1"/>
    </row>
    <row r="124" spans="1:32">
      <c r="K124" s="1"/>
      <c r="L124" s="1"/>
      <c r="M124" s="1"/>
      <c r="N124" s="1"/>
    </row>
    <row r="125" spans="1:32">
      <c r="K125" s="1"/>
      <c r="L125" s="1"/>
      <c r="M125" s="1"/>
      <c r="N125" s="1"/>
    </row>
    <row r="126" spans="1:32">
      <c r="K126" s="1"/>
      <c r="L126" s="1"/>
      <c r="M126" s="1"/>
      <c r="N126" s="1"/>
    </row>
    <row r="127" spans="1:32">
      <c r="K127" s="1"/>
      <c r="L127" s="1"/>
      <c r="M127" s="1"/>
      <c r="N127" s="1"/>
    </row>
    <row r="128" spans="1:32">
      <c r="K128" s="1"/>
      <c r="L128" s="1"/>
      <c r="M128" s="1"/>
      <c r="N128" s="1"/>
    </row>
    <row r="129" spans="11:14">
      <c r="K129" s="1"/>
      <c r="L129" s="1"/>
      <c r="M129" s="1"/>
      <c r="N129" s="1"/>
    </row>
    <row r="130" spans="11:14">
      <c r="K130" s="1"/>
      <c r="L130" s="1"/>
      <c r="M130" s="1"/>
      <c r="N130" s="1"/>
    </row>
    <row r="131" spans="11:14">
      <c r="K131" s="1"/>
      <c r="L131" s="1"/>
      <c r="M131" s="1"/>
      <c r="N131" s="1"/>
    </row>
    <row r="132" spans="11:14">
      <c r="K132" s="1"/>
      <c r="L132" s="1"/>
      <c r="M132" s="1"/>
      <c r="N132" s="1"/>
    </row>
    <row r="133" spans="11:14">
      <c r="K133" s="14"/>
      <c r="L133" s="14"/>
      <c r="M133" s="14"/>
      <c r="N133" s="14"/>
    </row>
    <row r="134" spans="11:14">
      <c r="K134" s="1"/>
      <c r="L134" s="1"/>
      <c r="M134" s="1"/>
      <c r="N134" s="1"/>
    </row>
    <row r="135" spans="11:14">
      <c r="K135" s="1"/>
      <c r="L135" s="1"/>
      <c r="M135" s="1"/>
      <c r="N135" s="1"/>
    </row>
    <row r="136" spans="11:14">
      <c r="K136" s="1"/>
      <c r="L136" s="1"/>
      <c r="M136" s="1"/>
      <c r="N136" s="1"/>
    </row>
    <row r="137" spans="11:14">
      <c r="K137" s="1"/>
      <c r="L137" s="1"/>
      <c r="M137" s="1"/>
      <c r="N137" s="1"/>
    </row>
    <row r="138" spans="11:14">
      <c r="K138" s="1"/>
      <c r="L138" s="1"/>
      <c r="M138" s="1"/>
      <c r="N138" s="1"/>
    </row>
    <row r="139" spans="11:14">
      <c r="K139" s="1"/>
      <c r="L139" s="1"/>
      <c r="M139" s="1"/>
      <c r="N139" s="1"/>
    </row>
    <row r="140" spans="11:14">
      <c r="K140" s="1"/>
      <c r="L140" s="1"/>
      <c r="M140" s="1"/>
      <c r="N140" s="1"/>
    </row>
    <row r="141" spans="11:14">
      <c r="K141" s="1"/>
      <c r="L141" s="1"/>
      <c r="M141" s="1"/>
      <c r="N141" s="1"/>
    </row>
    <row r="142" spans="11:14">
      <c r="K142" s="1"/>
      <c r="L142" s="1"/>
      <c r="M142" s="1"/>
      <c r="N142" s="1"/>
    </row>
    <row r="143" spans="11:14">
      <c r="K143" s="1"/>
      <c r="L143" s="1"/>
      <c r="M143" s="1"/>
      <c r="N143" s="1"/>
    </row>
    <row r="144" spans="11:14">
      <c r="K144" s="1"/>
      <c r="L144" s="1"/>
      <c r="M144" s="1"/>
      <c r="N144" s="1"/>
    </row>
    <row r="145" spans="11:14">
      <c r="K145" s="1"/>
      <c r="L145" s="1"/>
      <c r="M145" s="1"/>
      <c r="N145" s="1"/>
    </row>
    <row r="146" spans="11:14">
      <c r="K146" s="1"/>
      <c r="L146" s="1"/>
      <c r="M146" s="1"/>
      <c r="N146" s="1"/>
    </row>
    <row r="147" spans="11:14">
      <c r="K147" s="1"/>
      <c r="L147" s="1"/>
      <c r="M147" s="1"/>
      <c r="N147" s="1"/>
    </row>
    <row r="148" spans="11:14">
      <c r="K148" s="1"/>
      <c r="L148" s="1"/>
      <c r="M148" s="1"/>
      <c r="N148" s="1"/>
    </row>
    <row r="149" spans="11:14">
      <c r="K149" s="1"/>
      <c r="L149" s="1"/>
      <c r="M149" s="1"/>
      <c r="N149" s="1"/>
    </row>
    <row r="150" spans="11:14">
      <c r="K150" s="1"/>
      <c r="L150" s="1"/>
      <c r="M150" s="1"/>
      <c r="N150" s="1"/>
    </row>
    <row r="151" spans="11:14">
      <c r="K151" s="1"/>
      <c r="L151" s="1"/>
      <c r="M151" s="1"/>
      <c r="N151" s="1"/>
    </row>
    <row r="152" spans="11:14">
      <c r="K152" s="1"/>
      <c r="L152" s="1"/>
      <c r="M152" s="1"/>
      <c r="N152" s="1"/>
    </row>
    <row r="153" spans="11:14">
      <c r="K153" s="1"/>
      <c r="L153" s="1"/>
      <c r="M153" s="1"/>
      <c r="N153" s="1"/>
    </row>
  </sheetData>
  <mergeCells count="17">
    <mergeCell ref="A117:B117"/>
    <mergeCell ref="AA3:AC3"/>
    <mergeCell ref="U3:V3"/>
    <mergeCell ref="W3:X3"/>
    <mergeCell ref="Y3:Z3"/>
    <mergeCell ref="A1:Z1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3:A4"/>
    <mergeCell ref="B3:B4"/>
  </mergeCells>
  <pageMargins left="0.75" right="0.75" top="1" bottom="1" header="0.5" footer="0.5"/>
  <pageSetup paperSize="9" scale="24" orientation="portrait" verticalDpi="300" r:id="rId1"/>
  <colBreaks count="2" manualBreakCount="2">
    <brk id="8" max="115" man="1"/>
    <brk id="20" max="1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zoomScale="68" zoomScaleNormal="68" workbookViewId="0">
      <selection sqref="A1:AB1"/>
    </sheetView>
  </sheetViews>
  <sheetFormatPr defaultColWidth="9.1796875" defaultRowHeight="14.5"/>
  <cols>
    <col min="1" max="1" width="44.453125" style="21" bestFit="1" customWidth="1"/>
    <col min="2" max="2" width="10.7265625" style="21" bestFit="1" customWidth="1"/>
    <col min="3" max="3" width="9.1796875" style="21"/>
    <col min="4" max="4" width="10.7265625" style="21" bestFit="1" customWidth="1"/>
    <col min="5" max="5" width="9.1796875" style="21"/>
    <col min="6" max="17" width="10.7265625" style="21" bestFit="1" customWidth="1"/>
    <col min="18" max="25" width="9.1796875" style="21"/>
    <col min="26" max="27" width="11.7265625" style="21" bestFit="1" customWidth="1"/>
    <col min="28" max="28" width="12.1796875" style="21" bestFit="1" customWidth="1"/>
    <col min="29" max="29" width="1.453125" style="21" bestFit="1" customWidth="1"/>
    <col min="30" max="16384" width="9.1796875" style="21"/>
  </cols>
  <sheetData>
    <row r="1" spans="1:29" ht="24.75" customHeight="1">
      <c r="A1" s="232" t="s">
        <v>238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</row>
    <row r="2" spans="1:29" s="81" customFormat="1"/>
    <row r="3" spans="1:29">
      <c r="A3" s="237" t="s">
        <v>70</v>
      </c>
      <c r="B3" s="228" t="s">
        <v>53</v>
      </c>
      <c r="C3" s="228"/>
      <c r="D3" s="228" t="s">
        <v>54</v>
      </c>
      <c r="E3" s="228"/>
      <c r="F3" s="228" t="s">
        <v>55</v>
      </c>
      <c r="G3" s="228"/>
      <c r="H3" s="228" t="s">
        <v>56</v>
      </c>
      <c r="I3" s="228"/>
      <c r="J3" s="228" t="s">
        <v>57</v>
      </c>
      <c r="K3" s="228"/>
      <c r="L3" s="228" t="s">
        <v>58</v>
      </c>
      <c r="M3" s="228"/>
      <c r="N3" s="228" t="s">
        <v>59</v>
      </c>
      <c r="O3" s="228"/>
      <c r="P3" s="228" t="s">
        <v>60</v>
      </c>
      <c r="Q3" s="228"/>
      <c r="R3" s="228" t="s">
        <v>61</v>
      </c>
      <c r="S3" s="228"/>
      <c r="T3" s="228" t="s">
        <v>62</v>
      </c>
      <c r="U3" s="228"/>
      <c r="V3" s="228" t="s">
        <v>63</v>
      </c>
      <c r="W3" s="228"/>
      <c r="X3" s="228" t="s">
        <v>64</v>
      </c>
      <c r="Y3" s="228"/>
      <c r="Z3" s="212" t="s">
        <v>107</v>
      </c>
      <c r="AA3" s="212"/>
      <c r="AB3" s="212"/>
    </row>
    <row r="4" spans="1:29">
      <c r="A4" s="237"/>
      <c r="B4" s="53" t="s">
        <v>0</v>
      </c>
      <c r="C4" s="53" t="s">
        <v>1</v>
      </c>
      <c r="D4" s="53" t="s">
        <v>0</v>
      </c>
      <c r="E4" s="53" t="s">
        <v>1</v>
      </c>
      <c r="F4" s="53" t="s">
        <v>0</v>
      </c>
      <c r="G4" s="53" t="s">
        <v>1</v>
      </c>
      <c r="H4" s="53" t="s">
        <v>0</v>
      </c>
      <c r="I4" s="53" t="s">
        <v>1</v>
      </c>
      <c r="J4" s="53" t="s">
        <v>0</v>
      </c>
      <c r="K4" s="53" t="s">
        <v>1</v>
      </c>
      <c r="L4" s="53" t="s">
        <v>0</v>
      </c>
      <c r="M4" s="53" t="s">
        <v>1</v>
      </c>
      <c r="N4" s="53" t="s">
        <v>0</v>
      </c>
      <c r="O4" s="53" t="s">
        <v>1</v>
      </c>
      <c r="P4" s="53" t="s">
        <v>0</v>
      </c>
      <c r="Q4" s="53" t="s">
        <v>1</v>
      </c>
      <c r="R4" s="53" t="s">
        <v>0</v>
      </c>
      <c r="S4" s="53" t="s">
        <v>1</v>
      </c>
      <c r="T4" s="53" t="s">
        <v>0</v>
      </c>
      <c r="U4" s="53" t="s">
        <v>1</v>
      </c>
      <c r="V4" s="53" t="s">
        <v>0</v>
      </c>
      <c r="W4" s="53" t="s">
        <v>1</v>
      </c>
      <c r="X4" s="53" t="s">
        <v>0</v>
      </c>
      <c r="Y4" s="53" t="s">
        <v>1</v>
      </c>
      <c r="Z4" s="53" t="s">
        <v>0</v>
      </c>
      <c r="AA4" s="53" t="s">
        <v>1</v>
      </c>
      <c r="AB4" s="53" t="s">
        <v>40</v>
      </c>
    </row>
    <row r="5" spans="1:29">
      <c r="A5" s="52" t="s">
        <v>2</v>
      </c>
      <c r="B5" s="52">
        <v>10</v>
      </c>
      <c r="C5" s="52">
        <v>7</v>
      </c>
      <c r="D5" s="52">
        <v>18</v>
      </c>
      <c r="E5" s="52">
        <v>7</v>
      </c>
      <c r="F5" s="52">
        <v>33</v>
      </c>
      <c r="G5" s="52">
        <v>17</v>
      </c>
      <c r="H5" s="52">
        <v>37</v>
      </c>
      <c r="I5" s="52">
        <v>25</v>
      </c>
      <c r="J5" s="52">
        <v>32</v>
      </c>
      <c r="K5" s="52">
        <v>16</v>
      </c>
      <c r="L5" s="52">
        <v>43</v>
      </c>
      <c r="M5" s="52">
        <v>22</v>
      </c>
      <c r="N5" s="52">
        <v>29</v>
      </c>
      <c r="O5" s="52">
        <v>22</v>
      </c>
      <c r="P5" s="52">
        <v>27</v>
      </c>
      <c r="Q5" s="52">
        <v>27</v>
      </c>
      <c r="R5" s="52">
        <v>41</v>
      </c>
      <c r="S5" s="52">
        <v>25</v>
      </c>
      <c r="T5" s="52">
        <v>20</v>
      </c>
      <c r="U5" s="52">
        <v>17</v>
      </c>
      <c r="V5" s="52">
        <v>17</v>
      </c>
      <c r="W5" s="52">
        <v>13</v>
      </c>
      <c r="X5" s="52">
        <v>15</v>
      </c>
      <c r="Y5" s="52">
        <v>11</v>
      </c>
      <c r="Z5" s="54">
        <v>322</v>
      </c>
      <c r="AA5" s="54">
        <v>209</v>
      </c>
      <c r="AB5" s="54">
        <v>531</v>
      </c>
    </row>
    <row r="6" spans="1:29">
      <c r="A6" s="52" t="s">
        <v>5</v>
      </c>
      <c r="B6" s="52">
        <v>3595</v>
      </c>
      <c r="C6" s="52">
        <v>2499</v>
      </c>
      <c r="D6" s="52">
        <v>4650</v>
      </c>
      <c r="E6" s="52">
        <v>3053</v>
      </c>
      <c r="F6" s="52">
        <v>6185</v>
      </c>
      <c r="G6" s="52">
        <v>4376</v>
      </c>
      <c r="H6" s="52">
        <v>7120</v>
      </c>
      <c r="I6" s="52">
        <v>5113</v>
      </c>
      <c r="J6" s="52">
        <v>7727</v>
      </c>
      <c r="K6" s="52">
        <v>5790</v>
      </c>
      <c r="L6" s="52">
        <v>6664</v>
      </c>
      <c r="M6" s="52">
        <v>5006</v>
      </c>
      <c r="N6" s="52">
        <v>6213</v>
      </c>
      <c r="O6" s="52">
        <v>4926</v>
      </c>
      <c r="P6" s="52">
        <v>5563</v>
      </c>
      <c r="Q6" s="52">
        <v>4539</v>
      </c>
      <c r="R6" s="52">
        <v>5036</v>
      </c>
      <c r="S6" s="52">
        <v>4490</v>
      </c>
      <c r="T6" s="52">
        <v>2737</v>
      </c>
      <c r="U6" s="52">
        <v>2554</v>
      </c>
      <c r="V6" s="87">
        <v>1660</v>
      </c>
      <c r="W6" s="87">
        <v>1821</v>
      </c>
      <c r="X6" s="87">
        <v>1747</v>
      </c>
      <c r="Y6" s="87">
        <v>1880</v>
      </c>
      <c r="Z6" s="21">
        <v>58897</v>
      </c>
      <c r="AA6" s="21">
        <v>46047</v>
      </c>
      <c r="AB6" s="21">
        <v>104944</v>
      </c>
      <c r="AC6" s="87" t="s">
        <v>45</v>
      </c>
    </row>
    <row r="7" spans="1:29">
      <c r="A7" s="52" t="s">
        <v>6</v>
      </c>
      <c r="B7" s="52">
        <v>252</v>
      </c>
      <c r="C7" s="52">
        <v>172</v>
      </c>
      <c r="D7" s="52">
        <v>260</v>
      </c>
      <c r="E7" s="52">
        <v>234</v>
      </c>
      <c r="F7" s="52">
        <v>249</v>
      </c>
      <c r="G7" s="52">
        <v>220</v>
      </c>
      <c r="H7" s="52">
        <v>206</v>
      </c>
      <c r="I7" s="52">
        <v>172</v>
      </c>
      <c r="J7" s="52">
        <v>187</v>
      </c>
      <c r="K7" s="52">
        <v>138</v>
      </c>
      <c r="L7" s="52">
        <v>191</v>
      </c>
      <c r="M7" s="52">
        <v>222</v>
      </c>
      <c r="N7" s="52">
        <v>177</v>
      </c>
      <c r="O7" s="52">
        <v>194</v>
      </c>
      <c r="P7" s="52">
        <v>151</v>
      </c>
      <c r="Q7" s="52">
        <v>190</v>
      </c>
      <c r="R7" s="52">
        <v>92</v>
      </c>
      <c r="S7" s="52">
        <v>119</v>
      </c>
      <c r="T7" s="52">
        <v>70</v>
      </c>
      <c r="U7" s="52">
        <v>83</v>
      </c>
      <c r="V7" s="52">
        <v>24</v>
      </c>
      <c r="W7" s="52">
        <v>42</v>
      </c>
      <c r="X7" s="52">
        <v>22</v>
      </c>
      <c r="Y7" s="52">
        <v>23</v>
      </c>
      <c r="Z7" s="54">
        <v>1881</v>
      </c>
      <c r="AA7" s="54">
        <v>1809</v>
      </c>
      <c r="AB7" s="54">
        <v>3690</v>
      </c>
    </row>
    <row r="8" spans="1:29">
      <c r="A8" s="52" t="s">
        <v>7</v>
      </c>
      <c r="B8" s="52">
        <v>4398</v>
      </c>
      <c r="C8" s="52">
        <v>3330</v>
      </c>
      <c r="D8" s="52">
        <v>5237</v>
      </c>
      <c r="E8" s="52">
        <v>3880</v>
      </c>
      <c r="F8" s="52">
        <v>5976</v>
      </c>
      <c r="G8" s="52">
        <v>4458</v>
      </c>
      <c r="H8" s="52">
        <v>5651</v>
      </c>
      <c r="I8" s="52">
        <v>4259</v>
      </c>
      <c r="J8" s="52">
        <v>5652</v>
      </c>
      <c r="K8" s="52">
        <v>4114</v>
      </c>
      <c r="L8" s="52">
        <v>2587</v>
      </c>
      <c r="M8" s="52">
        <v>2482</v>
      </c>
      <c r="N8" s="52">
        <v>2717</v>
      </c>
      <c r="O8" s="52">
        <v>2567</v>
      </c>
      <c r="P8" s="52">
        <v>2625</v>
      </c>
      <c r="Q8" s="52">
        <v>2450</v>
      </c>
      <c r="R8" s="52">
        <v>821</v>
      </c>
      <c r="S8" s="52">
        <v>840</v>
      </c>
      <c r="T8" s="52">
        <v>528</v>
      </c>
      <c r="U8" s="52">
        <v>525</v>
      </c>
      <c r="V8" s="52">
        <v>34</v>
      </c>
      <c r="W8" s="52">
        <v>69</v>
      </c>
      <c r="X8" s="52">
        <v>37</v>
      </c>
      <c r="Y8" s="52">
        <v>41</v>
      </c>
      <c r="Z8" s="54">
        <v>36263</v>
      </c>
      <c r="AA8" s="54">
        <v>29015</v>
      </c>
      <c r="AB8" s="54">
        <v>65278</v>
      </c>
    </row>
    <row r="9" spans="1:29">
      <c r="A9" s="52" t="s">
        <v>8</v>
      </c>
      <c r="B9" s="52">
        <v>7644</v>
      </c>
      <c r="C9" s="52">
        <v>5443</v>
      </c>
      <c r="D9" s="52">
        <v>8658</v>
      </c>
      <c r="E9" s="52">
        <v>6828</v>
      </c>
      <c r="F9" s="52">
        <v>11731</v>
      </c>
      <c r="G9" s="52">
        <v>9516</v>
      </c>
      <c r="H9" s="52">
        <v>11704</v>
      </c>
      <c r="I9" s="52">
        <v>8684</v>
      </c>
      <c r="J9" s="52">
        <v>12739</v>
      </c>
      <c r="K9" s="52">
        <v>9555</v>
      </c>
      <c r="L9" s="52">
        <v>7730</v>
      </c>
      <c r="M9" s="52">
        <v>6555</v>
      </c>
      <c r="N9" s="52">
        <v>7401</v>
      </c>
      <c r="O9" s="52">
        <v>6332</v>
      </c>
      <c r="P9" s="52">
        <v>6942</v>
      </c>
      <c r="Q9" s="52">
        <v>5839</v>
      </c>
      <c r="R9" s="52">
        <v>2283</v>
      </c>
      <c r="S9" s="52">
        <v>1598</v>
      </c>
      <c r="T9" s="52">
        <v>1753</v>
      </c>
      <c r="U9" s="52">
        <v>1364</v>
      </c>
      <c r="V9" s="52">
        <v>538</v>
      </c>
      <c r="W9" s="52">
        <v>254</v>
      </c>
      <c r="X9" s="52">
        <v>518</v>
      </c>
      <c r="Y9" s="52">
        <v>247</v>
      </c>
      <c r="Z9" s="54">
        <v>79641</v>
      </c>
      <c r="AA9" s="54">
        <v>62215</v>
      </c>
      <c r="AB9" s="54">
        <v>141856</v>
      </c>
    </row>
    <row r="10" spans="1:29">
      <c r="A10" s="52" t="s">
        <v>9</v>
      </c>
      <c r="B10" s="52">
        <v>118</v>
      </c>
      <c r="C10" s="52">
        <v>55</v>
      </c>
      <c r="D10" s="52">
        <v>137</v>
      </c>
      <c r="E10" s="52">
        <v>93</v>
      </c>
      <c r="F10" s="52">
        <v>210</v>
      </c>
      <c r="G10" s="52">
        <v>120</v>
      </c>
      <c r="H10" s="52">
        <v>268</v>
      </c>
      <c r="I10" s="52">
        <v>147</v>
      </c>
      <c r="J10" s="52">
        <v>328</v>
      </c>
      <c r="K10" s="52">
        <v>181</v>
      </c>
      <c r="L10" s="52">
        <v>396</v>
      </c>
      <c r="M10" s="52">
        <v>251</v>
      </c>
      <c r="N10" s="52">
        <v>434</v>
      </c>
      <c r="O10" s="52">
        <v>284</v>
      </c>
      <c r="P10" s="52">
        <v>426</v>
      </c>
      <c r="Q10" s="52">
        <v>271</v>
      </c>
      <c r="R10" s="52">
        <v>313</v>
      </c>
      <c r="S10" s="52">
        <v>213</v>
      </c>
      <c r="T10" s="52">
        <v>168</v>
      </c>
      <c r="U10" s="52">
        <v>105</v>
      </c>
      <c r="V10" s="52">
        <v>57</v>
      </c>
      <c r="W10" s="52">
        <v>60</v>
      </c>
      <c r="X10" s="52">
        <v>68</v>
      </c>
      <c r="Y10" s="52">
        <v>58</v>
      </c>
      <c r="Z10" s="54">
        <v>2923</v>
      </c>
      <c r="AA10" s="54">
        <v>1838</v>
      </c>
      <c r="AB10" s="54">
        <v>4761</v>
      </c>
    </row>
    <row r="11" spans="1:29">
      <c r="A11" s="52" t="s">
        <v>10</v>
      </c>
      <c r="B11" s="52">
        <v>3631</v>
      </c>
      <c r="C11" s="52">
        <v>2767</v>
      </c>
      <c r="D11" s="52">
        <v>3769</v>
      </c>
      <c r="E11" s="52">
        <v>3009</v>
      </c>
      <c r="F11" s="52">
        <v>4217</v>
      </c>
      <c r="G11" s="52">
        <v>3502</v>
      </c>
      <c r="H11" s="52">
        <v>4538</v>
      </c>
      <c r="I11" s="52">
        <v>3604</v>
      </c>
      <c r="J11" s="52">
        <v>5493</v>
      </c>
      <c r="K11" s="52">
        <v>4462</v>
      </c>
      <c r="L11" s="52">
        <v>4425</v>
      </c>
      <c r="M11" s="52">
        <v>3553</v>
      </c>
      <c r="N11" s="52">
        <v>4290</v>
      </c>
      <c r="O11" s="52">
        <v>3655</v>
      </c>
      <c r="P11" s="52">
        <v>4180</v>
      </c>
      <c r="Q11" s="52">
        <v>3591</v>
      </c>
      <c r="R11" s="52">
        <v>1406</v>
      </c>
      <c r="S11" s="52">
        <v>1070</v>
      </c>
      <c r="T11" s="52">
        <v>1008</v>
      </c>
      <c r="U11" s="52">
        <v>792</v>
      </c>
      <c r="V11" s="52">
        <v>370</v>
      </c>
      <c r="W11" s="52">
        <v>298</v>
      </c>
      <c r="X11" s="52">
        <v>429</v>
      </c>
      <c r="Y11" s="52">
        <v>300</v>
      </c>
      <c r="Z11" s="54">
        <v>37756</v>
      </c>
      <c r="AA11" s="54">
        <v>30603</v>
      </c>
      <c r="AB11" s="54">
        <v>68359</v>
      </c>
    </row>
    <row r="12" spans="1:29">
      <c r="A12" s="52" t="s">
        <v>11</v>
      </c>
      <c r="B12" s="52">
        <v>44</v>
      </c>
      <c r="C12" s="52">
        <v>40</v>
      </c>
      <c r="D12" s="52">
        <v>35</v>
      </c>
      <c r="E12" s="52">
        <v>36</v>
      </c>
      <c r="F12" s="52">
        <v>61</v>
      </c>
      <c r="G12" s="52">
        <v>52</v>
      </c>
      <c r="H12" s="52">
        <v>61</v>
      </c>
      <c r="I12" s="52">
        <v>39</v>
      </c>
      <c r="J12" s="52">
        <v>71</v>
      </c>
      <c r="K12" s="52">
        <v>41</v>
      </c>
      <c r="L12" s="52">
        <v>33</v>
      </c>
      <c r="M12" s="52">
        <v>17</v>
      </c>
      <c r="N12" s="52">
        <v>60</v>
      </c>
      <c r="O12" s="52">
        <v>36</v>
      </c>
      <c r="P12" s="52">
        <v>36</v>
      </c>
      <c r="Q12" s="52">
        <v>32</v>
      </c>
      <c r="R12" s="52">
        <v>50</v>
      </c>
      <c r="S12" s="52">
        <v>53</v>
      </c>
      <c r="T12" s="52">
        <v>49</v>
      </c>
      <c r="U12" s="52">
        <v>39</v>
      </c>
      <c r="V12" s="52">
        <v>19</v>
      </c>
      <c r="W12" s="52">
        <v>18</v>
      </c>
      <c r="X12" s="52">
        <v>16</v>
      </c>
      <c r="Y12" s="52">
        <v>13</v>
      </c>
      <c r="Z12" s="54">
        <v>535</v>
      </c>
      <c r="AA12" s="54">
        <v>416</v>
      </c>
      <c r="AB12" s="54">
        <v>951</v>
      </c>
    </row>
    <row r="13" spans="1:29">
      <c r="A13" s="52" t="s">
        <v>12</v>
      </c>
      <c r="B13" s="52">
        <v>6</v>
      </c>
      <c r="C13" s="52">
        <v>6</v>
      </c>
      <c r="D13" s="52">
        <v>4</v>
      </c>
      <c r="E13" s="52">
        <v>9</v>
      </c>
      <c r="F13" s="52">
        <v>10</v>
      </c>
      <c r="G13" s="52">
        <v>1</v>
      </c>
      <c r="H13" s="52">
        <v>7</v>
      </c>
      <c r="I13" s="52">
        <v>6</v>
      </c>
      <c r="J13" s="52">
        <v>7</v>
      </c>
      <c r="K13" s="52">
        <v>7</v>
      </c>
      <c r="L13" s="52">
        <v>13</v>
      </c>
      <c r="M13" s="52">
        <v>7</v>
      </c>
      <c r="N13" s="52">
        <v>13</v>
      </c>
      <c r="O13" s="52">
        <v>8</v>
      </c>
      <c r="P13" s="52">
        <v>9</v>
      </c>
      <c r="Q13" s="52">
        <v>8</v>
      </c>
      <c r="R13" s="52">
        <v>8</v>
      </c>
      <c r="S13" s="52">
        <v>7</v>
      </c>
      <c r="T13" s="52">
        <v>5</v>
      </c>
      <c r="U13" s="52">
        <v>5</v>
      </c>
      <c r="V13" s="52">
        <v>0</v>
      </c>
      <c r="W13" s="52">
        <v>1</v>
      </c>
      <c r="X13" s="52">
        <v>2</v>
      </c>
      <c r="Y13" s="52">
        <v>1</v>
      </c>
      <c r="Z13" s="54">
        <v>84</v>
      </c>
      <c r="AA13" s="54">
        <v>66</v>
      </c>
      <c r="AB13" s="54">
        <v>150</v>
      </c>
    </row>
    <row r="14" spans="1:29">
      <c r="A14" s="52" t="s">
        <v>13</v>
      </c>
      <c r="B14" s="52">
        <v>774</v>
      </c>
      <c r="C14" s="52">
        <v>551</v>
      </c>
      <c r="D14" s="52">
        <v>1005</v>
      </c>
      <c r="E14" s="52">
        <v>807</v>
      </c>
      <c r="F14" s="52">
        <v>1222</v>
      </c>
      <c r="G14" s="52">
        <v>864</v>
      </c>
      <c r="H14" s="52">
        <v>1356</v>
      </c>
      <c r="I14" s="52">
        <v>1125</v>
      </c>
      <c r="J14" s="52">
        <v>1488</v>
      </c>
      <c r="K14" s="52">
        <v>1188</v>
      </c>
      <c r="L14" s="52">
        <v>1593</v>
      </c>
      <c r="M14" s="52">
        <v>1189</v>
      </c>
      <c r="N14" s="52">
        <v>1921</v>
      </c>
      <c r="O14" s="52">
        <v>1299</v>
      </c>
      <c r="P14" s="52">
        <v>1899</v>
      </c>
      <c r="Q14" s="52">
        <v>1403</v>
      </c>
      <c r="R14" s="52">
        <v>2275</v>
      </c>
      <c r="S14" s="52">
        <v>1763</v>
      </c>
      <c r="T14" s="52">
        <v>1021</v>
      </c>
      <c r="U14" s="52">
        <v>609</v>
      </c>
      <c r="V14" s="52">
        <v>1001</v>
      </c>
      <c r="W14" s="52">
        <v>756</v>
      </c>
      <c r="X14" s="52">
        <v>803</v>
      </c>
      <c r="Y14" s="52">
        <v>632</v>
      </c>
      <c r="Z14" s="54">
        <v>16358</v>
      </c>
      <c r="AA14" s="54">
        <v>12186</v>
      </c>
      <c r="AB14" s="54">
        <v>28544</v>
      </c>
    </row>
    <row r="15" spans="1:29">
      <c r="A15" s="52" t="s">
        <v>14</v>
      </c>
      <c r="B15" s="52">
        <v>195</v>
      </c>
      <c r="C15" s="52">
        <v>108</v>
      </c>
      <c r="D15" s="52">
        <v>210</v>
      </c>
      <c r="E15" s="52">
        <v>120</v>
      </c>
      <c r="F15" s="52">
        <v>227</v>
      </c>
      <c r="G15" s="52">
        <v>132</v>
      </c>
      <c r="H15" s="52">
        <v>222</v>
      </c>
      <c r="I15" s="52">
        <v>126</v>
      </c>
      <c r="J15" s="52">
        <v>202</v>
      </c>
      <c r="K15" s="52">
        <v>148</v>
      </c>
      <c r="L15" s="52">
        <v>249</v>
      </c>
      <c r="M15" s="52">
        <v>156</v>
      </c>
      <c r="N15" s="52">
        <v>312</v>
      </c>
      <c r="O15" s="52">
        <v>165</v>
      </c>
      <c r="P15" s="52">
        <v>276</v>
      </c>
      <c r="Q15" s="52">
        <v>196</v>
      </c>
      <c r="R15" s="52">
        <v>261</v>
      </c>
      <c r="S15" s="52">
        <v>136</v>
      </c>
      <c r="T15" s="52">
        <v>107</v>
      </c>
      <c r="U15" s="52">
        <v>67</v>
      </c>
      <c r="V15" s="52">
        <v>41</v>
      </c>
      <c r="W15" s="52">
        <v>26</v>
      </c>
      <c r="X15" s="52">
        <v>44</v>
      </c>
      <c r="Y15" s="52">
        <v>26</v>
      </c>
      <c r="Z15" s="54">
        <v>2346</v>
      </c>
      <c r="AA15" s="54">
        <v>1406</v>
      </c>
      <c r="AB15" s="54">
        <v>3752</v>
      </c>
    </row>
    <row r="16" spans="1:29">
      <c r="A16" s="52" t="s">
        <v>15</v>
      </c>
      <c r="B16" s="52">
        <v>5121</v>
      </c>
      <c r="C16" s="52">
        <v>3390</v>
      </c>
      <c r="D16" s="52">
        <v>7712</v>
      </c>
      <c r="E16" s="52">
        <v>5324</v>
      </c>
      <c r="F16" s="52">
        <v>7811</v>
      </c>
      <c r="G16" s="52">
        <v>5429</v>
      </c>
      <c r="H16" s="52">
        <v>7599</v>
      </c>
      <c r="I16" s="52">
        <v>5136</v>
      </c>
      <c r="J16" s="52">
        <v>8773</v>
      </c>
      <c r="K16" s="52">
        <v>6120</v>
      </c>
      <c r="L16" s="52">
        <v>8412</v>
      </c>
      <c r="M16" s="52">
        <v>6034</v>
      </c>
      <c r="N16" s="52">
        <v>10363</v>
      </c>
      <c r="O16" s="52">
        <v>7371</v>
      </c>
      <c r="P16" s="52">
        <v>9253</v>
      </c>
      <c r="Q16" s="52">
        <v>6438</v>
      </c>
      <c r="R16" s="52">
        <v>4210</v>
      </c>
      <c r="S16" s="52">
        <v>2555</v>
      </c>
      <c r="T16" s="52">
        <v>3926</v>
      </c>
      <c r="U16" s="52">
        <v>2444</v>
      </c>
      <c r="V16" s="52">
        <v>1666</v>
      </c>
      <c r="W16" s="52">
        <v>1240</v>
      </c>
      <c r="X16" s="52">
        <v>1466</v>
      </c>
      <c r="Y16" s="52">
        <v>1063</v>
      </c>
      <c r="Z16" s="54">
        <v>76312</v>
      </c>
      <c r="AA16" s="54">
        <v>52544</v>
      </c>
      <c r="AB16" s="54">
        <v>128856</v>
      </c>
    </row>
    <row r="17" spans="1:28">
      <c r="A17" s="52" t="s">
        <v>16</v>
      </c>
      <c r="B17" s="52">
        <v>1310</v>
      </c>
      <c r="C17" s="52">
        <v>779</v>
      </c>
      <c r="D17" s="52">
        <v>1401</v>
      </c>
      <c r="E17" s="52">
        <v>1006</v>
      </c>
      <c r="F17" s="52">
        <v>1730</v>
      </c>
      <c r="G17" s="52">
        <v>1255</v>
      </c>
      <c r="H17" s="52">
        <v>2083</v>
      </c>
      <c r="I17" s="52">
        <v>1389</v>
      </c>
      <c r="J17" s="52">
        <v>2547</v>
      </c>
      <c r="K17" s="52">
        <v>1726</v>
      </c>
      <c r="L17" s="52">
        <v>2082</v>
      </c>
      <c r="M17" s="52">
        <v>1369</v>
      </c>
      <c r="N17" s="52">
        <v>2013</v>
      </c>
      <c r="O17" s="52">
        <v>1399</v>
      </c>
      <c r="P17" s="52">
        <v>2049</v>
      </c>
      <c r="Q17" s="52">
        <v>1399</v>
      </c>
      <c r="R17" s="52">
        <v>1920</v>
      </c>
      <c r="S17" s="52">
        <v>1343</v>
      </c>
      <c r="T17" s="52">
        <v>953</v>
      </c>
      <c r="U17" s="52">
        <v>799</v>
      </c>
      <c r="V17" s="52">
        <v>353</v>
      </c>
      <c r="W17" s="52">
        <v>355</v>
      </c>
      <c r="X17" s="52">
        <v>393</v>
      </c>
      <c r="Y17" s="52">
        <v>418</v>
      </c>
      <c r="Z17" s="54">
        <v>18834</v>
      </c>
      <c r="AA17" s="54">
        <v>13237</v>
      </c>
      <c r="AB17" s="54">
        <v>32071</v>
      </c>
    </row>
    <row r="18" spans="1:28">
      <c r="A18" s="52" t="s">
        <v>17</v>
      </c>
      <c r="B18" s="52">
        <v>496</v>
      </c>
      <c r="C18" s="52">
        <v>364</v>
      </c>
      <c r="D18" s="52">
        <v>550</v>
      </c>
      <c r="E18" s="52">
        <v>383</v>
      </c>
      <c r="F18" s="52">
        <v>648</v>
      </c>
      <c r="G18" s="52">
        <v>477</v>
      </c>
      <c r="H18" s="52">
        <v>641</v>
      </c>
      <c r="I18" s="52">
        <v>472</v>
      </c>
      <c r="J18" s="52">
        <v>652</v>
      </c>
      <c r="K18" s="52">
        <v>480</v>
      </c>
      <c r="L18" s="52">
        <v>590</v>
      </c>
      <c r="M18" s="52">
        <v>449</v>
      </c>
      <c r="N18" s="52">
        <v>651</v>
      </c>
      <c r="O18" s="52">
        <v>518</v>
      </c>
      <c r="P18" s="52">
        <v>649</v>
      </c>
      <c r="Q18" s="52">
        <v>514</v>
      </c>
      <c r="R18" s="52">
        <v>700</v>
      </c>
      <c r="S18" s="52">
        <v>536</v>
      </c>
      <c r="T18" s="52">
        <v>407</v>
      </c>
      <c r="U18" s="52">
        <v>331</v>
      </c>
      <c r="V18" s="52">
        <v>224</v>
      </c>
      <c r="W18" s="52">
        <v>223</v>
      </c>
      <c r="X18" s="52">
        <v>207</v>
      </c>
      <c r="Y18" s="52">
        <v>242</v>
      </c>
      <c r="Z18" s="54">
        <v>6415</v>
      </c>
      <c r="AA18" s="54">
        <v>4989</v>
      </c>
      <c r="AB18" s="54">
        <v>11404</v>
      </c>
    </row>
    <row r="19" spans="1:28">
      <c r="A19" s="52" t="s">
        <v>18</v>
      </c>
      <c r="B19" s="52">
        <v>2713</v>
      </c>
      <c r="C19" s="52">
        <v>1763</v>
      </c>
      <c r="D19" s="52">
        <v>2169</v>
      </c>
      <c r="E19" s="52">
        <v>1463</v>
      </c>
      <c r="F19" s="52">
        <v>2526</v>
      </c>
      <c r="G19" s="52">
        <v>1830</v>
      </c>
      <c r="H19" s="52">
        <v>2468</v>
      </c>
      <c r="I19" s="52">
        <v>1676</v>
      </c>
      <c r="J19" s="52">
        <v>2519</v>
      </c>
      <c r="K19" s="52">
        <v>1741</v>
      </c>
      <c r="L19" s="52">
        <v>2199</v>
      </c>
      <c r="M19" s="52">
        <v>1621</v>
      </c>
      <c r="N19" s="52">
        <v>1945</v>
      </c>
      <c r="O19" s="52">
        <v>1452</v>
      </c>
      <c r="P19" s="52">
        <v>1845</v>
      </c>
      <c r="Q19" s="52">
        <v>1405</v>
      </c>
      <c r="R19" s="52">
        <v>1189</v>
      </c>
      <c r="S19" s="52">
        <v>960</v>
      </c>
      <c r="T19" s="52">
        <v>963</v>
      </c>
      <c r="U19" s="52">
        <v>865</v>
      </c>
      <c r="V19" s="52">
        <v>366</v>
      </c>
      <c r="W19" s="52">
        <v>306</v>
      </c>
      <c r="X19" s="52">
        <v>331</v>
      </c>
      <c r="Y19" s="52">
        <v>310</v>
      </c>
      <c r="Z19" s="54">
        <v>21233</v>
      </c>
      <c r="AA19" s="54">
        <v>15392</v>
      </c>
      <c r="AB19" s="54">
        <v>36625</v>
      </c>
    </row>
    <row r="20" spans="1:28">
      <c r="A20" s="52" t="s">
        <v>19</v>
      </c>
      <c r="B20" s="52">
        <v>4346</v>
      </c>
      <c r="C20" s="52">
        <v>3032</v>
      </c>
      <c r="D20" s="52">
        <v>5240</v>
      </c>
      <c r="E20" s="52">
        <v>3995</v>
      </c>
      <c r="F20" s="52">
        <v>5987</v>
      </c>
      <c r="G20" s="52">
        <v>4766</v>
      </c>
      <c r="H20" s="52">
        <v>5653</v>
      </c>
      <c r="I20" s="52">
        <v>4246</v>
      </c>
      <c r="J20" s="52">
        <v>5822</v>
      </c>
      <c r="K20" s="52">
        <v>4712</v>
      </c>
      <c r="L20" s="52">
        <v>3869</v>
      </c>
      <c r="M20" s="52">
        <v>3450</v>
      </c>
      <c r="N20" s="52">
        <v>3538</v>
      </c>
      <c r="O20" s="52">
        <v>3294</v>
      </c>
      <c r="P20" s="52">
        <v>3575</v>
      </c>
      <c r="Q20" s="52">
        <v>3346</v>
      </c>
      <c r="R20" s="52">
        <v>690</v>
      </c>
      <c r="S20" s="52">
        <v>818</v>
      </c>
      <c r="T20" s="52">
        <v>601</v>
      </c>
      <c r="U20" s="52">
        <v>793</v>
      </c>
      <c r="V20" s="52">
        <v>156</v>
      </c>
      <c r="W20" s="52">
        <v>219</v>
      </c>
      <c r="X20" s="52">
        <v>114</v>
      </c>
      <c r="Y20" s="52">
        <v>180</v>
      </c>
      <c r="Z20" s="54">
        <v>39591</v>
      </c>
      <c r="AA20" s="54">
        <v>32851</v>
      </c>
      <c r="AB20" s="54">
        <v>72442</v>
      </c>
    </row>
    <row r="21" spans="1:28">
      <c r="A21" s="52" t="s">
        <v>20</v>
      </c>
      <c r="B21" s="52">
        <v>4997</v>
      </c>
      <c r="C21" s="52">
        <v>3655</v>
      </c>
      <c r="D21" s="52">
        <v>4978</v>
      </c>
      <c r="E21" s="52">
        <v>3772</v>
      </c>
      <c r="F21" s="52">
        <v>6013</v>
      </c>
      <c r="G21" s="52">
        <v>4251</v>
      </c>
      <c r="H21" s="52">
        <v>6100</v>
      </c>
      <c r="I21" s="52">
        <v>4516</v>
      </c>
      <c r="J21" s="52">
        <v>6987</v>
      </c>
      <c r="K21" s="52">
        <v>5266</v>
      </c>
      <c r="L21" s="52">
        <v>7573</v>
      </c>
      <c r="M21" s="52">
        <v>5697</v>
      </c>
      <c r="N21" s="52">
        <v>7066</v>
      </c>
      <c r="O21" s="52">
        <v>5108</v>
      </c>
      <c r="P21" s="52">
        <v>6904</v>
      </c>
      <c r="Q21" s="52">
        <v>5065</v>
      </c>
      <c r="R21" s="52">
        <v>4613</v>
      </c>
      <c r="S21" s="52">
        <v>3407</v>
      </c>
      <c r="T21" s="52">
        <v>3116</v>
      </c>
      <c r="U21" s="52">
        <v>2258</v>
      </c>
      <c r="V21" s="52">
        <v>1</v>
      </c>
      <c r="W21" s="52">
        <v>1</v>
      </c>
      <c r="X21" s="52">
        <v>3</v>
      </c>
      <c r="Y21" s="52">
        <v>4</v>
      </c>
      <c r="Z21" s="54">
        <v>58351</v>
      </c>
      <c r="AA21" s="54">
        <v>43000</v>
      </c>
      <c r="AB21" s="54">
        <v>101351</v>
      </c>
    </row>
    <row r="22" spans="1:28">
      <c r="A22" s="52" t="s">
        <v>21</v>
      </c>
      <c r="B22" s="52">
        <v>5267</v>
      </c>
      <c r="C22" s="52">
        <v>3738</v>
      </c>
      <c r="D22" s="52">
        <v>6177</v>
      </c>
      <c r="E22" s="52">
        <v>4304</v>
      </c>
      <c r="F22" s="52">
        <v>7321</v>
      </c>
      <c r="G22" s="52">
        <v>5192</v>
      </c>
      <c r="H22" s="52">
        <v>8106</v>
      </c>
      <c r="I22" s="52">
        <v>5829</v>
      </c>
      <c r="J22" s="52">
        <v>9690</v>
      </c>
      <c r="K22" s="52">
        <v>7579</v>
      </c>
      <c r="L22" s="52">
        <v>10534</v>
      </c>
      <c r="M22" s="52">
        <v>8651</v>
      </c>
      <c r="N22" s="52">
        <v>10614</v>
      </c>
      <c r="O22" s="52">
        <v>8616</v>
      </c>
      <c r="P22" s="52">
        <v>11253</v>
      </c>
      <c r="Q22" s="52">
        <v>8577</v>
      </c>
      <c r="R22" s="52">
        <v>4272</v>
      </c>
      <c r="S22" s="52">
        <v>2978</v>
      </c>
      <c r="T22" s="52">
        <v>5601</v>
      </c>
      <c r="U22" s="52">
        <v>3384</v>
      </c>
      <c r="V22" s="52">
        <v>2649</v>
      </c>
      <c r="W22" s="52">
        <v>1822</v>
      </c>
      <c r="X22" s="52">
        <v>2560</v>
      </c>
      <c r="Y22" s="52">
        <v>1772</v>
      </c>
      <c r="Z22" s="54">
        <v>84044</v>
      </c>
      <c r="AA22" s="54">
        <v>62442</v>
      </c>
      <c r="AB22" s="54">
        <v>146486</v>
      </c>
    </row>
    <row r="23" spans="1:28">
      <c r="A23" s="52" t="s">
        <v>22</v>
      </c>
      <c r="B23" s="52">
        <v>7</v>
      </c>
      <c r="C23" s="52">
        <v>9</v>
      </c>
      <c r="D23" s="52">
        <v>12</v>
      </c>
      <c r="E23" s="52">
        <v>12</v>
      </c>
      <c r="F23" s="52">
        <v>23</v>
      </c>
      <c r="G23" s="52">
        <v>7</v>
      </c>
      <c r="H23" s="52">
        <v>11</v>
      </c>
      <c r="I23" s="52">
        <v>7</v>
      </c>
      <c r="J23" s="52">
        <v>7</v>
      </c>
      <c r="K23" s="52">
        <v>3</v>
      </c>
      <c r="L23" s="52">
        <v>14</v>
      </c>
      <c r="M23" s="52">
        <v>7</v>
      </c>
      <c r="N23" s="52">
        <v>13</v>
      </c>
      <c r="O23" s="52">
        <v>14</v>
      </c>
      <c r="P23" s="52">
        <v>10</v>
      </c>
      <c r="Q23" s="52">
        <v>10</v>
      </c>
      <c r="R23" s="52">
        <v>9</v>
      </c>
      <c r="S23" s="52">
        <v>8</v>
      </c>
      <c r="T23" s="52">
        <v>8</v>
      </c>
      <c r="U23" s="52">
        <v>8</v>
      </c>
      <c r="V23" s="52">
        <v>3</v>
      </c>
      <c r="W23" s="52">
        <v>4</v>
      </c>
      <c r="X23" s="52">
        <v>2</v>
      </c>
      <c r="Y23" s="52">
        <v>7</v>
      </c>
      <c r="Z23" s="54">
        <v>119</v>
      </c>
      <c r="AA23" s="54">
        <v>96</v>
      </c>
      <c r="AB23" s="54">
        <v>215</v>
      </c>
    </row>
    <row r="24" spans="1:28">
      <c r="A24" s="52" t="s">
        <v>23</v>
      </c>
      <c r="B24" s="52">
        <v>5335</v>
      </c>
      <c r="C24" s="52">
        <v>4063</v>
      </c>
      <c r="D24" s="52">
        <v>5953</v>
      </c>
      <c r="E24" s="52">
        <v>4918</v>
      </c>
      <c r="F24" s="52">
        <v>7316</v>
      </c>
      <c r="G24" s="52">
        <v>6198</v>
      </c>
      <c r="H24" s="52">
        <v>8067</v>
      </c>
      <c r="I24" s="52">
        <v>6277</v>
      </c>
      <c r="J24" s="52">
        <v>8109</v>
      </c>
      <c r="K24" s="52">
        <v>6296</v>
      </c>
      <c r="L24" s="52">
        <v>7719</v>
      </c>
      <c r="M24" s="52">
        <v>5875</v>
      </c>
      <c r="N24" s="52">
        <v>7369</v>
      </c>
      <c r="O24" s="52">
        <v>5930</v>
      </c>
      <c r="P24" s="52">
        <v>8358</v>
      </c>
      <c r="Q24" s="52">
        <v>6558</v>
      </c>
      <c r="R24" s="52">
        <v>3936</v>
      </c>
      <c r="S24" s="52">
        <v>2806</v>
      </c>
      <c r="T24" s="52">
        <v>1820</v>
      </c>
      <c r="U24" s="52">
        <v>1309</v>
      </c>
      <c r="V24" s="52">
        <v>948</v>
      </c>
      <c r="W24" s="52">
        <v>662</v>
      </c>
      <c r="X24" s="52">
        <v>1115</v>
      </c>
      <c r="Y24" s="52">
        <v>748</v>
      </c>
      <c r="Z24" s="54">
        <v>66045</v>
      </c>
      <c r="AA24" s="54">
        <v>51640</v>
      </c>
      <c r="AB24" s="54">
        <v>117685</v>
      </c>
    </row>
    <row r="25" spans="1:28">
      <c r="A25" s="52" t="s">
        <v>24</v>
      </c>
      <c r="B25" s="52">
        <v>20592</v>
      </c>
      <c r="C25" s="52">
        <v>12568</v>
      </c>
      <c r="D25" s="52">
        <v>22628</v>
      </c>
      <c r="E25" s="52">
        <v>14475</v>
      </c>
      <c r="F25" s="52">
        <v>25666</v>
      </c>
      <c r="G25" s="52">
        <v>16381</v>
      </c>
      <c r="H25" s="52">
        <v>25310</v>
      </c>
      <c r="I25" s="52">
        <v>16514</v>
      </c>
      <c r="J25" s="52">
        <v>22362</v>
      </c>
      <c r="K25" s="52">
        <v>15821</v>
      </c>
      <c r="L25" s="52">
        <v>21332</v>
      </c>
      <c r="M25" s="52">
        <v>15815</v>
      </c>
      <c r="N25" s="52">
        <v>21821</v>
      </c>
      <c r="O25" s="52">
        <v>16514</v>
      </c>
      <c r="P25" s="52">
        <v>18511</v>
      </c>
      <c r="Q25" s="52">
        <v>14166</v>
      </c>
      <c r="R25" s="52">
        <v>16549</v>
      </c>
      <c r="S25" s="52">
        <v>13006</v>
      </c>
      <c r="T25" s="52">
        <v>12834</v>
      </c>
      <c r="U25" s="52">
        <v>10884</v>
      </c>
      <c r="V25" s="52">
        <v>3586</v>
      </c>
      <c r="W25" s="52">
        <v>3086</v>
      </c>
      <c r="X25" s="52">
        <v>3300</v>
      </c>
      <c r="Y25" s="52">
        <v>3197</v>
      </c>
      <c r="Z25" s="54">
        <v>214491</v>
      </c>
      <c r="AA25" s="54">
        <v>152427</v>
      </c>
      <c r="AB25" s="54">
        <v>366918</v>
      </c>
    </row>
    <row r="26" spans="1:28">
      <c r="A26" s="52" t="s">
        <v>25</v>
      </c>
      <c r="B26" s="52">
        <v>198</v>
      </c>
      <c r="C26" s="52">
        <v>172</v>
      </c>
      <c r="D26" s="52">
        <v>408</v>
      </c>
      <c r="E26" s="52">
        <v>312</v>
      </c>
      <c r="F26" s="52">
        <v>412</v>
      </c>
      <c r="G26" s="52">
        <v>329</v>
      </c>
      <c r="H26" s="52">
        <v>443</v>
      </c>
      <c r="I26" s="52">
        <v>312</v>
      </c>
      <c r="J26" s="52">
        <v>380</v>
      </c>
      <c r="K26" s="52">
        <v>283</v>
      </c>
      <c r="L26" s="52">
        <v>189</v>
      </c>
      <c r="M26" s="52">
        <v>156</v>
      </c>
      <c r="N26" s="52">
        <v>213</v>
      </c>
      <c r="O26" s="52">
        <v>184</v>
      </c>
      <c r="P26" s="52">
        <v>164</v>
      </c>
      <c r="Q26" s="52">
        <v>146</v>
      </c>
      <c r="R26" s="52">
        <v>140</v>
      </c>
      <c r="S26" s="52">
        <v>112</v>
      </c>
      <c r="T26" s="52">
        <v>139</v>
      </c>
      <c r="U26" s="52">
        <v>198</v>
      </c>
      <c r="V26" s="52">
        <v>30</v>
      </c>
      <c r="W26" s="52">
        <v>34</v>
      </c>
      <c r="X26" s="52">
        <v>34</v>
      </c>
      <c r="Y26" s="52">
        <v>62</v>
      </c>
      <c r="Z26" s="54">
        <v>2750</v>
      </c>
      <c r="AA26" s="54">
        <v>2300</v>
      </c>
      <c r="AB26" s="54">
        <v>5050</v>
      </c>
    </row>
    <row r="27" spans="1:28">
      <c r="A27" s="52" t="s">
        <v>26</v>
      </c>
      <c r="B27" s="52">
        <v>545</v>
      </c>
      <c r="C27" s="52">
        <v>391</v>
      </c>
      <c r="D27" s="52">
        <v>500</v>
      </c>
      <c r="E27" s="52">
        <v>359</v>
      </c>
      <c r="F27" s="52">
        <v>392</v>
      </c>
      <c r="G27" s="52">
        <v>287</v>
      </c>
      <c r="H27" s="52">
        <v>352</v>
      </c>
      <c r="I27" s="52">
        <v>256</v>
      </c>
      <c r="J27" s="52">
        <v>270</v>
      </c>
      <c r="K27" s="52">
        <v>245</v>
      </c>
      <c r="L27" s="52">
        <v>166</v>
      </c>
      <c r="M27" s="52">
        <v>166</v>
      </c>
      <c r="N27" s="52">
        <v>153</v>
      </c>
      <c r="O27" s="52">
        <v>155</v>
      </c>
      <c r="P27" s="52">
        <v>146</v>
      </c>
      <c r="Q27" s="52">
        <v>134</v>
      </c>
      <c r="R27" s="52">
        <v>52</v>
      </c>
      <c r="S27" s="52">
        <v>60</v>
      </c>
      <c r="T27" s="52">
        <v>54</v>
      </c>
      <c r="U27" s="52">
        <v>67</v>
      </c>
      <c r="V27" s="52">
        <v>23</v>
      </c>
      <c r="W27" s="52">
        <v>17</v>
      </c>
      <c r="X27" s="52">
        <v>10</v>
      </c>
      <c r="Y27" s="52">
        <v>15</v>
      </c>
      <c r="Z27" s="54">
        <v>2663</v>
      </c>
      <c r="AA27" s="54">
        <v>2152</v>
      </c>
      <c r="AB27" s="54">
        <v>4815</v>
      </c>
    </row>
    <row r="28" spans="1:28">
      <c r="A28" s="52" t="s">
        <v>27</v>
      </c>
      <c r="B28" s="52">
        <v>195</v>
      </c>
      <c r="C28" s="52">
        <v>199</v>
      </c>
      <c r="D28" s="52">
        <v>191</v>
      </c>
      <c r="E28" s="52">
        <v>152</v>
      </c>
      <c r="F28" s="52">
        <v>189</v>
      </c>
      <c r="G28" s="52">
        <v>147</v>
      </c>
      <c r="H28" s="52">
        <v>192</v>
      </c>
      <c r="I28" s="52">
        <v>147</v>
      </c>
      <c r="J28" s="52">
        <v>253</v>
      </c>
      <c r="K28" s="52">
        <v>241</v>
      </c>
      <c r="L28" s="52">
        <v>296</v>
      </c>
      <c r="M28" s="52">
        <v>251</v>
      </c>
      <c r="N28" s="52">
        <v>249</v>
      </c>
      <c r="O28" s="52">
        <v>217</v>
      </c>
      <c r="P28" s="52">
        <v>267</v>
      </c>
      <c r="Q28" s="52">
        <v>235</v>
      </c>
      <c r="R28" s="52">
        <v>242</v>
      </c>
      <c r="S28" s="52">
        <v>291</v>
      </c>
      <c r="T28" s="52">
        <v>189</v>
      </c>
      <c r="U28" s="52">
        <v>383</v>
      </c>
      <c r="V28" s="52">
        <v>74</v>
      </c>
      <c r="W28" s="52">
        <v>91</v>
      </c>
      <c r="X28" s="52">
        <v>77</v>
      </c>
      <c r="Y28" s="52">
        <v>98</v>
      </c>
      <c r="Z28" s="54">
        <v>2414</v>
      </c>
      <c r="AA28" s="54">
        <v>2452</v>
      </c>
      <c r="AB28" s="54">
        <v>4866</v>
      </c>
    </row>
    <row r="29" spans="1:28">
      <c r="A29" s="52" t="s">
        <v>28</v>
      </c>
      <c r="B29" s="52">
        <v>103</v>
      </c>
      <c r="C29" s="52">
        <v>62</v>
      </c>
      <c r="D29" s="52">
        <v>68</v>
      </c>
      <c r="E29" s="52">
        <v>77</v>
      </c>
      <c r="F29" s="52">
        <v>118</v>
      </c>
      <c r="G29" s="52">
        <v>63</v>
      </c>
      <c r="H29" s="52">
        <v>109</v>
      </c>
      <c r="I29" s="52">
        <v>87</v>
      </c>
      <c r="J29" s="52">
        <v>115</v>
      </c>
      <c r="K29" s="52">
        <v>86</v>
      </c>
      <c r="L29" s="52">
        <v>96</v>
      </c>
      <c r="M29" s="52">
        <v>88</v>
      </c>
      <c r="N29" s="52">
        <v>101</v>
      </c>
      <c r="O29" s="52">
        <v>83</v>
      </c>
      <c r="P29" s="52">
        <v>95</v>
      </c>
      <c r="Q29" s="52">
        <v>87</v>
      </c>
      <c r="R29" s="52">
        <v>58</v>
      </c>
      <c r="S29" s="52">
        <v>62</v>
      </c>
      <c r="T29" s="52">
        <v>39</v>
      </c>
      <c r="U29" s="52">
        <v>42</v>
      </c>
      <c r="V29" s="52">
        <v>2</v>
      </c>
      <c r="W29" s="52">
        <v>4</v>
      </c>
      <c r="X29" s="52">
        <v>6</v>
      </c>
      <c r="Y29" s="52">
        <v>2</v>
      </c>
      <c r="Z29" s="54">
        <v>910</v>
      </c>
      <c r="AA29" s="54">
        <v>743</v>
      </c>
      <c r="AB29" s="54">
        <v>1653</v>
      </c>
    </row>
    <row r="30" spans="1:28">
      <c r="A30" s="52" t="s">
        <v>29</v>
      </c>
      <c r="B30" s="52">
        <v>4477</v>
      </c>
      <c r="C30" s="52">
        <v>3282</v>
      </c>
      <c r="D30" s="52">
        <v>5851</v>
      </c>
      <c r="E30" s="52">
        <v>4245</v>
      </c>
      <c r="F30" s="52">
        <v>6941</v>
      </c>
      <c r="G30" s="52">
        <v>5054</v>
      </c>
      <c r="H30" s="52">
        <v>7554</v>
      </c>
      <c r="I30" s="52">
        <v>5322</v>
      </c>
      <c r="J30" s="52">
        <v>8578</v>
      </c>
      <c r="K30" s="52">
        <v>6231</v>
      </c>
      <c r="L30" s="52">
        <v>8116</v>
      </c>
      <c r="M30" s="52">
        <v>6113</v>
      </c>
      <c r="N30" s="52">
        <v>9148</v>
      </c>
      <c r="O30" s="52">
        <v>6932</v>
      </c>
      <c r="P30" s="52">
        <v>8280</v>
      </c>
      <c r="Q30" s="52">
        <v>6388</v>
      </c>
      <c r="R30" s="52">
        <v>4235</v>
      </c>
      <c r="S30" s="52">
        <v>3672</v>
      </c>
      <c r="T30" s="52">
        <v>3081</v>
      </c>
      <c r="U30" s="52">
        <v>2796</v>
      </c>
      <c r="V30" s="52">
        <v>978</v>
      </c>
      <c r="W30" s="52">
        <v>422</v>
      </c>
      <c r="X30" s="52">
        <v>718</v>
      </c>
      <c r="Y30" s="52">
        <v>294</v>
      </c>
      <c r="Z30" s="54">
        <v>67957</v>
      </c>
      <c r="AA30" s="54">
        <v>50751</v>
      </c>
      <c r="AB30" s="54">
        <v>118708</v>
      </c>
    </row>
    <row r="31" spans="1:28">
      <c r="A31" s="52" t="s">
        <v>30</v>
      </c>
      <c r="B31" s="52">
        <v>49</v>
      </c>
      <c r="C31" s="52">
        <v>29</v>
      </c>
      <c r="D31" s="52">
        <v>69</v>
      </c>
      <c r="E31" s="52">
        <v>51</v>
      </c>
      <c r="F31" s="52">
        <v>97</v>
      </c>
      <c r="G31" s="52">
        <v>61</v>
      </c>
      <c r="H31" s="52">
        <v>61</v>
      </c>
      <c r="I31" s="52">
        <v>73</v>
      </c>
      <c r="J31" s="52">
        <v>79</v>
      </c>
      <c r="K31" s="52">
        <v>67</v>
      </c>
      <c r="L31" s="52">
        <v>103</v>
      </c>
      <c r="M31" s="52">
        <v>62</v>
      </c>
      <c r="N31" s="52">
        <v>97</v>
      </c>
      <c r="O31" s="52">
        <v>105</v>
      </c>
      <c r="P31" s="52">
        <v>109</v>
      </c>
      <c r="Q31" s="52">
        <v>116</v>
      </c>
      <c r="R31" s="52">
        <v>154</v>
      </c>
      <c r="S31" s="52">
        <v>134</v>
      </c>
      <c r="T31" s="52">
        <v>85</v>
      </c>
      <c r="U31" s="52">
        <v>104</v>
      </c>
      <c r="V31" s="52">
        <v>37</v>
      </c>
      <c r="W31" s="52">
        <v>75</v>
      </c>
      <c r="X31" s="52">
        <v>43</v>
      </c>
      <c r="Y31" s="52">
        <v>178</v>
      </c>
      <c r="Z31" s="54">
        <v>983</v>
      </c>
      <c r="AA31" s="54">
        <v>1055</v>
      </c>
      <c r="AB31" s="54">
        <v>2038</v>
      </c>
    </row>
    <row r="32" spans="1:28">
      <c r="A32" s="52" t="s">
        <v>31</v>
      </c>
      <c r="B32" s="52">
        <v>3479</v>
      </c>
      <c r="C32" s="52">
        <v>2099</v>
      </c>
      <c r="D32" s="52">
        <v>4147</v>
      </c>
      <c r="E32" s="52">
        <v>2592</v>
      </c>
      <c r="F32" s="52">
        <v>5104</v>
      </c>
      <c r="G32" s="52">
        <v>3188</v>
      </c>
      <c r="H32" s="52">
        <v>5338</v>
      </c>
      <c r="I32" s="52">
        <v>3481</v>
      </c>
      <c r="J32" s="52">
        <v>5837</v>
      </c>
      <c r="K32" s="52">
        <v>3668</v>
      </c>
      <c r="L32" s="52">
        <v>4115</v>
      </c>
      <c r="M32" s="52">
        <v>3048</v>
      </c>
      <c r="N32" s="52">
        <v>4411</v>
      </c>
      <c r="O32" s="52">
        <v>3635</v>
      </c>
      <c r="P32" s="52">
        <v>4471</v>
      </c>
      <c r="Q32" s="52">
        <v>4380</v>
      </c>
      <c r="R32" s="52">
        <v>2525</v>
      </c>
      <c r="S32" s="52">
        <v>2392</v>
      </c>
      <c r="T32" s="52">
        <v>1663</v>
      </c>
      <c r="U32" s="52">
        <v>2016</v>
      </c>
      <c r="V32" s="52">
        <v>936</v>
      </c>
      <c r="W32" s="52">
        <v>1384</v>
      </c>
      <c r="X32" s="52">
        <v>945</v>
      </c>
      <c r="Y32" s="52">
        <v>1199</v>
      </c>
      <c r="Z32" s="54">
        <v>42971</v>
      </c>
      <c r="AA32" s="54">
        <v>33082</v>
      </c>
      <c r="AB32" s="54">
        <v>76053</v>
      </c>
    </row>
    <row r="33" spans="1:28">
      <c r="A33" s="52" t="s">
        <v>32</v>
      </c>
      <c r="B33" s="52">
        <v>5677</v>
      </c>
      <c r="C33" s="52">
        <v>3328</v>
      </c>
      <c r="D33" s="52">
        <v>6673</v>
      </c>
      <c r="E33" s="52">
        <v>4490</v>
      </c>
      <c r="F33" s="52">
        <v>7806</v>
      </c>
      <c r="G33" s="52">
        <v>5405</v>
      </c>
      <c r="H33" s="52">
        <v>7873</v>
      </c>
      <c r="I33" s="52">
        <v>5461</v>
      </c>
      <c r="J33" s="52">
        <v>7903</v>
      </c>
      <c r="K33" s="52">
        <v>5516</v>
      </c>
      <c r="L33" s="52">
        <v>6640</v>
      </c>
      <c r="M33" s="52">
        <v>4851</v>
      </c>
      <c r="N33" s="52">
        <v>7183</v>
      </c>
      <c r="O33" s="52">
        <v>5039</v>
      </c>
      <c r="P33" s="52">
        <v>7150</v>
      </c>
      <c r="Q33" s="52">
        <v>5300</v>
      </c>
      <c r="R33" s="52">
        <v>3688</v>
      </c>
      <c r="S33" s="52">
        <v>2438</v>
      </c>
      <c r="T33" s="52">
        <v>2516</v>
      </c>
      <c r="U33" s="52">
        <v>1624</v>
      </c>
      <c r="V33" s="52">
        <v>1548</v>
      </c>
      <c r="W33" s="52">
        <v>1102</v>
      </c>
      <c r="X33" s="52">
        <v>1384</v>
      </c>
      <c r="Y33" s="52">
        <v>842</v>
      </c>
      <c r="Z33" s="54">
        <v>66041</v>
      </c>
      <c r="AA33" s="54">
        <v>45396</v>
      </c>
      <c r="AB33" s="54">
        <v>111437</v>
      </c>
    </row>
    <row r="34" spans="1:28">
      <c r="A34" s="52" t="s">
        <v>33</v>
      </c>
      <c r="B34" s="52">
        <v>94</v>
      </c>
      <c r="C34" s="52">
        <v>41</v>
      </c>
      <c r="D34" s="52">
        <v>66</v>
      </c>
      <c r="E34" s="52">
        <v>21</v>
      </c>
      <c r="F34" s="52">
        <v>59</v>
      </c>
      <c r="G34" s="52">
        <v>51</v>
      </c>
      <c r="H34" s="52">
        <v>63</v>
      </c>
      <c r="I34" s="52">
        <v>50</v>
      </c>
      <c r="J34" s="52">
        <v>83</v>
      </c>
      <c r="K34" s="52">
        <v>49</v>
      </c>
      <c r="L34" s="52">
        <v>63</v>
      </c>
      <c r="M34" s="52">
        <v>52</v>
      </c>
      <c r="N34" s="52">
        <v>61</v>
      </c>
      <c r="O34" s="52">
        <v>52</v>
      </c>
      <c r="P34" s="52">
        <v>56</v>
      </c>
      <c r="Q34" s="52">
        <v>60</v>
      </c>
      <c r="R34" s="52">
        <v>77</v>
      </c>
      <c r="S34" s="52">
        <v>55</v>
      </c>
      <c r="T34" s="52">
        <v>33</v>
      </c>
      <c r="U34" s="52">
        <v>42</v>
      </c>
      <c r="V34" s="52">
        <v>14</v>
      </c>
      <c r="W34" s="52">
        <v>16</v>
      </c>
      <c r="X34" s="52">
        <v>18</v>
      </c>
      <c r="Y34" s="52">
        <v>16</v>
      </c>
      <c r="Z34" s="54">
        <v>687</v>
      </c>
      <c r="AA34" s="54">
        <v>505</v>
      </c>
      <c r="AB34" s="54">
        <v>1192</v>
      </c>
    </row>
    <row r="35" spans="1:28">
      <c r="A35" s="52" t="s">
        <v>34</v>
      </c>
      <c r="B35" s="52">
        <v>6728</v>
      </c>
      <c r="C35" s="52">
        <v>4275</v>
      </c>
      <c r="D35" s="52">
        <v>8008</v>
      </c>
      <c r="E35" s="52">
        <v>5339</v>
      </c>
      <c r="F35" s="52">
        <v>9963</v>
      </c>
      <c r="G35" s="52">
        <v>6588</v>
      </c>
      <c r="H35" s="52">
        <v>10776</v>
      </c>
      <c r="I35" s="52">
        <v>6829</v>
      </c>
      <c r="J35" s="52">
        <v>11710</v>
      </c>
      <c r="K35" s="52">
        <v>7689</v>
      </c>
      <c r="L35" s="52">
        <v>11082</v>
      </c>
      <c r="M35" s="52">
        <v>8292</v>
      </c>
      <c r="N35" s="52">
        <v>11993</v>
      </c>
      <c r="O35" s="52">
        <v>8926</v>
      </c>
      <c r="P35" s="52">
        <v>12695</v>
      </c>
      <c r="Q35" s="52">
        <v>9733</v>
      </c>
      <c r="R35" s="52">
        <v>4030</v>
      </c>
      <c r="S35" s="52">
        <v>3225</v>
      </c>
      <c r="T35" s="52">
        <v>3049</v>
      </c>
      <c r="U35" s="52">
        <v>2342</v>
      </c>
      <c r="V35" s="52">
        <v>1353</v>
      </c>
      <c r="W35" s="52">
        <v>1399</v>
      </c>
      <c r="X35" s="52">
        <v>1223</v>
      </c>
      <c r="Y35" s="52">
        <v>1246</v>
      </c>
      <c r="Z35" s="54">
        <v>92610</v>
      </c>
      <c r="AA35" s="54">
        <v>65883</v>
      </c>
      <c r="AB35" s="54">
        <v>158493</v>
      </c>
    </row>
    <row r="36" spans="1:28">
      <c r="A36" s="52" t="s">
        <v>35</v>
      </c>
      <c r="B36" s="52">
        <v>2928</v>
      </c>
      <c r="C36" s="52">
        <v>2010</v>
      </c>
      <c r="D36" s="52">
        <v>3411</v>
      </c>
      <c r="E36" s="52">
        <v>2490</v>
      </c>
      <c r="F36" s="52">
        <v>3895</v>
      </c>
      <c r="G36" s="52">
        <v>2989</v>
      </c>
      <c r="H36" s="52">
        <v>3767</v>
      </c>
      <c r="I36" s="52">
        <v>2820</v>
      </c>
      <c r="J36" s="52">
        <v>3707</v>
      </c>
      <c r="K36" s="52">
        <v>3073</v>
      </c>
      <c r="L36" s="52">
        <v>2808</v>
      </c>
      <c r="M36" s="52">
        <v>2218</v>
      </c>
      <c r="N36" s="52">
        <v>2830</v>
      </c>
      <c r="O36" s="52">
        <v>2357</v>
      </c>
      <c r="P36" s="52">
        <v>2612</v>
      </c>
      <c r="Q36" s="52">
        <v>2313</v>
      </c>
      <c r="R36" s="52">
        <v>2336</v>
      </c>
      <c r="S36" s="52">
        <v>2294</v>
      </c>
      <c r="T36" s="52">
        <v>1889</v>
      </c>
      <c r="U36" s="52">
        <v>2144</v>
      </c>
      <c r="V36" s="52">
        <v>90</v>
      </c>
      <c r="W36" s="52">
        <v>87</v>
      </c>
      <c r="X36" s="52">
        <v>54</v>
      </c>
      <c r="Y36" s="52">
        <v>59</v>
      </c>
      <c r="Z36" s="54">
        <v>30327</v>
      </c>
      <c r="AA36" s="54">
        <v>24854</v>
      </c>
      <c r="AB36" s="54">
        <v>55181</v>
      </c>
    </row>
    <row r="37" spans="1:28">
      <c r="A37" s="52" t="s">
        <v>36</v>
      </c>
      <c r="B37" s="52">
        <v>134</v>
      </c>
      <c r="C37" s="52">
        <v>119</v>
      </c>
      <c r="D37" s="52">
        <v>183</v>
      </c>
      <c r="E37" s="52">
        <v>127</v>
      </c>
      <c r="F37" s="52">
        <v>243</v>
      </c>
      <c r="G37" s="52">
        <v>167</v>
      </c>
      <c r="H37" s="52">
        <v>267</v>
      </c>
      <c r="I37" s="52">
        <v>201</v>
      </c>
      <c r="J37" s="52">
        <v>264</v>
      </c>
      <c r="K37" s="52">
        <v>207</v>
      </c>
      <c r="L37" s="52">
        <v>218</v>
      </c>
      <c r="M37" s="52">
        <v>179</v>
      </c>
      <c r="N37" s="52">
        <v>224</v>
      </c>
      <c r="O37" s="52">
        <v>177</v>
      </c>
      <c r="P37" s="52">
        <v>259</v>
      </c>
      <c r="Q37" s="52">
        <v>191</v>
      </c>
      <c r="R37" s="52">
        <v>196</v>
      </c>
      <c r="S37" s="52">
        <v>156</v>
      </c>
      <c r="T37" s="52">
        <v>109</v>
      </c>
      <c r="U37" s="52">
        <v>104</v>
      </c>
      <c r="V37" s="52">
        <v>54</v>
      </c>
      <c r="W37" s="52">
        <v>45</v>
      </c>
      <c r="X37" s="52">
        <v>37</v>
      </c>
      <c r="Y37" s="52">
        <v>30</v>
      </c>
      <c r="Z37" s="54">
        <v>2188</v>
      </c>
      <c r="AA37" s="54">
        <v>1703</v>
      </c>
      <c r="AB37" s="54">
        <v>3891</v>
      </c>
    </row>
    <row r="38" spans="1:28">
      <c r="A38" s="52" t="s">
        <v>37</v>
      </c>
      <c r="B38" s="52">
        <v>14017</v>
      </c>
      <c r="C38" s="52">
        <v>10297</v>
      </c>
      <c r="D38" s="52">
        <v>17514</v>
      </c>
      <c r="E38" s="52">
        <v>13516</v>
      </c>
      <c r="F38" s="52">
        <v>19322</v>
      </c>
      <c r="G38" s="52">
        <v>14365</v>
      </c>
      <c r="H38" s="52">
        <v>18038</v>
      </c>
      <c r="I38" s="52">
        <v>12569</v>
      </c>
      <c r="J38" s="52">
        <v>17103</v>
      </c>
      <c r="K38" s="52">
        <v>12134</v>
      </c>
      <c r="L38" s="52">
        <v>10037</v>
      </c>
      <c r="M38" s="52">
        <v>7595</v>
      </c>
      <c r="N38" s="52">
        <v>9911</v>
      </c>
      <c r="O38" s="52">
        <v>6894</v>
      </c>
      <c r="P38" s="52">
        <v>7428</v>
      </c>
      <c r="Q38" s="52">
        <v>6321</v>
      </c>
      <c r="R38" s="52">
        <v>1664</v>
      </c>
      <c r="S38" s="52">
        <v>1116</v>
      </c>
      <c r="T38" s="52">
        <v>1433</v>
      </c>
      <c r="U38" s="52">
        <v>1225</v>
      </c>
      <c r="V38" s="52">
        <v>989</v>
      </c>
      <c r="W38" s="52">
        <v>716</v>
      </c>
      <c r="X38" s="52">
        <v>833</v>
      </c>
      <c r="Y38" s="52">
        <v>575</v>
      </c>
      <c r="Z38" s="54">
        <v>118289</v>
      </c>
      <c r="AA38" s="54">
        <v>87323</v>
      </c>
      <c r="AB38" s="54">
        <v>205612</v>
      </c>
    </row>
    <row r="39" spans="1:28">
      <c r="A39" s="52" t="s">
        <v>38</v>
      </c>
      <c r="B39" s="52">
        <v>473</v>
      </c>
      <c r="C39" s="52">
        <v>288</v>
      </c>
      <c r="D39" s="52">
        <v>443</v>
      </c>
      <c r="E39" s="52">
        <v>293</v>
      </c>
      <c r="F39" s="52">
        <v>550</v>
      </c>
      <c r="G39" s="52">
        <v>385</v>
      </c>
      <c r="H39" s="52">
        <v>516</v>
      </c>
      <c r="I39" s="52">
        <v>356</v>
      </c>
      <c r="J39" s="52">
        <v>527</v>
      </c>
      <c r="K39" s="52">
        <v>386</v>
      </c>
      <c r="L39" s="52">
        <v>412</v>
      </c>
      <c r="M39" s="52">
        <v>280</v>
      </c>
      <c r="N39" s="52">
        <v>419</v>
      </c>
      <c r="O39" s="52">
        <v>313</v>
      </c>
      <c r="P39" s="52">
        <v>348</v>
      </c>
      <c r="Q39" s="52">
        <v>301</v>
      </c>
      <c r="R39" s="52">
        <v>238</v>
      </c>
      <c r="S39" s="52">
        <v>194</v>
      </c>
      <c r="T39" s="52">
        <v>231</v>
      </c>
      <c r="U39" s="52">
        <v>173</v>
      </c>
      <c r="V39" s="52">
        <v>95</v>
      </c>
      <c r="W39" s="52">
        <v>92</v>
      </c>
      <c r="X39" s="52">
        <v>111</v>
      </c>
      <c r="Y39" s="52">
        <v>120</v>
      </c>
      <c r="Z39" s="54">
        <v>4363</v>
      </c>
      <c r="AA39" s="54">
        <v>3181</v>
      </c>
      <c r="AB39" s="54">
        <v>7544</v>
      </c>
    </row>
    <row r="40" spans="1:28">
      <c r="A40" s="52" t="s">
        <v>39</v>
      </c>
      <c r="B40" s="52">
        <v>8723</v>
      </c>
      <c r="C40" s="52">
        <v>6215</v>
      </c>
      <c r="D40" s="52">
        <v>9980</v>
      </c>
      <c r="E40" s="52">
        <v>7218</v>
      </c>
      <c r="F40" s="52">
        <v>11029</v>
      </c>
      <c r="G40" s="52">
        <v>8743</v>
      </c>
      <c r="H40" s="52">
        <v>12714</v>
      </c>
      <c r="I40" s="52">
        <v>9159</v>
      </c>
      <c r="J40" s="52">
        <v>6170</v>
      </c>
      <c r="K40" s="52">
        <v>4724</v>
      </c>
      <c r="L40" s="52">
        <v>7384</v>
      </c>
      <c r="M40" s="52">
        <v>6245</v>
      </c>
      <c r="N40" s="52">
        <v>7862</v>
      </c>
      <c r="O40" s="52">
        <v>6116</v>
      </c>
      <c r="P40" s="52">
        <v>7722</v>
      </c>
      <c r="Q40" s="52">
        <v>6290</v>
      </c>
      <c r="R40" s="52">
        <v>5459</v>
      </c>
      <c r="S40" s="52">
        <v>5480</v>
      </c>
      <c r="T40" s="52">
        <v>4156</v>
      </c>
      <c r="U40" s="52">
        <v>4098</v>
      </c>
      <c r="V40" s="52">
        <v>1779</v>
      </c>
      <c r="W40" s="52">
        <v>1532</v>
      </c>
      <c r="X40" s="52">
        <v>1450</v>
      </c>
      <c r="Y40" s="52">
        <v>1336</v>
      </c>
      <c r="Z40" s="54">
        <v>84428</v>
      </c>
      <c r="AA40" s="54">
        <v>67156</v>
      </c>
      <c r="AB40" s="54">
        <v>151584</v>
      </c>
    </row>
    <row r="41" spans="1:28">
      <c r="A41" s="53" t="s">
        <v>68</v>
      </c>
      <c r="B41" s="53">
        <v>118671</v>
      </c>
      <c r="C41" s="53">
        <v>81146</v>
      </c>
      <c r="D41" s="53">
        <v>138315</v>
      </c>
      <c r="E41" s="53">
        <v>99010</v>
      </c>
      <c r="F41" s="53">
        <v>161282</v>
      </c>
      <c r="G41" s="53">
        <v>116866</v>
      </c>
      <c r="H41" s="53">
        <v>165271</v>
      </c>
      <c r="I41" s="53">
        <v>116485</v>
      </c>
      <c r="J41" s="53">
        <v>164373</v>
      </c>
      <c r="K41" s="53">
        <v>119983</v>
      </c>
      <c r="L41" s="53">
        <v>139973</v>
      </c>
      <c r="M41" s="53">
        <v>108024</v>
      </c>
      <c r="N41" s="53">
        <v>143815</v>
      </c>
      <c r="O41" s="53">
        <v>110889</v>
      </c>
      <c r="P41" s="53">
        <v>136343</v>
      </c>
      <c r="Q41" s="53">
        <v>108019</v>
      </c>
      <c r="R41" s="53">
        <v>75768</v>
      </c>
      <c r="S41" s="53">
        <v>60412</v>
      </c>
      <c r="T41" s="53">
        <v>56361</v>
      </c>
      <c r="U41" s="53">
        <v>46593</v>
      </c>
      <c r="V41" s="53">
        <v>21715</v>
      </c>
      <c r="W41" s="53">
        <v>18292</v>
      </c>
      <c r="X41" s="53">
        <v>20135</v>
      </c>
      <c r="Y41" s="53">
        <v>17245</v>
      </c>
      <c r="Z41" s="165">
        <v>1342022</v>
      </c>
      <c r="AA41" s="165">
        <v>1002964</v>
      </c>
      <c r="AB41" s="165">
        <v>2344986</v>
      </c>
    </row>
    <row r="42" spans="1:28">
      <c r="AB42" s="17"/>
    </row>
    <row r="43" spans="1:28">
      <c r="A43" s="89" t="s">
        <v>176</v>
      </c>
    </row>
  </sheetData>
  <mergeCells count="15">
    <mergeCell ref="A1:AB1"/>
    <mergeCell ref="Z3:AB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3:A4"/>
  </mergeCells>
  <pageMargins left="0.75" right="0.75" top="1" bottom="1" header="0.5" footer="0.5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7"/>
  <sheetViews>
    <sheetView zoomScale="70" zoomScaleNormal="70" workbookViewId="0">
      <selection sqref="A1:T1"/>
    </sheetView>
  </sheetViews>
  <sheetFormatPr defaultColWidth="9.1796875" defaultRowHeight="14.5"/>
  <cols>
    <col min="1" max="1" width="43.1796875" style="21" bestFit="1" customWidth="1"/>
    <col min="2" max="2" width="10.26953125" style="21" bestFit="1" customWidth="1"/>
    <col min="3" max="3" width="13.81640625" style="21" bestFit="1" customWidth="1"/>
    <col min="4" max="4" width="13.453125" style="21" bestFit="1" customWidth="1"/>
    <col min="5" max="5" width="14" style="21" bestFit="1" customWidth="1"/>
    <col min="6" max="6" width="13.81640625" style="21" bestFit="1" customWidth="1"/>
    <col min="7" max="7" width="13.453125" style="21" bestFit="1" customWidth="1"/>
    <col min="8" max="8" width="14" style="21" bestFit="1" customWidth="1"/>
    <col min="9" max="9" width="13.81640625" style="21" bestFit="1" customWidth="1"/>
    <col min="10" max="10" width="13.453125" style="21" bestFit="1" customWidth="1"/>
    <col min="11" max="11" width="14" style="21" bestFit="1" customWidth="1"/>
    <col min="12" max="12" width="13.81640625" style="21" bestFit="1" customWidth="1"/>
    <col min="13" max="13" width="13.453125" style="21" bestFit="1" customWidth="1"/>
    <col min="14" max="14" width="14" style="21" bestFit="1" customWidth="1"/>
    <col min="15" max="15" width="13.81640625" style="21" bestFit="1" customWidth="1"/>
    <col min="16" max="16" width="13.453125" style="21" bestFit="1" customWidth="1"/>
    <col min="17" max="17" width="14" style="21" bestFit="1" customWidth="1"/>
    <col min="18" max="18" width="13.81640625" style="21" bestFit="1" customWidth="1"/>
    <col min="19" max="19" width="13.453125" style="21" bestFit="1" customWidth="1"/>
    <col min="20" max="20" width="14" style="21" bestFit="1" customWidth="1"/>
    <col min="21" max="16384" width="9.1796875" style="21"/>
  </cols>
  <sheetData>
    <row r="1" spans="1:20">
      <c r="A1" s="228" t="s">
        <v>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>
      <c r="A2" s="238" t="s">
        <v>70</v>
      </c>
      <c r="B2" s="241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s="81" customFormat="1">
      <c r="A3" s="239"/>
      <c r="B3" s="242"/>
      <c r="C3" s="228" t="s">
        <v>71</v>
      </c>
      <c r="D3" s="228"/>
      <c r="E3" s="228"/>
      <c r="F3" s="228" t="s">
        <v>76</v>
      </c>
      <c r="G3" s="228"/>
      <c r="H3" s="228"/>
      <c r="I3" s="228" t="s">
        <v>72</v>
      </c>
      <c r="J3" s="228"/>
      <c r="K3" s="228"/>
      <c r="L3" s="228" t="s">
        <v>73</v>
      </c>
      <c r="M3" s="228"/>
      <c r="N3" s="228"/>
      <c r="O3" s="228" t="s">
        <v>74</v>
      </c>
      <c r="P3" s="228"/>
      <c r="Q3" s="228"/>
      <c r="R3" s="217" t="s">
        <v>104</v>
      </c>
      <c r="S3" s="218"/>
      <c r="T3" s="219"/>
    </row>
    <row r="4" spans="1:20">
      <c r="A4" s="240"/>
      <c r="B4" s="243"/>
      <c r="C4" s="92" t="s">
        <v>0</v>
      </c>
      <c r="D4" s="92" t="s">
        <v>1</v>
      </c>
      <c r="E4" s="92" t="s">
        <v>40</v>
      </c>
      <c r="F4" s="92" t="s">
        <v>0</v>
      </c>
      <c r="G4" s="92" t="s">
        <v>1</v>
      </c>
      <c r="H4" s="92" t="s">
        <v>40</v>
      </c>
      <c r="I4" s="92" t="s">
        <v>0</v>
      </c>
      <c r="J4" s="92" t="s">
        <v>1</v>
      </c>
      <c r="K4" s="92" t="s">
        <v>40</v>
      </c>
      <c r="L4" s="92" t="s">
        <v>0</v>
      </c>
      <c r="M4" s="92" t="s">
        <v>1</v>
      </c>
      <c r="N4" s="92" t="s">
        <v>40</v>
      </c>
      <c r="O4" s="92" t="s">
        <v>0</v>
      </c>
      <c r="P4" s="92" t="s">
        <v>1</v>
      </c>
      <c r="Q4" s="92" t="s">
        <v>40</v>
      </c>
      <c r="R4" s="159" t="s">
        <v>0</v>
      </c>
      <c r="S4" s="159" t="s">
        <v>1</v>
      </c>
      <c r="T4" s="159" t="s">
        <v>40</v>
      </c>
    </row>
    <row r="5" spans="1:20">
      <c r="A5" s="20" t="s">
        <v>2</v>
      </c>
      <c r="B5" s="20" t="s">
        <v>3</v>
      </c>
      <c r="C5" s="22">
        <v>192</v>
      </c>
      <c r="D5" s="22">
        <v>115</v>
      </c>
      <c r="E5" s="22">
        <v>307</v>
      </c>
      <c r="F5" s="22">
        <v>102</v>
      </c>
      <c r="G5" s="22">
        <v>61</v>
      </c>
      <c r="H5" s="22">
        <v>163</v>
      </c>
      <c r="I5" s="22">
        <v>294</v>
      </c>
      <c r="J5" s="22">
        <v>176</v>
      </c>
      <c r="K5" s="22">
        <v>470</v>
      </c>
      <c r="L5" s="22">
        <v>67</v>
      </c>
      <c r="M5" s="22">
        <v>44</v>
      </c>
      <c r="N5" s="22">
        <v>111</v>
      </c>
      <c r="O5" s="22">
        <v>40</v>
      </c>
      <c r="P5" s="22">
        <v>32</v>
      </c>
      <c r="Q5" s="22">
        <v>72</v>
      </c>
      <c r="R5" s="54">
        <v>401</v>
      </c>
      <c r="S5" s="54">
        <v>252</v>
      </c>
      <c r="T5" s="54">
        <v>653</v>
      </c>
    </row>
    <row r="6" spans="1:20">
      <c r="A6" s="20" t="s">
        <v>2</v>
      </c>
      <c r="B6" s="20" t="s">
        <v>4</v>
      </c>
      <c r="C6" s="22">
        <v>181</v>
      </c>
      <c r="D6" s="22">
        <v>104</v>
      </c>
      <c r="E6" s="22">
        <v>285</v>
      </c>
      <c r="F6" s="22">
        <v>88</v>
      </c>
      <c r="G6" s="22">
        <v>64</v>
      </c>
      <c r="H6" s="22">
        <v>152</v>
      </c>
      <c r="I6" s="22">
        <v>269</v>
      </c>
      <c r="J6" s="22">
        <v>168</v>
      </c>
      <c r="K6" s="22">
        <v>437</v>
      </c>
      <c r="L6" s="22">
        <v>63</v>
      </c>
      <c r="M6" s="22">
        <v>39</v>
      </c>
      <c r="N6" s="22">
        <v>102</v>
      </c>
      <c r="O6" s="22">
        <v>36</v>
      </c>
      <c r="P6" s="22">
        <v>29</v>
      </c>
      <c r="Q6" s="22">
        <v>65</v>
      </c>
      <c r="R6" s="54">
        <v>368</v>
      </c>
      <c r="S6" s="54">
        <v>236</v>
      </c>
      <c r="T6" s="54">
        <v>604</v>
      </c>
    </row>
    <row r="7" spans="1:20">
      <c r="A7" s="20" t="s">
        <v>2</v>
      </c>
      <c r="B7" s="20" t="s">
        <v>186</v>
      </c>
      <c r="C7" s="52">
        <v>130</v>
      </c>
      <c r="D7" s="52">
        <v>72</v>
      </c>
      <c r="E7" s="52">
        <v>202</v>
      </c>
      <c r="F7" s="52">
        <v>99</v>
      </c>
      <c r="G7" s="52">
        <v>71</v>
      </c>
      <c r="H7" s="52">
        <v>170</v>
      </c>
      <c r="I7" s="52">
        <v>229</v>
      </c>
      <c r="J7" s="52">
        <v>143</v>
      </c>
      <c r="K7" s="52">
        <v>372</v>
      </c>
      <c r="L7" s="52">
        <v>61</v>
      </c>
      <c r="M7" s="52">
        <v>42</v>
      </c>
      <c r="N7" s="52">
        <v>103</v>
      </c>
      <c r="O7" s="52">
        <v>32</v>
      </c>
      <c r="P7" s="52">
        <v>24</v>
      </c>
      <c r="Q7" s="52">
        <v>56</v>
      </c>
      <c r="R7" s="52">
        <v>322</v>
      </c>
      <c r="S7" s="52">
        <v>209</v>
      </c>
      <c r="T7" s="52">
        <v>531</v>
      </c>
    </row>
    <row r="8" spans="1:20">
      <c r="A8" s="20" t="s">
        <v>5</v>
      </c>
      <c r="B8" s="20" t="s">
        <v>3</v>
      </c>
      <c r="C8" s="22">
        <v>31495</v>
      </c>
      <c r="D8" s="22">
        <v>23569</v>
      </c>
      <c r="E8" s="22">
        <v>55064</v>
      </c>
      <c r="F8" s="22">
        <v>14107</v>
      </c>
      <c r="G8" s="22">
        <v>11826</v>
      </c>
      <c r="H8" s="22">
        <v>25933</v>
      </c>
      <c r="I8" s="22">
        <v>45602</v>
      </c>
      <c r="J8" s="22">
        <v>35395</v>
      </c>
      <c r="K8" s="22">
        <v>80997</v>
      </c>
      <c r="L8" s="22">
        <v>6860</v>
      </c>
      <c r="M8" s="22">
        <v>6759</v>
      </c>
      <c r="N8" s="22">
        <v>13619</v>
      </c>
      <c r="O8" s="87" t="s">
        <v>157</v>
      </c>
      <c r="P8" s="87" t="s">
        <v>157</v>
      </c>
      <c r="Q8" s="87" t="s">
        <v>157</v>
      </c>
      <c r="R8" s="21">
        <v>52462</v>
      </c>
      <c r="S8" s="21">
        <v>42154</v>
      </c>
      <c r="T8" s="21">
        <v>94616</v>
      </c>
    </row>
    <row r="9" spans="1:20">
      <c r="A9" s="20" t="s">
        <v>5</v>
      </c>
      <c r="B9" s="20" t="s">
        <v>4</v>
      </c>
      <c r="C9" s="22">
        <v>30430</v>
      </c>
      <c r="D9" s="22">
        <v>22055</v>
      </c>
      <c r="E9" s="22">
        <v>52485</v>
      </c>
      <c r="F9" s="22">
        <v>16630</v>
      </c>
      <c r="G9" s="22">
        <v>13284</v>
      </c>
      <c r="H9" s="22">
        <v>29914</v>
      </c>
      <c r="I9" s="22">
        <v>47060</v>
      </c>
      <c r="J9" s="22">
        <v>35339</v>
      </c>
      <c r="K9" s="22">
        <v>82399</v>
      </c>
      <c r="L9" s="22">
        <v>7572</v>
      </c>
      <c r="M9" s="22">
        <v>7033</v>
      </c>
      <c r="N9" s="22">
        <v>14605</v>
      </c>
      <c r="O9" s="87" t="s">
        <v>157</v>
      </c>
      <c r="P9" s="87" t="s">
        <v>157</v>
      </c>
      <c r="Q9" s="87" t="s">
        <v>157</v>
      </c>
      <c r="R9" s="21">
        <v>54632</v>
      </c>
      <c r="S9" s="21">
        <v>42372</v>
      </c>
      <c r="T9" s="21">
        <v>97004</v>
      </c>
    </row>
    <row r="10" spans="1:20">
      <c r="A10" s="20" t="s">
        <v>5</v>
      </c>
      <c r="B10" s="20" t="s">
        <v>186</v>
      </c>
      <c r="C10" s="52">
        <v>29277</v>
      </c>
      <c r="D10" s="52">
        <v>20831</v>
      </c>
      <c r="E10" s="52">
        <v>50108</v>
      </c>
      <c r="F10" s="52">
        <v>18440</v>
      </c>
      <c r="G10" s="52">
        <v>14471</v>
      </c>
      <c r="H10" s="52">
        <v>32911</v>
      </c>
      <c r="I10" s="52">
        <v>47717</v>
      </c>
      <c r="J10" s="52">
        <v>35302</v>
      </c>
      <c r="K10" s="52">
        <v>83019</v>
      </c>
      <c r="L10" s="52">
        <v>7773</v>
      </c>
      <c r="M10" s="52">
        <v>7044</v>
      </c>
      <c r="N10" s="52">
        <v>14817</v>
      </c>
      <c r="O10" s="52">
        <v>3407</v>
      </c>
      <c r="P10" s="52">
        <v>3701</v>
      </c>
      <c r="Q10" s="52">
        <v>7108</v>
      </c>
      <c r="R10" s="52">
        <v>58897</v>
      </c>
      <c r="S10" s="52">
        <v>46047</v>
      </c>
      <c r="T10" s="52">
        <v>104944</v>
      </c>
    </row>
    <row r="11" spans="1:20">
      <c r="A11" s="20" t="s">
        <v>6</v>
      </c>
      <c r="B11" s="20" t="s">
        <v>3</v>
      </c>
      <c r="C11" s="22">
        <v>1729</v>
      </c>
      <c r="D11" s="22">
        <v>1492</v>
      </c>
      <c r="E11" s="22">
        <v>3221</v>
      </c>
      <c r="F11" s="22">
        <v>815</v>
      </c>
      <c r="G11" s="22">
        <v>1002</v>
      </c>
      <c r="H11" s="22">
        <v>1817</v>
      </c>
      <c r="I11" s="22">
        <v>2544</v>
      </c>
      <c r="J11" s="22">
        <v>2494</v>
      </c>
      <c r="K11" s="22">
        <v>5038</v>
      </c>
      <c r="L11" s="22">
        <v>189</v>
      </c>
      <c r="M11" s="22">
        <v>264</v>
      </c>
      <c r="N11" s="22">
        <v>453</v>
      </c>
      <c r="O11" s="22">
        <v>121</v>
      </c>
      <c r="P11" s="22">
        <v>212</v>
      </c>
      <c r="Q11" s="22">
        <v>333</v>
      </c>
      <c r="R11" s="54">
        <v>2854</v>
      </c>
      <c r="S11" s="54">
        <v>2970</v>
      </c>
      <c r="T11" s="54">
        <v>5824</v>
      </c>
    </row>
    <row r="12" spans="1:20">
      <c r="A12" s="20" t="s">
        <v>6</v>
      </c>
      <c r="B12" s="20" t="s">
        <v>4</v>
      </c>
      <c r="C12" s="22">
        <v>865</v>
      </c>
      <c r="D12" s="22">
        <v>779</v>
      </c>
      <c r="E12" s="22">
        <v>1644</v>
      </c>
      <c r="F12" s="22">
        <v>454</v>
      </c>
      <c r="G12" s="22">
        <v>532</v>
      </c>
      <c r="H12" s="22">
        <v>986</v>
      </c>
      <c r="I12" s="22">
        <v>1319</v>
      </c>
      <c r="J12" s="22">
        <v>1311</v>
      </c>
      <c r="K12" s="22">
        <v>2630</v>
      </c>
      <c r="L12" s="22">
        <v>125</v>
      </c>
      <c r="M12" s="22">
        <v>170</v>
      </c>
      <c r="N12" s="22">
        <v>295</v>
      </c>
      <c r="O12" s="22">
        <v>27</v>
      </c>
      <c r="P12" s="22">
        <v>27</v>
      </c>
      <c r="Q12" s="22">
        <v>54</v>
      </c>
      <c r="R12" s="54">
        <v>1471</v>
      </c>
      <c r="S12" s="54">
        <v>1508</v>
      </c>
      <c r="T12" s="54">
        <v>2979</v>
      </c>
    </row>
    <row r="13" spans="1:20">
      <c r="A13" s="20" t="s">
        <v>6</v>
      </c>
      <c r="B13" s="20" t="s">
        <v>186</v>
      </c>
      <c r="C13" s="52">
        <v>1154</v>
      </c>
      <c r="D13" s="52">
        <v>936</v>
      </c>
      <c r="E13" s="52">
        <v>2090</v>
      </c>
      <c r="F13" s="52">
        <v>519</v>
      </c>
      <c r="G13" s="52">
        <v>606</v>
      </c>
      <c r="H13" s="52">
        <v>1125</v>
      </c>
      <c r="I13" s="52">
        <v>1673</v>
      </c>
      <c r="J13" s="52">
        <v>1542</v>
      </c>
      <c r="K13" s="52">
        <v>3215</v>
      </c>
      <c r="L13" s="52">
        <v>162</v>
      </c>
      <c r="M13" s="52">
        <v>202</v>
      </c>
      <c r="N13" s="52">
        <v>364</v>
      </c>
      <c r="O13" s="52">
        <v>46</v>
      </c>
      <c r="P13" s="52">
        <v>65</v>
      </c>
      <c r="Q13" s="52">
        <v>111</v>
      </c>
      <c r="R13" s="52">
        <v>1881</v>
      </c>
      <c r="S13" s="52">
        <v>1809</v>
      </c>
      <c r="T13" s="52">
        <v>3690</v>
      </c>
    </row>
    <row r="14" spans="1:20">
      <c r="A14" s="20" t="s">
        <v>7</v>
      </c>
      <c r="B14" s="20" t="s">
        <v>3</v>
      </c>
      <c r="C14" s="22">
        <v>33834</v>
      </c>
      <c r="D14" s="22">
        <v>23680</v>
      </c>
      <c r="E14" s="22">
        <v>57514</v>
      </c>
      <c r="F14" s="22">
        <v>9671</v>
      </c>
      <c r="G14" s="22">
        <v>7971</v>
      </c>
      <c r="H14" s="22">
        <v>17642</v>
      </c>
      <c r="I14" s="22">
        <v>43505</v>
      </c>
      <c r="J14" s="22">
        <v>31651</v>
      </c>
      <c r="K14" s="22">
        <v>75156</v>
      </c>
      <c r="L14" s="22">
        <v>1967</v>
      </c>
      <c r="M14" s="22">
        <v>1793</v>
      </c>
      <c r="N14" s="22">
        <v>3760</v>
      </c>
      <c r="O14" s="22">
        <v>204</v>
      </c>
      <c r="P14" s="22">
        <v>152</v>
      </c>
      <c r="Q14" s="22">
        <v>356</v>
      </c>
      <c r="R14" s="54">
        <v>45676</v>
      </c>
      <c r="S14" s="54">
        <v>33596</v>
      </c>
      <c r="T14" s="54">
        <v>79272</v>
      </c>
    </row>
    <row r="15" spans="1:20">
      <c r="A15" s="20" t="s">
        <v>7</v>
      </c>
      <c r="B15" s="20" t="s">
        <v>4</v>
      </c>
      <c r="C15" s="22">
        <v>32723</v>
      </c>
      <c r="D15" s="22">
        <v>23502</v>
      </c>
      <c r="E15" s="22">
        <v>56225</v>
      </c>
      <c r="F15" s="22">
        <v>11259</v>
      </c>
      <c r="G15" s="22">
        <v>9893</v>
      </c>
      <c r="H15" s="22">
        <v>21152</v>
      </c>
      <c r="I15" s="22">
        <v>43982</v>
      </c>
      <c r="J15" s="22">
        <v>33395</v>
      </c>
      <c r="K15" s="22">
        <v>77377</v>
      </c>
      <c r="L15" s="22">
        <v>1536</v>
      </c>
      <c r="M15" s="22">
        <v>1660</v>
      </c>
      <c r="N15" s="22">
        <v>3196</v>
      </c>
      <c r="O15" s="22">
        <v>324</v>
      </c>
      <c r="P15" s="22">
        <v>230</v>
      </c>
      <c r="Q15" s="22">
        <v>554</v>
      </c>
      <c r="R15" s="54">
        <v>45842</v>
      </c>
      <c r="S15" s="54">
        <v>35285</v>
      </c>
      <c r="T15" s="54">
        <v>81127</v>
      </c>
    </row>
    <row r="16" spans="1:20">
      <c r="A16" s="20" t="s">
        <v>7</v>
      </c>
      <c r="B16" s="20" t="s">
        <v>186</v>
      </c>
      <c r="C16" s="52">
        <v>26914</v>
      </c>
      <c r="D16" s="52">
        <v>20041</v>
      </c>
      <c r="E16" s="52">
        <v>46955</v>
      </c>
      <c r="F16" s="52">
        <v>7929</v>
      </c>
      <c r="G16" s="52">
        <v>7499</v>
      </c>
      <c r="H16" s="52">
        <v>15428</v>
      </c>
      <c r="I16" s="52">
        <v>34843</v>
      </c>
      <c r="J16" s="52">
        <v>27540</v>
      </c>
      <c r="K16" s="52">
        <v>62383</v>
      </c>
      <c r="L16" s="52">
        <v>1349</v>
      </c>
      <c r="M16" s="52">
        <v>1365</v>
      </c>
      <c r="N16" s="52">
        <v>2714</v>
      </c>
      <c r="O16" s="52">
        <v>71</v>
      </c>
      <c r="P16" s="52">
        <v>110</v>
      </c>
      <c r="Q16" s="52">
        <v>181</v>
      </c>
      <c r="R16" s="52">
        <v>36263</v>
      </c>
      <c r="S16" s="52">
        <v>29015</v>
      </c>
      <c r="T16" s="52">
        <v>65278</v>
      </c>
    </row>
    <row r="17" spans="1:20">
      <c r="A17" s="20" t="s">
        <v>8</v>
      </c>
      <c r="B17" s="20" t="s">
        <v>3</v>
      </c>
      <c r="C17" s="22">
        <v>84871</v>
      </c>
      <c r="D17" s="22">
        <v>62842</v>
      </c>
      <c r="E17" s="22">
        <v>147713</v>
      </c>
      <c r="F17" s="22">
        <v>28099</v>
      </c>
      <c r="G17" s="22">
        <v>22200</v>
      </c>
      <c r="H17" s="22">
        <v>50299</v>
      </c>
      <c r="I17" s="22">
        <v>112970</v>
      </c>
      <c r="J17" s="22">
        <v>85042</v>
      </c>
      <c r="K17" s="22">
        <v>198012</v>
      </c>
      <c r="L17" s="22">
        <v>5074</v>
      </c>
      <c r="M17" s="22">
        <v>3896</v>
      </c>
      <c r="N17" s="22">
        <v>8970</v>
      </c>
      <c r="O17" s="22">
        <v>661</v>
      </c>
      <c r="P17" s="22">
        <v>484</v>
      </c>
      <c r="Q17" s="22">
        <v>1145</v>
      </c>
      <c r="R17" s="54">
        <v>118705</v>
      </c>
      <c r="S17" s="54">
        <v>89422</v>
      </c>
      <c r="T17" s="54">
        <v>208127</v>
      </c>
    </row>
    <row r="18" spans="1:20">
      <c r="A18" s="20" t="s">
        <v>8</v>
      </c>
      <c r="B18" s="20" t="s">
        <v>4</v>
      </c>
      <c r="C18" s="22">
        <v>71669</v>
      </c>
      <c r="D18" s="22">
        <v>54793</v>
      </c>
      <c r="E18" s="22">
        <v>126462</v>
      </c>
      <c r="F18" s="22">
        <v>28131</v>
      </c>
      <c r="G18" s="22">
        <v>22467</v>
      </c>
      <c r="H18" s="22">
        <v>50598</v>
      </c>
      <c r="I18" s="22">
        <v>99800</v>
      </c>
      <c r="J18" s="22">
        <v>77260</v>
      </c>
      <c r="K18" s="22">
        <v>177060</v>
      </c>
      <c r="L18" s="22">
        <v>4005</v>
      </c>
      <c r="M18" s="22">
        <v>3120</v>
      </c>
      <c r="N18" s="22">
        <v>7125</v>
      </c>
      <c r="O18" s="22">
        <v>462</v>
      </c>
      <c r="P18" s="22">
        <v>390</v>
      </c>
      <c r="Q18" s="22">
        <v>852</v>
      </c>
      <c r="R18" s="54">
        <v>104267</v>
      </c>
      <c r="S18" s="54">
        <v>80770</v>
      </c>
      <c r="T18" s="54">
        <v>185037</v>
      </c>
    </row>
    <row r="19" spans="1:20">
      <c r="A19" s="20" t="s">
        <v>8</v>
      </c>
      <c r="B19" s="20" t="s">
        <v>186</v>
      </c>
      <c r="C19" s="52">
        <v>52476</v>
      </c>
      <c r="D19" s="52">
        <v>40026</v>
      </c>
      <c r="E19" s="52">
        <v>92502</v>
      </c>
      <c r="F19" s="52">
        <v>22073</v>
      </c>
      <c r="G19" s="52">
        <v>18726</v>
      </c>
      <c r="H19" s="52">
        <v>40799</v>
      </c>
      <c r="I19" s="52">
        <v>74549</v>
      </c>
      <c r="J19" s="52">
        <v>58752</v>
      </c>
      <c r="K19" s="52">
        <v>133301</v>
      </c>
      <c r="L19" s="52">
        <v>4036</v>
      </c>
      <c r="M19" s="52">
        <v>2962</v>
      </c>
      <c r="N19" s="52">
        <v>6998</v>
      </c>
      <c r="O19" s="52">
        <v>1056</v>
      </c>
      <c r="P19" s="52">
        <v>501</v>
      </c>
      <c r="Q19" s="52">
        <v>1557</v>
      </c>
      <c r="R19" s="52">
        <v>79641</v>
      </c>
      <c r="S19" s="52">
        <v>62215</v>
      </c>
      <c r="T19" s="52">
        <v>141856</v>
      </c>
    </row>
    <row r="20" spans="1:20">
      <c r="A20" s="20" t="s">
        <v>9</v>
      </c>
      <c r="B20" s="20" t="s">
        <v>3</v>
      </c>
      <c r="C20" s="22">
        <v>1067</v>
      </c>
      <c r="D20" s="22">
        <v>662</v>
      </c>
      <c r="E20" s="22">
        <v>1729</v>
      </c>
      <c r="F20" s="22">
        <v>1294</v>
      </c>
      <c r="G20" s="22">
        <v>886</v>
      </c>
      <c r="H20" s="22">
        <v>2180</v>
      </c>
      <c r="I20" s="22">
        <v>2361</v>
      </c>
      <c r="J20" s="22">
        <v>1548</v>
      </c>
      <c r="K20" s="22">
        <v>3909</v>
      </c>
      <c r="L20" s="22">
        <v>622</v>
      </c>
      <c r="M20" s="22">
        <v>449</v>
      </c>
      <c r="N20" s="22">
        <v>1071</v>
      </c>
      <c r="O20" s="22">
        <v>175</v>
      </c>
      <c r="P20" s="22">
        <v>128</v>
      </c>
      <c r="Q20" s="22">
        <v>303</v>
      </c>
      <c r="R20" s="54">
        <v>3158</v>
      </c>
      <c r="S20" s="54">
        <v>2125</v>
      </c>
      <c r="T20" s="54">
        <v>5283</v>
      </c>
    </row>
    <row r="21" spans="1:20">
      <c r="A21" s="20" t="s">
        <v>9</v>
      </c>
      <c r="B21" s="20" t="s">
        <v>4</v>
      </c>
      <c r="C21" s="22">
        <v>988</v>
      </c>
      <c r="D21" s="22">
        <v>604</v>
      </c>
      <c r="E21" s="22">
        <v>1592</v>
      </c>
      <c r="F21" s="22">
        <v>1284</v>
      </c>
      <c r="G21" s="22">
        <v>871</v>
      </c>
      <c r="H21" s="22">
        <v>2155</v>
      </c>
      <c r="I21" s="22">
        <v>2272</v>
      </c>
      <c r="J21" s="22">
        <v>1475</v>
      </c>
      <c r="K21" s="22">
        <v>3747</v>
      </c>
      <c r="L21" s="22">
        <v>625</v>
      </c>
      <c r="M21" s="22">
        <v>448</v>
      </c>
      <c r="N21" s="22">
        <v>1073</v>
      </c>
      <c r="O21" s="22">
        <v>172</v>
      </c>
      <c r="P21" s="22">
        <v>176</v>
      </c>
      <c r="Q21" s="22">
        <v>348</v>
      </c>
      <c r="R21" s="54">
        <v>3069</v>
      </c>
      <c r="S21" s="54">
        <v>2099</v>
      </c>
      <c r="T21" s="54">
        <v>5168</v>
      </c>
    </row>
    <row r="22" spans="1:20">
      <c r="A22" s="20" t="s">
        <v>9</v>
      </c>
      <c r="B22" s="20" t="s">
        <v>186</v>
      </c>
      <c r="C22" s="52">
        <v>1061</v>
      </c>
      <c r="D22" s="52">
        <v>596</v>
      </c>
      <c r="E22" s="52">
        <v>1657</v>
      </c>
      <c r="F22" s="52">
        <v>1256</v>
      </c>
      <c r="G22" s="52">
        <v>806</v>
      </c>
      <c r="H22" s="52">
        <v>2062</v>
      </c>
      <c r="I22" s="52">
        <v>2317</v>
      </c>
      <c r="J22" s="52">
        <v>1402</v>
      </c>
      <c r="K22" s="52">
        <v>3719</v>
      </c>
      <c r="L22" s="52">
        <v>481</v>
      </c>
      <c r="M22" s="52">
        <v>318</v>
      </c>
      <c r="N22" s="52">
        <v>799</v>
      </c>
      <c r="O22" s="52">
        <v>125</v>
      </c>
      <c r="P22" s="52">
        <v>118</v>
      </c>
      <c r="Q22" s="52">
        <v>243</v>
      </c>
      <c r="R22" s="52">
        <v>2923</v>
      </c>
      <c r="S22" s="52">
        <v>1838</v>
      </c>
      <c r="T22" s="52">
        <v>4761</v>
      </c>
    </row>
    <row r="23" spans="1:20">
      <c r="A23" s="20" t="s">
        <v>10</v>
      </c>
      <c r="B23" s="20" t="s">
        <v>3</v>
      </c>
      <c r="C23" s="22">
        <v>26236</v>
      </c>
      <c r="D23" s="22">
        <v>20741</v>
      </c>
      <c r="E23" s="22">
        <v>46977</v>
      </c>
      <c r="F23" s="22">
        <v>13939</v>
      </c>
      <c r="G23" s="22">
        <v>11321</v>
      </c>
      <c r="H23" s="22">
        <v>25260</v>
      </c>
      <c r="I23" s="22">
        <v>40175</v>
      </c>
      <c r="J23" s="22">
        <v>32062</v>
      </c>
      <c r="K23" s="22">
        <v>72237</v>
      </c>
      <c r="L23" s="22">
        <v>2240</v>
      </c>
      <c r="M23" s="22">
        <v>1865</v>
      </c>
      <c r="N23" s="22">
        <v>4105</v>
      </c>
      <c r="O23" s="22">
        <v>826</v>
      </c>
      <c r="P23" s="22">
        <v>610</v>
      </c>
      <c r="Q23" s="22">
        <v>1436</v>
      </c>
      <c r="R23" s="54">
        <v>43241</v>
      </c>
      <c r="S23" s="54">
        <v>34537</v>
      </c>
      <c r="T23" s="54">
        <v>77778</v>
      </c>
    </row>
    <row r="24" spans="1:20">
      <c r="A24" s="20" t="s">
        <v>10</v>
      </c>
      <c r="B24" s="20" t="s">
        <v>4</v>
      </c>
      <c r="C24" s="22">
        <v>21629</v>
      </c>
      <c r="D24" s="22">
        <v>17321</v>
      </c>
      <c r="E24" s="22">
        <v>38950</v>
      </c>
      <c r="F24" s="22">
        <v>12886</v>
      </c>
      <c r="G24" s="22">
        <v>10794</v>
      </c>
      <c r="H24" s="22">
        <v>23680</v>
      </c>
      <c r="I24" s="22">
        <v>34515</v>
      </c>
      <c r="J24" s="22">
        <v>28115</v>
      </c>
      <c r="K24" s="22">
        <v>62630</v>
      </c>
      <c r="L24" s="22">
        <v>1977</v>
      </c>
      <c r="M24" s="22">
        <v>1543</v>
      </c>
      <c r="N24" s="22">
        <v>3520</v>
      </c>
      <c r="O24" s="22">
        <v>749</v>
      </c>
      <c r="P24" s="22">
        <v>568</v>
      </c>
      <c r="Q24" s="22">
        <v>1317</v>
      </c>
      <c r="R24" s="54">
        <v>37241</v>
      </c>
      <c r="S24" s="54">
        <v>30226</v>
      </c>
      <c r="T24" s="54">
        <v>67467</v>
      </c>
    </row>
    <row r="25" spans="1:20">
      <c r="A25" s="20" t="s">
        <v>10</v>
      </c>
      <c r="B25" s="20" t="s">
        <v>186</v>
      </c>
      <c r="C25" s="52">
        <v>21648</v>
      </c>
      <c r="D25" s="52">
        <v>17344</v>
      </c>
      <c r="E25" s="52">
        <v>38992</v>
      </c>
      <c r="F25" s="52">
        <v>12895</v>
      </c>
      <c r="G25" s="52">
        <v>10799</v>
      </c>
      <c r="H25" s="52">
        <v>23694</v>
      </c>
      <c r="I25" s="52">
        <v>34543</v>
      </c>
      <c r="J25" s="52">
        <v>28143</v>
      </c>
      <c r="K25" s="52">
        <v>62686</v>
      </c>
      <c r="L25" s="52">
        <v>2414</v>
      </c>
      <c r="M25" s="52">
        <v>1862</v>
      </c>
      <c r="N25" s="52">
        <v>4276</v>
      </c>
      <c r="O25" s="52">
        <v>799</v>
      </c>
      <c r="P25" s="52">
        <v>598</v>
      </c>
      <c r="Q25" s="52">
        <v>1397</v>
      </c>
      <c r="R25" s="52">
        <v>37756</v>
      </c>
      <c r="S25" s="52">
        <v>30603</v>
      </c>
      <c r="T25" s="52">
        <v>68359</v>
      </c>
    </row>
    <row r="26" spans="1:20">
      <c r="A26" s="20" t="s">
        <v>11</v>
      </c>
      <c r="B26" s="20" t="s">
        <v>3</v>
      </c>
      <c r="C26" s="22">
        <v>174</v>
      </c>
      <c r="D26" s="22">
        <v>103</v>
      </c>
      <c r="E26" s="22">
        <v>277</v>
      </c>
      <c r="F26" s="22">
        <v>64</v>
      </c>
      <c r="G26" s="22">
        <v>50</v>
      </c>
      <c r="H26" s="22">
        <v>114</v>
      </c>
      <c r="I26" s="22">
        <v>238</v>
      </c>
      <c r="J26" s="22">
        <v>153</v>
      </c>
      <c r="K26" s="22">
        <v>391</v>
      </c>
      <c r="L26" s="22">
        <v>75</v>
      </c>
      <c r="M26" s="22">
        <v>25</v>
      </c>
      <c r="N26" s="22">
        <v>100</v>
      </c>
      <c r="O26" s="22">
        <v>7</v>
      </c>
      <c r="P26" s="22">
        <v>16</v>
      </c>
      <c r="Q26" s="22">
        <v>23</v>
      </c>
      <c r="R26" s="54">
        <v>320</v>
      </c>
      <c r="S26" s="54">
        <v>194</v>
      </c>
      <c r="T26" s="54">
        <v>514</v>
      </c>
    </row>
    <row r="27" spans="1:20">
      <c r="A27" s="20" t="s">
        <v>11</v>
      </c>
      <c r="B27" s="20" t="s">
        <v>4</v>
      </c>
      <c r="C27" s="22">
        <v>173</v>
      </c>
      <c r="D27" s="22">
        <v>105</v>
      </c>
      <c r="E27" s="22">
        <v>278</v>
      </c>
      <c r="F27" s="22">
        <v>79</v>
      </c>
      <c r="G27" s="22">
        <v>62</v>
      </c>
      <c r="H27" s="22">
        <v>141</v>
      </c>
      <c r="I27" s="22">
        <v>252</v>
      </c>
      <c r="J27" s="22">
        <v>167</v>
      </c>
      <c r="K27" s="22">
        <v>419</v>
      </c>
      <c r="L27" s="22">
        <v>43</v>
      </c>
      <c r="M27" s="22">
        <v>23</v>
      </c>
      <c r="N27" s="22">
        <v>66</v>
      </c>
      <c r="O27" s="22">
        <v>11</v>
      </c>
      <c r="P27" s="22">
        <v>11</v>
      </c>
      <c r="Q27" s="22">
        <v>22</v>
      </c>
      <c r="R27" s="54">
        <v>306</v>
      </c>
      <c r="S27" s="54">
        <v>201</v>
      </c>
      <c r="T27" s="54">
        <v>507</v>
      </c>
    </row>
    <row r="28" spans="1:20">
      <c r="A28" s="20" t="s">
        <v>11</v>
      </c>
      <c r="B28" s="20" t="s">
        <v>186</v>
      </c>
      <c r="C28" s="52">
        <v>272</v>
      </c>
      <c r="D28" s="52">
        <v>208</v>
      </c>
      <c r="E28" s="52">
        <v>480</v>
      </c>
      <c r="F28" s="52">
        <v>129</v>
      </c>
      <c r="G28" s="52">
        <v>85</v>
      </c>
      <c r="H28" s="52">
        <v>214</v>
      </c>
      <c r="I28" s="52">
        <v>401</v>
      </c>
      <c r="J28" s="52">
        <v>293</v>
      </c>
      <c r="K28" s="52">
        <v>694</v>
      </c>
      <c r="L28" s="52">
        <v>99</v>
      </c>
      <c r="M28" s="52">
        <v>92</v>
      </c>
      <c r="N28" s="52">
        <v>191</v>
      </c>
      <c r="O28" s="52">
        <v>35</v>
      </c>
      <c r="P28" s="52">
        <v>31</v>
      </c>
      <c r="Q28" s="52">
        <v>66</v>
      </c>
      <c r="R28" s="52">
        <v>535</v>
      </c>
      <c r="S28" s="52">
        <v>416</v>
      </c>
      <c r="T28" s="52">
        <v>951</v>
      </c>
    </row>
    <row r="29" spans="1:20">
      <c r="A29" s="20" t="s">
        <v>12</v>
      </c>
      <c r="B29" s="20" t="s">
        <v>3</v>
      </c>
      <c r="C29" s="22">
        <v>62</v>
      </c>
      <c r="D29" s="22">
        <v>44</v>
      </c>
      <c r="E29" s="22">
        <v>106</v>
      </c>
      <c r="F29" s="22">
        <v>30</v>
      </c>
      <c r="G29" s="22">
        <v>21</v>
      </c>
      <c r="H29" s="22">
        <v>51</v>
      </c>
      <c r="I29" s="22">
        <v>92</v>
      </c>
      <c r="J29" s="22">
        <v>65</v>
      </c>
      <c r="K29" s="22">
        <v>157</v>
      </c>
      <c r="L29" s="22">
        <v>18</v>
      </c>
      <c r="M29" s="22">
        <v>7</v>
      </c>
      <c r="N29" s="22">
        <v>25</v>
      </c>
      <c r="O29" s="22">
        <v>0</v>
      </c>
      <c r="P29" s="22">
        <v>3</v>
      </c>
      <c r="Q29" s="22">
        <v>3</v>
      </c>
      <c r="R29" s="54">
        <v>110</v>
      </c>
      <c r="S29" s="54">
        <v>75</v>
      </c>
      <c r="T29" s="54">
        <v>185</v>
      </c>
    </row>
    <row r="30" spans="1:20">
      <c r="A30" s="20" t="s">
        <v>12</v>
      </c>
      <c r="B30" s="20" t="s">
        <v>4</v>
      </c>
      <c r="C30" s="22">
        <v>43</v>
      </c>
      <c r="D30" s="22">
        <v>30</v>
      </c>
      <c r="E30" s="22">
        <v>73</v>
      </c>
      <c r="F30" s="22">
        <v>31</v>
      </c>
      <c r="G30" s="22">
        <v>23</v>
      </c>
      <c r="H30" s="22">
        <v>54</v>
      </c>
      <c r="I30" s="22">
        <v>74</v>
      </c>
      <c r="J30" s="22">
        <v>53</v>
      </c>
      <c r="K30" s="22">
        <v>127</v>
      </c>
      <c r="L30" s="22">
        <v>13</v>
      </c>
      <c r="M30" s="22">
        <v>13</v>
      </c>
      <c r="N30" s="22">
        <v>26</v>
      </c>
      <c r="O30" s="22">
        <v>3</v>
      </c>
      <c r="P30" s="22">
        <v>4</v>
      </c>
      <c r="Q30" s="22">
        <v>7</v>
      </c>
      <c r="R30" s="54">
        <v>90</v>
      </c>
      <c r="S30" s="54">
        <v>70</v>
      </c>
      <c r="T30" s="54">
        <v>160</v>
      </c>
    </row>
    <row r="31" spans="1:20">
      <c r="A31" s="20" t="s">
        <v>12</v>
      </c>
      <c r="B31" s="20" t="s">
        <v>186</v>
      </c>
      <c r="C31" s="52">
        <v>34</v>
      </c>
      <c r="D31" s="52">
        <v>29</v>
      </c>
      <c r="E31" s="52">
        <v>63</v>
      </c>
      <c r="F31" s="52">
        <v>35</v>
      </c>
      <c r="G31" s="52">
        <v>23</v>
      </c>
      <c r="H31" s="52">
        <v>58</v>
      </c>
      <c r="I31" s="52">
        <v>69</v>
      </c>
      <c r="J31" s="52">
        <v>52</v>
      </c>
      <c r="K31" s="52">
        <v>121</v>
      </c>
      <c r="L31" s="52">
        <v>13</v>
      </c>
      <c r="M31" s="52">
        <v>12</v>
      </c>
      <c r="N31" s="52">
        <v>25</v>
      </c>
      <c r="O31" s="52">
        <v>2</v>
      </c>
      <c r="P31" s="52">
        <v>2</v>
      </c>
      <c r="Q31" s="52">
        <v>4</v>
      </c>
      <c r="R31" s="52">
        <v>84</v>
      </c>
      <c r="S31" s="52">
        <v>66</v>
      </c>
      <c r="T31" s="52">
        <v>150</v>
      </c>
    </row>
    <row r="32" spans="1:20">
      <c r="A32" s="20" t="s">
        <v>13</v>
      </c>
      <c r="B32" s="20" t="s">
        <v>3</v>
      </c>
      <c r="C32" s="22">
        <v>5434</v>
      </c>
      <c r="D32" s="22">
        <v>4553</v>
      </c>
      <c r="E32" s="22">
        <v>9987</v>
      </c>
      <c r="F32" s="22">
        <v>5577</v>
      </c>
      <c r="G32" s="22">
        <v>4636</v>
      </c>
      <c r="H32" s="22">
        <v>10213</v>
      </c>
      <c r="I32" s="22">
        <v>11011</v>
      </c>
      <c r="J32" s="22">
        <v>9189</v>
      </c>
      <c r="K32" s="22">
        <v>20200</v>
      </c>
      <c r="L32" s="22">
        <v>3430</v>
      </c>
      <c r="M32" s="22">
        <v>2872</v>
      </c>
      <c r="N32" s="22">
        <v>6302</v>
      </c>
      <c r="O32" s="22">
        <v>2009</v>
      </c>
      <c r="P32" s="22">
        <v>1726</v>
      </c>
      <c r="Q32" s="22">
        <v>3735</v>
      </c>
      <c r="R32" s="54">
        <v>16450</v>
      </c>
      <c r="S32" s="54">
        <v>13787</v>
      </c>
      <c r="T32" s="54">
        <v>30237</v>
      </c>
    </row>
    <row r="33" spans="1:20">
      <c r="A33" s="20" t="s">
        <v>13</v>
      </c>
      <c r="B33" s="20" t="s">
        <v>4</v>
      </c>
      <c r="C33" s="22">
        <v>5376</v>
      </c>
      <c r="D33" s="22">
        <v>4332</v>
      </c>
      <c r="E33" s="22">
        <v>9708</v>
      </c>
      <c r="F33" s="22">
        <v>5279</v>
      </c>
      <c r="G33" s="22">
        <v>3897</v>
      </c>
      <c r="H33" s="22">
        <v>9176</v>
      </c>
      <c r="I33" s="22">
        <v>10655</v>
      </c>
      <c r="J33" s="22">
        <v>8229</v>
      </c>
      <c r="K33" s="22">
        <v>18884</v>
      </c>
      <c r="L33" s="22">
        <v>3259</v>
      </c>
      <c r="M33" s="22">
        <v>2461</v>
      </c>
      <c r="N33" s="22">
        <v>5720</v>
      </c>
      <c r="O33" s="22">
        <v>1898</v>
      </c>
      <c r="P33" s="22">
        <v>1447</v>
      </c>
      <c r="Q33" s="22">
        <v>3345</v>
      </c>
      <c r="R33" s="54">
        <v>15812</v>
      </c>
      <c r="S33" s="54">
        <v>12137</v>
      </c>
      <c r="T33" s="54">
        <v>27949</v>
      </c>
    </row>
    <row r="34" spans="1:20">
      <c r="A34" s="20" t="s">
        <v>13</v>
      </c>
      <c r="B34" s="20" t="s">
        <v>186</v>
      </c>
      <c r="C34" s="52">
        <v>5845</v>
      </c>
      <c r="D34" s="52">
        <v>4535</v>
      </c>
      <c r="E34" s="52">
        <v>10380</v>
      </c>
      <c r="F34" s="52">
        <v>5413</v>
      </c>
      <c r="G34" s="52">
        <v>3891</v>
      </c>
      <c r="H34" s="52">
        <v>9304</v>
      </c>
      <c r="I34" s="52">
        <v>11258</v>
      </c>
      <c r="J34" s="52">
        <v>8426</v>
      </c>
      <c r="K34" s="52">
        <v>19684</v>
      </c>
      <c r="L34" s="52">
        <v>3296</v>
      </c>
      <c r="M34" s="52">
        <v>2372</v>
      </c>
      <c r="N34" s="52">
        <v>5668</v>
      </c>
      <c r="O34" s="52">
        <v>1804</v>
      </c>
      <c r="P34" s="52">
        <v>1388</v>
      </c>
      <c r="Q34" s="52">
        <v>3192</v>
      </c>
      <c r="R34" s="52">
        <v>16358</v>
      </c>
      <c r="S34" s="52">
        <v>12186</v>
      </c>
      <c r="T34" s="52">
        <v>28544</v>
      </c>
    </row>
    <row r="35" spans="1:20">
      <c r="A35" s="20" t="s">
        <v>14</v>
      </c>
      <c r="B35" s="20" t="s">
        <v>3</v>
      </c>
      <c r="C35" s="22">
        <v>1447</v>
      </c>
      <c r="D35" s="22">
        <v>956</v>
      </c>
      <c r="E35" s="22">
        <v>2403</v>
      </c>
      <c r="F35" s="22">
        <v>1018</v>
      </c>
      <c r="G35" s="22">
        <v>756</v>
      </c>
      <c r="H35" s="22">
        <v>1774</v>
      </c>
      <c r="I35" s="22">
        <v>2465</v>
      </c>
      <c r="J35" s="22">
        <v>1712</v>
      </c>
      <c r="K35" s="22">
        <v>4177</v>
      </c>
      <c r="L35" s="22">
        <v>352</v>
      </c>
      <c r="M35" s="22">
        <v>168</v>
      </c>
      <c r="N35" s="22">
        <v>520</v>
      </c>
      <c r="O35" s="22">
        <v>55</v>
      </c>
      <c r="P35" s="22">
        <v>44</v>
      </c>
      <c r="Q35" s="22">
        <v>99</v>
      </c>
      <c r="R35" s="54">
        <v>2872</v>
      </c>
      <c r="S35" s="54">
        <v>1924</v>
      </c>
      <c r="T35" s="54">
        <v>4796</v>
      </c>
    </row>
    <row r="36" spans="1:20">
      <c r="A36" s="20" t="s">
        <v>14</v>
      </c>
      <c r="B36" s="20" t="s">
        <v>4</v>
      </c>
      <c r="C36" s="22">
        <v>1110</v>
      </c>
      <c r="D36" s="22">
        <v>643</v>
      </c>
      <c r="E36" s="22">
        <v>1753</v>
      </c>
      <c r="F36" s="22">
        <v>1061</v>
      </c>
      <c r="G36" s="22">
        <v>632</v>
      </c>
      <c r="H36" s="22">
        <v>1693</v>
      </c>
      <c r="I36" s="22">
        <v>2171</v>
      </c>
      <c r="J36" s="22">
        <v>1275</v>
      </c>
      <c r="K36" s="22">
        <v>3446</v>
      </c>
      <c r="L36" s="22">
        <v>337</v>
      </c>
      <c r="M36" s="22">
        <v>161</v>
      </c>
      <c r="N36" s="22">
        <v>498</v>
      </c>
      <c r="O36" s="22">
        <v>73</v>
      </c>
      <c r="P36" s="22">
        <v>41</v>
      </c>
      <c r="Q36" s="22">
        <v>114</v>
      </c>
      <c r="R36" s="54">
        <v>2581</v>
      </c>
      <c r="S36" s="54">
        <v>1477</v>
      </c>
      <c r="T36" s="54">
        <v>4058</v>
      </c>
    </row>
    <row r="37" spans="1:20">
      <c r="A37" s="20" t="s">
        <v>14</v>
      </c>
      <c r="B37" s="20" t="s">
        <v>186</v>
      </c>
      <c r="C37" s="52">
        <v>1056</v>
      </c>
      <c r="D37" s="52">
        <v>634</v>
      </c>
      <c r="E37" s="52">
        <v>1690</v>
      </c>
      <c r="F37" s="52">
        <v>837</v>
      </c>
      <c r="G37" s="52">
        <v>517</v>
      </c>
      <c r="H37" s="52">
        <v>1354</v>
      </c>
      <c r="I37" s="52">
        <v>1893</v>
      </c>
      <c r="J37" s="52">
        <v>1151</v>
      </c>
      <c r="K37" s="52">
        <v>3044</v>
      </c>
      <c r="L37" s="52">
        <v>368</v>
      </c>
      <c r="M37" s="52">
        <v>203</v>
      </c>
      <c r="N37" s="52">
        <v>571</v>
      </c>
      <c r="O37" s="52">
        <v>85</v>
      </c>
      <c r="P37" s="52">
        <v>52</v>
      </c>
      <c r="Q37" s="52">
        <v>137</v>
      </c>
      <c r="R37" s="52">
        <v>2346</v>
      </c>
      <c r="S37" s="52">
        <v>1406</v>
      </c>
      <c r="T37" s="52">
        <v>3752</v>
      </c>
    </row>
    <row r="38" spans="1:20">
      <c r="A38" s="20" t="s">
        <v>15</v>
      </c>
      <c r="B38" s="20" t="s">
        <v>3</v>
      </c>
      <c r="C38" s="22">
        <v>32728</v>
      </c>
      <c r="D38" s="22">
        <v>22413</v>
      </c>
      <c r="E38" s="22">
        <v>55141</v>
      </c>
      <c r="F38" s="22">
        <v>22335</v>
      </c>
      <c r="G38" s="22">
        <v>15185</v>
      </c>
      <c r="H38" s="22">
        <v>37520</v>
      </c>
      <c r="I38" s="22">
        <v>55063</v>
      </c>
      <c r="J38" s="22">
        <v>37598</v>
      </c>
      <c r="K38" s="22">
        <v>92661</v>
      </c>
      <c r="L38" s="22">
        <v>6523</v>
      </c>
      <c r="M38" s="22">
        <v>3786</v>
      </c>
      <c r="N38" s="22">
        <v>10309</v>
      </c>
      <c r="O38" s="22">
        <v>2696</v>
      </c>
      <c r="P38" s="22">
        <v>1840</v>
      </c>
      <c r="Q38" s="22">
        <v>4536</v>
      </c>
      <c r="R38" s="54">
        <v>64282</v>
      </c>
      <c r="S38" s="54">
        <v>43224</v>
      </c>
      <c r="T38" s="54">
        <v>107506</v>
      </c>
    </row>
    <row r="39" spans="1:20">
      <c r="A39" s="20" t="s">
        <v>15</v>
      </c>
      <c r="B39" s="20" t="s">
        <v>4</v>
      </c>
      <c r="C39" s="22">
        <v>34406</v>
      </c>
      <c r="D39" s="22">
        <v>24364</v>
      </c>
      <c r="E39" s="22">
        <v>58770</v>
      </c>
      <c r="F39" s="22">
        <v>26511</v>
      </c>
      <c r="G39" s="22">
        <v>18441</v>
      </c>
      <c r="H39" s="22">
        <v>44952</v>
      </c>
      <c r="I39" s="22">
        <v>60917</v>
      </c>
      <c r="J39" s="22">
        <v>42805</v>
      </c>
      <c r="K39" s="22">
        <v>103722</v>
      </c>
      <c r="L39" s="22">
        <v>6357</v>
      </c>
      <c r="M39" s="22">
        <v>3913</v>
      </c>
      <c r="N39" s="22">
        <v>10270</v>
      </c>
      <c r="O39" s="22">
        <v>2233</v>
      </c>
      <c r="P39" s="22">
        <v>1609</v>
      </c>
      <c r="Q39" s="22">
        <v>3842</v>
      </c>
      <c r="R39" s="54">
        <v>69507</v>
      </c>
      <c r="S39" s="54">
        <v>48327</v>
      </c>
      <c r="T39" s="54">
        <v>117834</v>
      </c>
    </row>
    <row r="40" spans="1:20">
      <c r="A40" s="20" t="s">
        <v>15</v>
      </c>
      <c r="B40" s="20" t="s">
        <v>186</v>
      </c>
      <c r="C40" s="52">
        <v>37016</v>
      </c>
      <c r="D40" s="52">
        <v>25399</v>
      </c>
      <c r="E40" s="52">
        <v>62415</v>
      </c>
      <c r="F40" s="52">
        <v>28028</v>
      </c>
      <c r="G40" s="52">
        <v>19843</v>
      </c>
      <c r="H40" s="52">
        <v>47871</v>
      </c>
      <c r="I40" s="52">
        <v>65044</v>
      </c>
      <c r="J40" s="52">
        <v>45242</v>
      </c>
      <c r="K40" s="52">
        <v>110286</v>
      </c>
      <c r="L40" s="52">
        <v>8136</v>
      </c>
      <c r="M40" s="52">
        <v>4999</v>
      </c>
      <c r="N40" s="52">
        <v>13135</v>
      </c>
      <c r="O40" s="52">
        <v>3132</v>
      </c>
      <c r="P40" s="52">
        <v>2303</v>
      </c>
      <c r="Q40" s="52">
        <v>5435</v>
      </c>
      <c r="R40" s="52">
        <v>76312</v>
      </c>
      <c r="S40" s="52">
        <v>52544</v>
      </c>
      <c r="T40" s="52">
        <v>128856</v>
      </c>
    </row>
    <row r="41" spans="1:20">
      <c r="A41" s="20" t="s">
        <v>16</v>
      </c>
      <c r="B41" s="20" t="s">
        <v>3</v>
      </c>
      <c r="C41" s="22">
        <v>10799</v>
      </c>
      <c r="D41" s="22">
        <v>7084</v>
      </c>
      <c r="E41" s="22">
        <v>17883</v>
      </c>
      <c r="F41" s="22">
        <v>6797</v>
      </c>
      <c r="G41" s="22">
        <v>4761</v>
      </c>
      <c r="H41" s="22">
        <v>11558</v>
      </c>
      <c r="I41" s="22">
        <v>17596</v>
      </c>
      <c r="J41" s="22">
        <v>11845</v>
      </c>
      <c r="K41" s="22">
        <v>29441</v>
      </c>
      <c r="L41" s="22">
        <v>2594</v>
      </c>
      <c r="M41" s="22">
        <v>1835</v>
      </c>
      <c r="N41" s="22">
        <v>4429</v>
      </c>
      <c r="O41" s="22">
        <v>919</v>
      </c>
      <c r="P41" s="22">
        <v>886</v>
      </c>
      <c r="Q41" s="22">
        <v>1805</v>
      </c>
      <c r="R41" s="54">
        <v>21109</v>
      </c>
      <c r="S41" s="54">
        <v>14566</v>
      </c>
      <c r="T41" s="54">
        <v>35675</v>
      </c>
    </row>
    <row r="42" spans="1:20">
      <c r="A42" s="20" t="s">
        <v>16</v>
      </c>
      <c r="B42" s="20" t="s">
        <v>4</v>
      </c>
      <c r="C42" s="22">
        <v>9083</v>
      </c>
      <c r="D42" s="22">
        <v>5977</v>
      </c>
      <c r="E42" s="22">
        <v>15060</v>
      </c>
      <c r="F42" s="22">
        <v>6099</v>
      </c>
      <c r="G42" s="22">
        <v>4252</v>
      </c>
      <c r="H42" s="22">
        <v>10351</v>
      </c>
      <c r="I42" s="22">
        <v>15182</v>
      </c>
      <c r="J42" s="22">
        <v>10229</v>
      </c>
      <c r="K42" s="22">
        <v>25411</v>
      </c>
      <c r="L42" s="22">
        <v>2477</v>
      </c>
      <c r="M42" s="22">
        <v>1757</v>
      </c>
      <c r="N42" s="22">
        <v>4234</v>
      </c>
      <c r="O42" s="22">
        <v>755</v>
      </c>
      <c r="P42" s="22">
        <v>647</v>
      </c>
      <c r="Q42" s="22">
        <v>1402</v>
      </c>
      <c r="R42" s="54">
        <v>18414</v>
      </c>
      <c r="S42" s="54">
        <v>12633</v>
      </c>
      <c r="T42" s="54">
        <v>31047</v>
      </c>
    </row>
    <row r="43" spans="1:20">
      <c r="A43" s="20" t="s">
        <v>16</v>
      </c>
      <c r="B43" s="20" t="s">
        <v>186</v>
      </c>
      <c r="C43" s="52">
        <v>9071</v>
      </c>
      <c r="D43" s="52">
        <v>6155</v>
      </c>
      <c r="E43" s="52">
        <v>15226</v>
      </c>
      <c r="F43" s="52">
        <v>6144</v>
      </c>
      <c r="G43" s="52">
        <v>4167</v>
      </c>
      <c r="H43" s="52">
        <v>10311</v>
      </c>
      <c r="I43" s="52">
        <v>15215</v>
      </c>
      <c r="J43" s="52">
        <v>10322</v>
      </c>
      <c r="K43" s="52">
        <v>25537</v>
      </c>
      <c r="L43" s="52">
        <v>2873</v>
      </c>
      <c r="M43" s="52">
        <v>2142</v>
      </c>
      <c r="N43" s="52">
        <v>5015</v>
      </c>
      <c r="O43" s="52">
        <v>746</v>
      </c>
      <c r="P43" s="52">
        <v>773</v>
      </c>
      <c r="Q43" s="52">
        <v>1519</v>
      </c>
      <c r="R43" s="52">
        <v>18834</v>
      </c>
      <c r="S43" s="52">
        <v>13237</v>
      </c>
      <c r="T43" s="52">
        <v>32071</v>
      </c>
    </row>
    <row r="44" spans="1:20">
      <c r="A44" s="20" t="s">
        <v>17</v>
      </c>
      <c r="B44" s="20" t="s">
        <v>3</v>
      </c>
      <c r="C44" s="22">
        <v>3435</v>
      </c>
      <c r="D44" s="22">
        <v>2361</v>
      </c>
      <c r="E44" s="22">
        <v>5796</v>
      </c>
      <c r="F44" s="22">
        <v>2408</v>
      </c>
      <c r="G44" s="22">
        <v>1689</v>
      </c>
      <c r="H44" s="22">
        <v>4097</v>
      </c>
      <c r="I44" s="22">
        <v>5843</v>
      </c>
      <c r="J44" s="22">
        <v>4050</v>
      </c>
      <c r="K44" s="22">
        <v>9893</v>
      </c>
      <c r="L44" s="22">
        <v>1277</v>
      </c>
      <c r="M44" s="22">
        <v>890</v>
      </c>
      <c r="N44" s="22">
        <v>2167</v>
      </c>
      <c r="O44" s="22">
        <v>456</v>
      </c>
      <c r="P44" s="22">
        <v>419</v>
      </c>
      <c r="Q44" s="22">
        <v>875</v>
      </c>
      <c r="R44" s="54">
        <v>7576</v>
      </c>
      <c r="S44" s="54">
        <v>5359</v>
      </c>
      <c r="T44" s="54">
        <v>12935</v>
      </c>
    </row>
    <row r="45" spans="1:20">
      <c r="A45" s="20" t="s">
        <v>17</v>
      </c>
      <c r="B45" s="20" t="s">
        <v>4</v>
      </c>
      <c r="C45" s="22">
        <v>2801</v>
      </c>
      <c r="D45" s="22">
        <v>2101</v>
      </c>
      <c r="E45" s="22">
        <v>4902</v>
      </c>
      <c r="F45" s="22">
        <v>1984</v>
      </c>
      <c r="G45" s="22">
        <v>1461</v>
      </c>
      <c r="H45" s="22">
        <v>3445</v>
      </c>
      <c r="I45" s="22">
        <v>4785</v>
      </c>
      <c r="J45" s="22">
        <v>3562</v>
      </c>
      <c r="K45" s="22">
        <v>8347</v>
      </c>
      <c r="L45" s="22">
        <v>1078</v>
      </c>
      <c r="M45" s="22">
        <v>803</v>
      </c>
      <c r="N45" s="22">
        <v>1881</v>
      </c>
      <c r="O45" s="22">
        <v>489</v>
      </c>
      <c r="P45" s="22">
        <v>506</v>
      </c>
      <c r="Q45" s="22">
        <v>995</v>
      </c>
      <c r="R45" s="54">
        <v>6352</v>
      </c>
      <c r="S45" s="54">
        <v>4871</v>
      </c>
      <c r="T45" s="54">
        <v>11223</v>
      </c>
    </row>
    <row r="46" spans="1:20">
      <c r="A46" s="20" t="s">
        <v>17</v>
      </c>
      <c r="B46" s="20" t="s">
        <v>186</v>
      </c>
      <c r="C46" s="52">
        <v>2987</v>
      </c>
      <c r="D46" s="52">
        <v>2176</v>
      </c>
      <c r="E46" s="52">
        <v>5163</v>
      </c>
      <c r="F46" s="52">
        <v>1890</v>
      </c>
      <c r="G46" s="52">
        <v>1481</v>
      </c>
      <c r="H46" s="52">
        <v>3371</v>
      </c>
      <c r="I46" s="52">
        <v>4877</v>
      </c>
      <c r="J46" s="52">
        <v>3657</v>
      </c>
      <c r="K46" s="52">
        <v>8534</v>
      </c>
      <c r="L46" s="52">
        <v>1107</v>
      </c>
      <c r="M46" s="52">
        <v>867</v>
      </c>
      <c r="N46" s="52">
        <v>1974</v>
      </c>
      <c r="O46" s="52">
        <v>431</v>
      </c>
      <c r="P46" s="52">
        <v>465</v>
      </c>
      <c r="Q46" s="52">
        <v>896</v>
      </c>
      <c r="R46" s="52">
        <v>6415</v>
      </c>
      <c r="S46" s="52">
        <v>4989</v>
      </c>
      <c r="T46" s="52">
        <v>11404</v>
      </c>
    </row>
    <row r="47" spans="1:20">
      <c r="A47" s="20" t="s">
        <v>18</v>
      </c>
      <c r="B47" s="20" t="s">
        <v>3</v>
      </c>
      <c r="C47" s="22">
        <v>10378</v>
      </c>
      <c r="D47" s="22">
        <v>7018</v>
      </c>
      <c r="E47" s="22">
        <v>17396</v>
      </c>
      <c r="F47" s="22">
        <v>4417</v>
      </c>
      <c r="G47" s="22">
        <v>3273</v>
      </c>
      <c r="H47" s="22">
        <v>7690</v>
      </c>
      <c r="I47" s="22">
        <v>14795</v>
      </c>
      <c r="J47" s="22">
        <v>10291</v>
      </c>
      <c r="K47" s="22">
        <v>25086</v>
      </c>
      <c r="L47" s="22">
        <v>1306</v>
      </c>
      <c r="M47" s="22">
        <v>981</v>
      </c>
      <c r="N47" s="22">
        <v>2287</v>
      </c>
      <c r="O47" s="22">
        <v>393</v>
      </c>
      <c r="P47" s="22">
        <v>468</v>
      </c>
      <c r="Q47" s="22">
        <v>861</v>
      </c>
      <c r="R47" s="54">
        <v>16494</v>
      </c>
      <c r="S47" s="54">
        <v>11740</v>
      </c>
      <c r="T47" s="54">
        <v>28234</v>
      </c>
    </row>
    <row r="48" spans="1:20">
      <c r="A48" s="20" t="s">
        <v>18</v>
      </c>
      <c r="B48" s="20" t="s">
        <v>4</v>
      </c>
      <c r="C48" s="22">
        <v>6623</v>
      </c>
      <c r="D48" s="22">
        <v>4931</v>
      </c>
      <c r="E48" s="22">
        <v>11554</v>
      </c>
      <c r="F48" s="22">
        <v>3589</v>
      </c>
      <c r="G48" s="22">
        <v>2562</v>
      </c>
      <c r="H48" s="22">
        <v>6151</v>
      </c>
      <c r="I48" s="22">
        <v>10212</v>
      </c>
      <c r="J48" s="22">
        <v>7493</v>
      </c>
      <c r="K48" s="22">
        <v>17705</v>
      </c>
      <c r="L48" s="22">
        <v>736</v>
      </c>
      <c r="M48" s="22">
        <v>662</v>
      </c>
      <c r="N48" s="22">
        <v>1398</v>
      </c>
      <c r="O48" s="22">
        <v>212</v>
      </c>
      <c r="P48" s="22">
        <v>230</v>
      </c>
      <c r="Q48" s="22">
        <v>442</v>
      </c>
      <c r="R48" s="54">
        <v>11160</v>
      </c>
      <c r="S48" s="54">
        <v>8385</v>
      </c>
      <c r="T48" s="54">
        <v>19545</v>
      </c>
    </row>
    <row r="49" spans="1:20">
      <c r="A49" s="20" t="s">
        <v>18</v>
      </c>
      <c r="B49" s="20" t="s">
        <v>186</v>
      </c>
      <c r="C49" s="52">
        <v>12395</v>
      </c>
      <c r="D49" s="52">
        <v>8473</v>
      </c>
      <c r="E49" s="52">
        <v>20868</v>
      </c>
      <c r="F49" s="52">
        <v>5989</v>
      </c>
      <c r="G49" s="52">
        <v>4478</v>
      </c>
      <c r="H49" s="52">
        <v>10467</v>
      </c>
      <c r="I49" s="52">
        <v>18384</v>
      </c>
      <c r="J49" s="52">
        <v>12951</v>
      </c>
      <c r="K49" s="52">
        <v>31335</v>
      </c>
      <c r="L49" s="52">
        <v>2152</v>
      </c>
      <c r="M49" s="52">
        <v>1825</v>
      </c>
      <c r="N49" s="52">
        <v>3977</v>
      </c>
      <c r="O49" s="52">
        <v>697</v>
      </c>
      <c r="P49" s="52">
        <v>616</v>
      </c>
      <c r="Q49" s="52">
        <v>1313</v>
      </c>
      <c r="R49" s="52">
        <v>21233</v>
      </c>
      <c r="S49" s="52">
        <v>15392</v>
      </c>
      <c r="T49" s="52">
        <v>36625</v>
      </c>
    </row>
    <row r="50" spans="1:20">
      <c r="A50" s="20" t="s">
        <v>19</v>
      </c>
      <c r="B50" s="20" t="s">
        <v>3</v>
      </c>
      <c r="C50" s="22">
        <v>30815</v>
      </c>
      <c r="D50" s="22">
        <v>21293</v>
      </c>
      <c r="E50" s="22">
        <v>52108</v>
      </c>
      <c r="F50" s="22">
        <v>10792</v>
      </c>
      <c r="G50" s="22">
        <v>8406</v>
      </c>
      <c r="H50" s="22">
        <v>19198</v>
      </c>
      <c r="I50" s="22">
        <v>41607</v>
      </c>
      <c r="J50" s="22">
        <v>29699</v>
      </c>
      <c r="K50" s="22">
        <v>71306</v>
      </c>
      <c r="L50" s="22">
        <v>1264</v>
      </c>
      <c r="M50" s="22">
        <v>1475</v>
      </c>
      <c r="N50" s="22">
        <v>2739</v>
      </c>
      <c r="O50" s="22">
        <v>233</v>
      </c>
      <c r="P50" s="22">
        <v>483</v>
      </c>
      <c r="Q50" s="22">
        <v>716</v>
      </c>
      <c r="R50" s="54">
        <v>43104</v>
      </c>
      <c r="S50" s="54">
        <v>31657</v>
      </c>
      <c r="T50" s="54">
        <v>74761</v>
      </c>
    </row>
    <row r="51" spans="1:20">
      <c r="A51" s="20" t="s">
        <v>19</v>
      </c>
      <c r="B51" s="20" t="s">
        <v>4</v>
      </c>
      <c r="C51" s="22">
        <v>22403</v>
      </c>
      <c r="D51" s="22">
        <v>18922</v>
      </c>
      <c r="E51" s="22">
        <v>41325</v>
      </c>
      <c r="F51" s="22">
        <v>9393</v>
      </c>
      <c r="G51" s="22">
        <v>9023</v>
      </c>
      <c r="H51" s="22">
        <v>18416</v>
      </c>
      <c r="I51" s="22">
        <v>31796</v>
      </c>
      <c r="J51" s="22">
        <v>27945</v>
      </c>
      <c r="K51" s="22">
        <v>59741</v>
      </c>
      <c r="L51" s="22">
        <v>1394</v>
      </c>
      <c r="M51" s="22">
        <v>1620</v>
      </c>
      <c r="N51" s="22">
        <v>3014</v>
      </c>
      <c r="O51" s="22">
        <v>143</v>
      </c>
      <c r="P51" s="22">
        <v>416</v>
      </c>
      <c r="Q51" s="22">
        <v>559</v>
      </c>
      <c r="R51" s="54">
        <v>33333</v>
      </c>
      <c r="S51" s="54">
        <v>29981</v>
      </c>
      <c r="T51" s="54">
        <v>63314</v>
      </c>
    </row>
    <row r="52" spans="1:20">
      <c r="A52" s="20" t="s">
        <v>19</v>
      </c>
      <c r="B52" s="20" t="s">
        <v>186</v>
      </c>
      <c r="C52" s="52">
        <v>27048</v>
      </c>
      <c r="D52" s="52">
        <v>20751</v>
      </c>
      <c r="E52" s="52">
        <v>47799</v>
      </c>
      <c r="F52" s="52">
        <v>10982</v>
      </c>
      <c r="G52" s="52">
        <v>10090</v>
      </c>
      <c r="H52" s="52">
        <v>21072</v>
      </c>
      <c r="I52" s="52">
        <v>38030</v>
      </c>
      <c r="J52" s="52">
        <v>30841</v>
      </c>
      <c r="K52" s="52">
        <v>68871</v>
      </c>
      <c r="L52" s="52">
        <v>1291</v>
      </c>
      <c r="M52" s="52">
        <v>1611</v>
      </c>
      <c r="N52" s="52">
        <v>2902</v>
      </c>
      <c r="O52" s="52">
        <v>270</v>
      </c>
      <c r="P52" s="52">
        <v>399</v>
      </c>
      <c r="Q52" s="52">
        <v>669</v>
      </c>
      <c r="R52" s="52">
        <v>39591</v>
      </c>
      <c r="S52" s="52">
        <v>32851</v>
      </c>
      <c r="T52" s="52">
        <v>72442</v>
      </c>
    </row>
    <row r="53" spans="1:20">
      <c r="A53" s="20" t="s">
        <v>20</v>
      </c>
      <c r="B53" s="20" t="s">
        <v>3</v>
      </c>
      <c r="C53" s="22">
        <v>38861</v>
      </c>
      <c r="D53" s="22">
        <v>28034</v>
      </c>
      <c r="E53" s="22">
        <v>66895</v>
      </c>
      <c r="F53" s="22">
        <v>22224</v>
      </c>
      <c r="G53" s="22">
        <v>16178</v>
      </c>
      <c r="H53" s="22">
        <v>38402</v>
      </c>
      <c r="I53" s="22">
        <v>61085</v>
      </c>
      <c r="J53" s="22">
        <v>44212</v>
      </c>
      <c r="K53" s="22">
        <v>105297</v>
      </c>
      <c r="L53" s="22">
        <v>8272</v>
      </c>
      <c r="M53" s="22">
        <v>6165</v>
      </c>
      <c r="N53" s="22">
        <v>14437</v>
      </c>
      <c r="O53" s="22">
        <v>577</v>
      </c>
      <c r="P53" s="22">
        <v>282</v>
      </c>
      <c r="Q53" s="22">
        <v>859</v>
      </c>
      <c r="R53" s="54">
        <v>69934</v>
      </c>
      <c r="S53" s="54">
        <v>50659</v>
      </c>
      <c r="T53" s="54">
        <v>120593</v>
      </c>
    </row>
    <row r="54" spans="1:20">
      <c r="A54" s="20" t="s">
        <v>20</v>
      </c>
      <c r="B54" s="20" t="s">
        <v>4</v>
      </c>
      <c r="C54" s="22">
        <v>29154</v>
      </c>
      <c r="D54" s="22">
        <v>21828</v>
      </c>
      <c r="E54" s="22">
        <v>50982</v>
      </c>
      <c r="F54" s="22">
        <v>17762</v>
      </c>
      <c r="G54" s="22">
        <v>13330</v>
      </c>
      <c r="H54" s="22">
        <v>31092</v>
      </c>
      <c r="I54" s="22">
        <v>46916</v>
      </c>
      <c r="J54" s="22">
        <v>35158</v>
      </c>
      <c r="K54" s="22">
        <v>82074</v>
      </c>
      <c r="L54" s="22">
        <v>7809</v>
      </c>
      <c r="M54" s="22">
        <v>6209</v>
      </c>
      <c r="N54" s="22">
        <v>14018</v>
      </c>
      <c r="O54" s="22">
        <v>127</v>
      </c>
      <c r="P54" s="22">
        <v>82</v>
      </c>
      <c r="Q54" s="22">
        <v>209</v>
      </c>
      <c r="R54" s="54">
        <v>54852</v>
      </c>
      <c r="S54" s="54">
        <v>41449</v>
      </c>
      <c r="T54" s="54">
        <v>96301</v>
      </c>
    </row>
    <row r="55" spans="1:20">
      <c r="A55" s="20" t="s">
        <v>20</v>
      </c>
      <c r="B55" s="20" t="s">
        <v>186</v>
      </c>
      <c r="C55" s="52">
        <v>29075</v>
      </c>
      <c r="D55" s="52">
        <v>21460</v>
      </c>
      <c r="E55" s="52">
        <v>50535</v>
      </c>
      <c r="F55" s="52">
        <v>21543</v>
      </c>
      <c r="G55" s="52">
        <v>15870</v>
      </c>
      <c r="H55" s="52">
        <v>37413</v>
      </c>
      <c r="I55" s="52">
        <v>50618</v>
      </c>
      <c r="J55" s="52">
        <v>37330</v>
      </c>
      <c r="K55" s="52">
        <v>87948</v>
      </c>
      <c r="L55" s="52">
        <v>7729</v>
      </c>
      <c r="M55" s="52">
        <v>5665</v>
      </c>
      <c r="N55" s="52">
        <v>13394</v>
      </c>
      <c r="O55" s="52">
        <v>4</v>
      </c>
      <c r="P55" s="52">
        <v>5</v>
      </c>
      <c r="Q55" s="52">
        <v>9</v>
      </c>
      <c r="R55" s="52">
        <v>58351</v>
      </c>
      <c r="S55" s="52">
        <v>43000</v>
      </c>
      <c r="T55" s="52">
        <v>101351</v>
      </c>
    </row>
    <row r="56" spans="1:20">
      <c r="A56" s="20" t="s">
        <v>21</v>
      </c>
      <c r="B56" s="20" t="s">
        <v>3</v>
      </c>
      <c r="C56" s="22">
        <v>35217</v>
      </c>
      <c r="D56" s="22">
        <v>24526</v>
      </c>
      <c r="E56" s="22">
        <v>59743</v>
      </c>
      <c r="F56" s="22">
        <v>30932</v>
      </c>
      <c r="G56" s="22">
        <v>24605</v>
      </c>
      <c r="H56" s="22">
        <v>55537</v>
      </c>
      <c r="I56" s="22">
        <v>66149</v>
      </c>
      <c r="J56" s="22">
        <v>49131</v>
      </c>
      <c r="K56" s="22">
        <v>115280</v>
      </c>
      <c r="L56" s="22">
        <v>11239</v>
      </c>
      <c r="M56" s="22">
        <v>7353</v>
      </c>
      <c r="N56" s="22">
        <v>18592</v>
      </c>
      <c r="O56" s="22">
        <v>4197</v>
      </c>
      <c r="P56" s="22">
        <v>2887</v>
      </c>
      <c r="Q56" s="22">
        <v>7084</v>
      </c>
      <c r="R56" s="54">
        <v>81585</v>
      </c>
      <c r="S56" s="54">
        <v>59371</v>
      </c>
      <c r="T56" s="54">
        <v>140956</v>
      </c>
    </row>
    <row r="57" spans="1:20">
      <c r="A57" s="20" t="s">
        <v>21</v>
      </c>
      <c r="B57" s="20" t="s">
        <v>4</v>
      </c>
      <c r="C57" s="22">
        <v>38264</v>
      </c>
      <c r="D57" s="22">
        <v>27698</v>
      </c>
      <c r="E57" s="22">
        <v>65962</v>
      </c>
      <c r="F57" s="22">
        <v>33042</v>
      </c>
      <c r="G57" s="22">
        <v>26310</v>
      </c>
      <c r="H57" s="22">
        <v>59352</v>
      </c>
      <c r="I57" s="22">
        <v>71306</v>
      </c>
      <c r="J57" s="22">
        <v>54008</v>
      </c>
      <c r="K57" s="22">
        <v>125314</v>
      </c>
      <c r="L57" s="22">
        <v>11662</v>
      </c>
      <c r="M57" s="22">
        <v>7438</v>
      </c>
      <c r="N57" s="22">
        <v>19100</v>
      </c>
      <c r="O57" s="22">
        <v>4297</v>
      </c>
      <c r="P57" s="22">
        <v>3017</v>
      </c>
      <c r="Q57" s="22">
        <v>7314</v>
      </c>
      <c r="R57" s="54">
        <v>87265</v>
      </c>
      <c r="S57" s="54">
        <v>64463</v>
      </c>
      <c r="T57" s="54">
        <v>151728</v>
      </c>
    </row>
    <row r="58" spans="1:20">
      <c r="A58" s="20" t="s">
        <v>21</v>
      </c>
      <c r="B58" s="20" t="s">
        <v>186</v>
      </c>
      <c r="C58" s="52">
        <v>36561</v>
      </c>
      <c r="D58" s="52">
        <v>26642</v>
      </c>
      <c r="E58" s="52">
        <v>63203</v>
      </c>
      <c r="F58" s="52">
        <v>32401</v>
      </c>
      <c r="G58" s="52">
        <v>25844</v>
      </c>
      <c r="H58" s="52">
        <v>58245</v>
      </c>
      <c r="I58" s="52">
        <v>68962</v>
      </c>
      <c r="J58" s="52">
        <v>52486</v>
      </c>
      <c r="K58" s="52">
        <v>121448</v>
      </c>
      <c r="L58" s="52">
        <v>9873</v>
      </c>
      <c r="M58" s="52">
        <v>6362</v>
      </c>
      <c r="N58" s="52">
        <v>16235</v>
      </c>
      <c r="O58" s="52">
        <v>5209</v>
      </c>
      <c r="P58" s="52">
        <v>3594</v>
      </c>
      <c r="Q58" s="52">
        <v>8803</v>
      </c>
      <c r="R58" s="52">
        <v>84044</v>
      </c>
      <c r="S58" s="52">
        <v>62442</v>
      </c>
      <c r="T58" s="52">
        <v>146486</v>
      </c>
    </row>
    <row r="59" spans="1:20">
      <c r="A59" s="20" t="s">
        <v>22</v>
      </c>
      <c r="B59" s="20" t="s">
        <v>3</v>
      </c>
      <c r="C59" s="22">
        <v>89</v>
      </c>
      <c r="D59" s="22">
        <v>58</v>
      </c>
      <c r="E59" s="22">
        <v>147</v>
      </c>
      <c r="F59" s="22">
        <v>52</v>
      </c>
      <c r="G59" s="22">
        <v>42</v>
      </c>
      <c r="H59" s="22">
        <v>94</v>
      </c>
      <c r="I59" s="22">
        <v>141</v>
      </c>
      <c r="J59" s="22">
        <v>100</v>
      </c>
      <c r="K59" s="22">
        <v>241</v>
      </c>
      <c r="L59" s="22">
        <v>13</v>
      </c>
      <c r="M59" s="22">
        <v>19</v>
      </c>
      <c r="N59" s="22">
        <v>32</v>
      </c>
      <c r="O59" s="22">
        <v>10</v>
      </c>
      <c r="P59" s="22">
        <v>7</v>
      </c>
      <c r="Q59" s="22">
        <v>17</v>
      </c>
      <c r="R59" s="54">
        <v>164</v>
      </c>
      <c r="S59" s="54">
        <v>126</v>
      </c>
      <c r="T59" s="54">
        <v>290</v>
      </c>
    </row>
    <row r="60" spans="1:20">
      <c r="A60" s="20" t="s">
        <v>22</v>
      </c>
      <c r="B60" s="20" t="s">
        <v>4</v>
      </c>
      <c r="C60" s="22">
        <v>85</v>
      </c>
      <c r="D60" s="22">
        <v>43</v>
      </c>
      <c r="E60" s="22">
        <v>128</v>
      </c>
      <c r="F60" s="22">
        <v>43</v>
      </c>
      <c r="G60" s="22">
        <v>33</v>
      </c>
      <c r="H60" s="22">
        <v>76</v>
      </c>
      <c r="I60" s="22">
        <v>128</v>
      </c>
      <c r="J60" s="22">
        <v>76</v>
      </c>
      <c r="K60" s="22">
        <v>204</v>
      </c>
      <c r="L60" s="22">
        <v>15</v>
      </c>
      <c r="M60" s="22">
        <v>10</v>
      </c>
      <c r="N60" s="22">
        <v>25</v>
      </c>
      <c r="O60" s="22">
        <v>6</v>
      </c>
      <c r="P60" s="22">
        <v>10</v>
      </c>
      <c r="Q60" s="22">
        <v>16</v>
      </c>
      <c r="R60" s="54">
        <v>149</v>
      </c>
      <c r="S60" s="54">
        <v>96</v>
      </c>
      <c r="T60" s="54">
        <v>245</v>
      </c>
    </row>
    <row r="61" spans="1:20">
      <c r="A61" s="20" t="s">
        <v>22</v>
      </c>
      <c r="B61" s="20" t="s">
        <v>186</v>
      </c>
      <c r="C61" s="52">
        <v>60</v>
      </c>
      <c r="D61" s="52">
        <v>38</v>
      </c>
      <c r="E61" s="52">
        <v>98</v>
      </c>
      <c r="F61" s="52">
        <v>37</v>
      </c>
      <c r="G61" s="52">
        <v>31</v>
      </c>
      <c r="H61" s="52">
        <v>68</v>
      </c>
      <c r="I61" s="52">
        <v>97</v>
      </c>
      <c r="J61" s="52">
        <v>69</v>
      </c>
      <c r="K61" s="52">
        <v>166</v>
      </c>
      <c r="L61" s="52">
        <v>17</v>
      </c>
      <c r="M61" s="52">
        <v>16</v>
      </c>
      <c r="N61" s="52">
        <v>33</v>
      </c>
      <c r="O61" s="52">
        <v>5</v>
      </c>
      <c r="P61" s="52">
        <v>11</v>
      </c>
      <c r="Q61" s="52">
        <v>16</v>
      </c>
      <c r="R61" s="52">
        <v>119</v>
      </c>
      <c r="S61" s="52">
        <v>96</v>
      </c>
      <c r="T61" s="52">
        <v>215</v>
      </c>
    </row>
    <row r="62" spans="1:20">
      <c r="A62" s="20" t="s">
        <v>23</v>
      </c>
      <c r="B62" s="20" t="s">
        <v>3</v>
      </c>
      <c r="C62" s="22">
        <v>47755</v>
      </c>
      <c r="D62" s="22">
        <v>35552</v>
      </c>
      <c r="E62" s="22">
        <v>83307</v>
      </c>
      <c r="F62" s="22">
        <v>29517</v>
      </c>
      <c r="G62" s="22">
        <v>22875</v>
      </c>
      <c r="H62" s="22">
        <v>52392</v>
      </c>
      <c r="I62" s="22">
        <v>77272</v>
      </c>
      <c r="J62" s="22">
        <v>58427</v>
      </c>
      <c r="K62" s="22">
        <v>135699</v>
      </c>
      <c r="L62" s="22">
        <v>6210</v>
      </c>
      <c r="M62" s="22">
        <v>4417</v>
      </c>
      <c r="N62" s="22">
        <v>10627</v>
      </c>
      <c r="O62" s="22">
        <v>2323</v>
      </c>
      <c r="P62" s="22">
        <v>1524</v>
      </c>
      <c r="Q62" s="22">
        <v>3847</v>
      </c>
      <c r="R62" s="54">
        <v>85805</v>
      </c>
      <c r="S62" s="54">
        <v>64368</v>
      </c>
      <c r="T62" s="54">
        <v>150173</v>
      </c>
    </row>
    <row r="63" spans="1:20">
      <c r="A63" s="20" t="s">
        <v>23</v>
      </c>
      <c r="B63" s="20" t="s">
        <v>4</v>
      </c>
      <c r="C63" s="22">
        <v>40632</v>
      </c>
      <c r="D63" s="22">
        <v>31227</v>
      </c>
      <c r="E63" s="22">
        <v>71859</v>
      </c>
      <c r="F63" s="22">
        <v>25722</v>
      </c>
      <c r="G63" s="22">
        <v>19973</v>
      </c>
      <c r="H63" s="22">
        <v>45695</v>
      </c>
      <c r="I63" s="22">
        <v>66354</v>
      </c>
      <c r="J63" s="22">
        <v>51200</v>
      </c>
      <c r="K63" s="22">
        <v>117554</v>
      </c>
      <c r="L63" s="22">
        <v>6116</v>
      </c>
      <c r="M63" s="22">
        <v>4382</v>
      </c>
      <c r="N63" s="22">
        <v>10498</v>
      </c>
      <c r="O63" s="22">
        <v>2229</v>
      </c>
      <c r="P63" s="22">
        <v>1505</v>
      </c>
      <c r="Q63" s="22">
        <v>3734</v>
      </c>
      <c r="R63" s="54">
        <v>74699</v>
      </c>
      <c r="S63" s="54">
        <v>57087</v>
      </c>
      <c r="T63" s="54">
        <v>131786</v>
      </c>
    </row>
    <row r="64" spans="1:20">
      <c r="A64" s="20" t="s">
        <v>23</v>
      </c>
      <c r="B64" s="20" t="s">
        <v>186</v>
      </c>
      <c r="C64" s="52">
        <v>34780</v>
      </c>
      <c r="D64" s="52">
        <v>27752</v>
      </c>
      <c r="E64" s="52">
        <v>62532</v>
      </c>
      <c r="F64" s="52">
        <v>23446</v>
      </c>
      <c r="G64" s="52">
        <v>18363</v>
      </c>
      <c r="H64" s="52">
        <v>41809</v>
      </c>
      <c r="I64" s="52">
        <v>58226</v>
      </c>
      <c r="J64" s="52">
        <v>46115</v>
      </c>
      <c r="K64" s="52">
        <v>104341</v>
      </c>
      <c r="L64" s="52">
        <v>5756</v>
      </c>
      <c r="M64" s="52">
        <v>4115</v>
      </c>
      <c r="N64" s="52">
        <v>9871</v>
      </c>
      <c r="O64" s="52">
        <v>2063</v>
      </c>
      <c r="P64" s="52">
        <v>1410</v>
      </c>
      <c r="Q64" s="52">
        <v>3473</v>
      </c>
      <c r="R64" s="52">
        <v>66045</v>
      </c>
      <c r="S64" s="52">
        <v>51640</v>
      </c>
      <c r="T64" s="52">
        <v>117685</v>
      </c>
    </row>
    <row r="65" spans="1:20">
      <c r="A65" s="20" t="s">
        <v>24</v>
      </c>
      <c r="B65" s="20" t="s">
        <v>3</v>
      </c>
      <c r="C65" s="22">
        <v>102278</v>
      </c>
      <c r="D65" s="22">
        <v>67697</v>
      </c>
      <c r="E65" s="22">
        <v>169975</v>
      </c>
      <c r="F65" s="22">
        <v>57314</v>
      </c>
      <c r="G65" s="22">
        <v>42675</v>
      </c>
      <c r="H65" s="22">
        <v>99989</v>
      </c>
      <c r="I65" s="22">
        <v>159592</v>
      </c>
      <c r="J65" s="22">
        <v>110372</v>
      </c>
      <c r="K65" s="22">
        <v>269964</v>
      </c>
      <c r="L65" s="22">
        <v>24056</v>
      </c>
      <c r="M65" s="22">
        <v>19021</v>
      </c>
      <c r="N65" s="22">
        <v>43077</v>
      </c>
      <c r="O65" s="22">
        <v>5363</v>
      </c>
      <c r="P65" s="22">
        <v>4243</v>
      </c>
      <c r="Q65" s="22">
        <v>9606</v>
      </c>
      <c r="R65" s="54">
        <v>189011</v>
      </c>
      <c r="S65" s="54">
        <v>133636</v>
      </c>
      <c r="T65" s="54">
        <v>322647</v>
      </c>
    </row>
    <row r="66" spans="1:20">
      <c r="A66" s="20" t="s">
        <v>24</v>
      </c>
      <c r="B66" s="20" t="s">
        <v>4</v>
      </c>
      <c r="C66" s="22">
        <v>106979</v>
      </c>
      <c r="D66" s="22">
        <v>70187</v>
      </c>
      <c r="E66" s="22">
        <v>177166</v>
      </c>
      <c r="F66" s="22">
        <v>60238</v>
      </c>
      <c r="G66" s="22">
        <v>45281</v>
      </c>
      <c r="H66" s="22">
        <v>105519</v>
      </c>
      <c r="I66" s="22">
        <v>167217</v>
      </c>
      <c r="J66" s="22">
        <v>115468</v>
      </c>
      <c r="K66" s="22">
        <v>282685</v>
      </c>
      <c r="L66" s="22">
        <v>25391</v>
      </c>
      <c r="M66" s="22">
        <v>21073</v>
      </c>
      <c r="N66" s="22">
        <v>46464</v>
      </c>
      <c r="O66" s="22">
        <v>5750</v>
      </c>
      <c r="P66" s="22">
        <v>5248</v>
      </c>
      <c r="Q66" s="22">
        <v>10998</v>
      </c>
      <c r="R66" s="54">
        <v>198358</v>
      </c>
      <c r="S66" s="54">
        <v>141789</v>
      </c>
      <c r="T66" s="54">
        <v>340147</v>
      </c>
    </row>
    <row r="67" spans="1:20">
      <c r="A67" s="20" t="s">
        <v>24</v>
      </c>
      <c r="B67" s="20" t="s">
        <v>186</v>
      </c>
      <c r="C67" s="52">
        <v>116558</v>
      </c>
      <c r="D67" s="52">
        <v>75759</v>
      </c>
      <c r="E67" s="52">
        <v>192317</v>
      </c>
      <c r="F67" s="52">
        <v>61664</v>
      </c>
      <c r="G67" s="52">
        <v>46495</v>
      </c>
      <c r="H67" s="52">
        <v>108159</v>
      </c>
      <c r="I67" s="52">
        <v>178222</v>
      </c>
      <c r="J67" s="52">
        <v>122254</v>
      </c>
      <c r="K67" s="52">
        <v>300476</v>
      </c>
      <c r="L67" s="52">
        <v>29383</v>
      </c>
      <c r="M67" s="52">
        <v>23890</v>
      </c>
      <c r="N67" s="52">
        <v>53273</v>
      </c>
      <c r="O67" s="52">
        <v>6886</v>
      </c>
      <c r="P67" s="52">
        <v>6283</v>
      </c>
      <c r="Q67" s="52">
        <v>13169</v>
      </c>
      <c r="R67" s="52">
        <v>214491</v>
      </c>
      <c r="S67" s="52">
        <v>152427</v>
      </c>
      <c r="T67" s="52">
        <v>366918</v>
      </c>
    </row>
    <row r="68" spans="1:20">
      <c r="A68" s="20" t="s">
        <v>25</v>
      </c>
      <c r="B68" s="20" t="s">
        <v>3</v>
      </c>
      <c r="C68" s="22">
        <v>3546</v>
      </c>
      <c r="D68" s="22">
        <v>2801</v>
      </c>
      <c r="E68" s="22">
        <v>6347</v>
      </c>
      <c r="F68" s="22">
        <v>1129</v>
      </c>
      <c r="G68" s="22">
        <v>874</v>
      </c>
      <c r="H68" s="22">
        <v>2003</v>
      </c>
      <c r="I68" s="22">
        <v>4675</v>
      </c>
      <c r="J68" s="22">
        <v>3675</v>
      </c>
      <c r="K68" s="22">
        <v>8350</v>
      </c>
      <c r="L68" s="22">
        <v>236</v>
      </c>
      <c r="M68" s="22">
        <v>205</v>
      </c>
      <c r="N68" s="22">
        <v>441</v>
      </c>
      <c r="O68" s="22">
        <v>26</v>
      </c>
      <c r="P68" s="22">
        <v>27</v>
      </c>
      <c r="Q68" s="22">
        <v>53</v>
      </c>
      <c r="R68" s="54">
        <v>4937</v>
      </c>
      <c r="S68" s="54">
        <v>3907</v>
      </c>
      <c r="T68" s="54">
        <v>8844</v>
      </c>
    </row>
    <row r="69" spans="1:20">
      <c r="A69" s="20" t="s">
        <v>25</v>
      </c>
      <c r="B69" s="20" t="s">
        <v>4</v>
      </c>
      <c r="C69" s="22">
        <v>2753</v>
      </c>
      <c r="D69" s="22">
        <v>2071</v>
      </c>
      <c r="E69" s="22">
        <v>4824</v>
      </c>
      <c r="F69" s="22">
        <v>740</v>
      </c>
      <c r="G69" s="22">
        <v>588</v>
      </c>
      <c r="H69" s="22">
        <v>1328</v>
      </c>
      <c r="I69" s="22">
        <v>3493</v>
      </c>
      <c r="J69" s="22">
        <v>2659</v>
      </c>
      <c r="K69" s="22">
        <v>6152</v>
      </c>
      <c r="L69" s="22">
        <v>240</v>
      </c>
      <c r="M69" s="22">
        <v>305</v>
      </c>
      <c r="N69" s="22">
        <v>545</v>
      </c>
      <c r="O69" s="22">
        <v>69</v>
      </c>
      <c r="P69" s="22">
        <v>99</v>
      </c>
      <c r="Q69" s="22">
        <v>168</v>
      </c>
      <c r="R69" s="54">
        <v>3802</v>
      </c>
      <c r="S69" s="54">
        <v>3063</v>
      </c>
      <c r="T69" s="54">
        <v>6865</v>
      </c>
    </row>
    <row r="70" spans="1:20">
      <c r="A70" s="20" t="s">
        <v>25</v>
      </c>
      <c r="B70" s="20" t="s">
        <v>186</v>
      </c>
      <c r="C70" s="52">
        <v>1841</v>
      </c>
      <c r="D70" s="52">
        <v>1408</v>
      </c>
      <c r="E70" s="52">
        <v>3249</v>
      </c>
      <c r="F70" s="52">
        <v>566</v>
      </c>
      <c r="G70" s="52">
        <v>486</v>
      </c>
      <c r="H70" s="52">
        <v>1052</v>
      </c>
      <c r="I70" s="52">
        <v>2407</v>
      </c>
      <c r="J70" s="52">
        <v>1894</v>
      </c>
      <c r="K70" s="52">
        <v>4301</v>
      </c>
      <c r="L70" s="52">
        <v>279</v>
      </c>
      <c r="M70" s="52">
        <v>310</v>
      </c>
      <c r="N70" s="52">
        <v>589</v>
      </c>
      <c r="O70" s="52">
        <v>64</v>
      </c>
      <c r="P70" s="52">
        <v>96</v>
      </c>
      <c r="Q70" s="52">
        <v>160</v>
      </c>
      <c r="R70" s="52">
        <v>2750</v>
      </c>
      <c r="S70" s="52">
        <v>2300</v>
      </c>
      <c r="T70" s="52">
        <v>5050</v>
      </c>
    </row>
    <row r="71" spans="1:20">
      <c r="A71" s="20" t="s">
        <v>26</v>
      </c>
      <c r="B71" s="20" t="s">
        <v>3</v>
      </c>
      <c r="C71" s="22">
        <v>2965</v>
      </c>
      <c r="D71" s="22">
        <v>2270</v>
      </c>
      <c r="E71" s="22">
        <v>5235</v>
      </c>
      <c r="F71" s="22">
        <v>734</v>
      </c>
      <c r="G71" s="22">
        <v>659</v>
      </c>
      <c r="H71" s="22">
        <v>1393</v>
      </c>
      <c r="I71" s="22">
        <v>3699</v>
      </c>
      <c r="J71" s="22">
        <v>2929</v>
      </c>
      <c r="K71" s="22">
        <v>6628</v>
      </c>
      <c r="L71" s="22">
        <v>140</v>
      </c>
      <c r="M71" s="22">
        <v>154</v>
      </c>
      <c r="N71" s="22">
        <v>294</v>
      </c>
      <c r="O71" s="22">
        <v>24</v>
      </c>
      <c r="P71" s="22">
        <v>25</v>
      </c>
      <c r="Q71" s="22">
        <v>49</v>
      </c>
      <c r="R71" s="54">
        <v>3863</v>
      </c>
      <c r="S71" s="54">
        <v>3108</v>
      </c>
      <c r="T71" s="54">
        <v>6971</v>
      </c>
    </row>
    <row r="72" spans="1:20">
      <c r="A72" s="20" t="s">
        <v>26</v>
      </c>
      <c r="B72" s="20" t="s">
        <v>4</v>
      </c>
      <c r="C72" s="22">
        <v>1570</v>
      </c>
      <c r="D72" s="22">
        <v>1246</v>
      </c>
      <c r="E72" s="22">
        <v>2816</v>
      </c>
      <c r="F72" s="22">
        <v>399</v>
      </c>
      <c r="G72" s="22">
        <v>426</v>
      </c>
      <c r="H72" s="22">
        <v>825</v>
      </c>
      <c r="I72" s="22">
        <v>1969</v>
      </c>
      <c r="J72" s="22">
        <v>1672</v>
      </c>
      <c r="K72" s="22">
        <v>3641</v>
      </c>
      <c r="L72" s="22">
        <v>104</v>
      </c>
      <c r="M72" s="22">
        <v>125</v>
      </c>
      <c r="N72" s="22">
        <v>229</v>
      </c>
      <c r="O72" s="22">
        <v>31</v>
      </c>
      <c r="P72" s="22">
        <v>49</v>
      </c>
      <c r="Q72" s="22">
        <v>80</v>
      </c>
      <c r="R72" s="54">
        <v>2104</v>
      </c>
      <c r="S72" s="54">
        <v>1846</v>
      </c>
      <c r="T72" s="54">
        <v>3950</v>
      </c>
    </row>
    <row r="73" spans="1:20">
      <c r="A73" s="20" t="s">
        <v>26</v>
      </c>
      <c r="B73" s="20" t="s">
        <v>186</v>
      </c>
      <c r="C73" s="52">
        <v>2059</v>
      </c>
      <c r="D73" s="52">
        <v>1538</v>
      </c>
      <c r="E73" s="52">
        <v>3597</v>
      </c>
      <c r="F73" s="52">
        <v>465</v>
      </c>
      <c r="G73" s="52">
        <v>455</v>
      </c>
      <c r="H73" s="52">
        <v>920</v>
      </c>
      <c r="I73" s="52">
        <v>2524</v>
      </c>
      <c r="J73" s="52">
        <v>1993</v>
      </c>
      <c r="K73" s="52">
        <v>4517</v>
      </c>
      <c r="L73" s="52">
        <v>106</v>
      </c>
      <c r="M73" s="52">
        <v>127</v>
      </c>
      <c r="N73" s="52">
        <v>233</v>
      </c>
      <c r="O73" s="52">
        <v>33</v>
      </c>
      <c r="P73" s="52">
        <v>32</v>
      </c>
      <c r="Q73" s="52">
        <v>65</v>
      </c>
      <c r="R73" s="52">
        <v>2663</v>
      </c>
      <c r="S73" s="52">
        <v>2152</v>
      </c>
      <c r="T73" s="52">
        <v>4815</v>
      </c>
    </row>
    <row r="74" spans="1:20">
      <c r="A74" s="20" t="s">
        <v>27</v>
      </c>
      <c r="B74" s="20" t="s">
        <v>3</v>
      </c>
      <c r="C74" s="22">
        <v>2502</v>
      </c>
      <c r="D74" s="22">
        <v>1972</v>
      </c>
      <c r="E74" s="22">
        <v>4474</v>
      </c>
      <c r="F74" s="22">
        <v>1270</v>
      </c>
      <c r="G74" s="22">
        <v>1286</v>
      </c>
      <c r="H74" s="22">
        <v>2556</v>
      </c>
      <c r="I74" s="22">
        <v>3772</v>
      </c>
      <c r="J74" s="22">
        <v>3258</v>
      </c>
      <c r="K74" s="22">
        <v>7030</v>
      </c>
      <c r="L74" s="22">
        <v>366</v>
      </c>
      <c r="M74" s="22">
        <v>496</v>
      </c>
      <c r="N74" s="22">
        <v>862</v>
      </c>
      <c r="O74" s="22">
        <v>62</v>
      </c>
      <c r="P74" s="22">
        <v>58</v>
      </c>
      <c r="Q74" s="22">
        <v>120</v>
      </c>
      <c r="R74" s="54">
        <v>4200</v>
      </c>
      <c r="S74" s="54">
        <v>3812</v>
      </c>
      <c r="T74" s="54">
        <v>8012</v>
      </c>
    </row>
    <row r="75" spans="1:20">
      <c r="A75" s="20" t="s">
        <v>27</v>
      </c>
      <c r="B75" s="20" t="s">
        <v>4</v>
      </c>
      <c r="C75" s="22">
        <v>1205</v>
      </c>
      <c r="D75" s="22">
        <v>904</v>
      </c>
      <c r="E75" s="22">
        <v>2109</v>
      </c>
      <c r="F75" s="22">
        <v>846</v>
      </c>
      <c r="G75" s="22">
        <v>751</v>
      </c>
      <c r="H75" s="22">
        <v>1597</v>
      </c>
      <c r="I75" s="22">
        <v>2051</v>
      </c>
      <c r="J75" s="22">
        <v>1655</v>
      </c>
      <c r="K75" s="22">
        <v>3706</v>
      </c>
      <c r="L75" s="22">
        <v>443</v>
      </c>
      <c r="M75" s="22">
        <v>661</v>
      </c>
      <c r="N75" s="22">
        <v>1104</v>
      </c>
      <c r="O75" s="22">
        <v>125</v>
      </c>
      <c r="P75" s="22">
        <v>136</v>
      </c>
      <c r="Q75" s="22">
        <v>261</v>
      </c>
      <c r="R75" s="54">
        <v>2619</v>
      </c>
      <c r="S75" s="54">
        <v>2452</v>
      </c>
      <c r="T75" s="54">
        <v>5071</v>
      </c>
    </row>
    <row r="76" spans="1:20">
      <c r="A76" s="20" t="s">
        <v>27</v>
      </c>
      <c r="B76" s="20" t="s">
        <v>186</v>
      </c>
      <c r="C76" s="52">
        <v>1020</v>
      </c>
      <c r="D76" s="52">
        <v>886</v>
      </c>
      <c r="E76" s="52">
        <v>1906</v>
      </c>
      <c r="F76" s="52">
        <v>812</v>
      </c>
      <c r="G76" s="52">
        <v>703</v>
      </c>
      <c r="H76" s="52">
        <v>1515</v>
      </c>
      <c r="I76" s="52">
        <v>1832</v>
      </c>
      <c r="J76" s="52">
        <v>1589</v>
      </c>
      <c r="K76" s="52">
        <v>3421</v>
      </c>
      <c r="L76" s="52">
        <v>431</v>
      </c>
      <c r="M76" s="52">
        <v>674</v>
      </c>
      <c r="N76" s="52">
        <v>1105</v>
      </c>
      <c r="O76" s="52">
        <v>151</v>
      </c>
      <c r="P76" s="52">
        <v>189</v>
      </c>
      <c r="Q76" s="52">
        <v>340</v>
      </c>
      <c r="R76" s="52">
        <v>2414</v>
      </c>
      <c r="S76" s="52">
        <v>2452</v>
      </c>
      <c r="T76" s="52">
        <v>4866</v>
      </c>
    </row>
    <row r="77" spans="1:20">
      <c r="A77" s="20" t="s">
        <v>28</v>
      </c>
      <c r="B77" s="20" t="s">
        <v>3</v>
      </c>
      <c r="C77" s="22">
        <v>1751</v>
      </c>
      <c r="D77" s="22">
        <v>1339</v>
      </c>
      <c r="E77" s="22">
        <v>3090</v>
      </c>
      <c r="F77" s="22">
        <v>632</v>
      </c>
      <c r="G77" s="22">
        <v>627</v>
      </c>
      <c r="H77" s="22">
        <v>1259</v>
      </c>
      <c r="I77" s="22">
        <v>2383</v>
      </c>
      <c r="J77" s="22">
        <v>1966</v>
      </c>
      <c r="K77" s="22">
        <v>4349</v>
      </c>
      <c r="L77" s="22">
        <v>330</v>
      </c>
      <c r="M77" s="22">
        <v>402</v>
      </c>
      <c r="N77" s="22">
        <v>732</v>
      </c>
      <c r="O77" s="22">
        <v>50</v>
      </c>
      <c r="P77" s="22">
        <v>55</v>
      </c>
      <c r="Q77" s="22">
        <v>105</v>
      </c>
      <c r="R77" s="54">
        <v>2763</v>
      </c>
      <c r="S77" s="54">
        <v>2423</v>
      </c>
      <c r="T77" s="54">
        <v>5186</v>
      </c>
    </row>
    <row r="78" spans="1:20">
      <c r="A78" s="20" t="s">
        <v>28</v>
      </c>
      <c r="B78" s="20" t="s">
        <v>4</v>
      </c>
      <c r="C78" s="22">
        <v>436</v>
      </c>
      <c r="D78" s="22">
        <v>347</v>
      </c>
      <c r="E78" s="22">
        <v>783</v>
      </c>
      <c r="F78" s="22">
        <v>204</v>
      </c>
      <c r="G78" s="22">
        <v>173</v>
      </c>
      <c r="H78" s="22">
        <v>377</v>
      </c>
      <c r="I78" s="22">
        <v>640</v>
      </c>
      <c r="J78" s="22">
        <v>520</v>
      </c>
      <c r="K78" s="22">
        <v>1160</v>
      </c>
      <c r="L78" s="22">
        <v>78</v>
      </c>
      <c r="M78" s="22">
        <v>84</v>
      </c>
      <c r="N78" s="22">
        <v>162</v>
      </c>
      <c r="O78" s="22">
        <v>30</v>
      </c>
      <c r="P78" s="22">
        <v>27</v>
      </c>
      <c r="Q78" s="22">
        <v>57</v>
      </c>
      <c r="R78" s="54">
        <v>748</v>
      </c>
      <c r="S78" s="54">
        <v>631</v>
      </c>
      <c r="T78" s="54">
        <v>1379</v>
      </c>
    </row>
    <row r="79" spans="1:20">
      <c r="A79" s="20" t="s">
        <v>28</v>
      </c>
      <c r="B79" s="20" t="s">
        <v>186</v>
      </c>
      <c r="C79" s="52">
        <v>513</v>
      </c>
      <c r="D79" s="52">
        <v>375</v>
      </c>
      <c r="E79" s="52">
        <v>888</v>
      </c>
      <c r="F79" s="52">
        <v>292</v>
      </c>
      <c r="G79" s="52">
        <v>258</v>
      </c>
      <c r="H79" s="52">
        <v>550</v>
      </c>
      <c r="I79" s="52">
        <v>805</v>
      </c>
      <c r="J79" s="52">
        <v>633</v>
      </c>
      <c r="K79" s="52">
        <v>1438</v>
      </c>
      <c r="L79" s="52">
        <v>97</v>
      </c>
      <c r="M79" s="52">
        <v>104</v>
      </c>
      <c r="N79" s="52">
        <v>201</v>
      </c>
      <c r="O79" s="52">
        <v>8</v>
      </c>
      <c r="P79" s="52">
        <v>6</v>
      </c>
      <c r="Q79" s="52">
        <v>14</v>
      </c>
      <c r="R79" s="52">
        <v>910</v>
      </c>
      <c r="S79" s="52">
        <v>743</v>
      </c>
      <c r="T79" s="52">
        <v>1653</v>
      </c>
    </row>
    <row r="80" spans="1:20">
      <c r="A80" s="20" t="s">
        <v>29</v>
      </c>
      <c r="B80" s="20" t="s">
        <v>3</v>
      </c>
      <c r="C80" s="22">
        <v>39181</v>
      </c>
      <c r="D80" s="22">
        <v>27541</v>
      </c>
      <c r="E80" s="22">
        <v>66722</v>
      </c>
      <c r="F80" s="22">
        <v>23620</v>
      </c>
      <c r="G80" s="22">
        <v>17331</v>
      </c>
      <c r="H80" s="22">
        <v>40951</v>
      </c>
      <c r="I80" s="22">
        <v>62801</v>
      </c>
      <c r="J80" s="22">
        <v>44872</v>
      </c>
      <c r="K80" s="22">
        <v>107673</v>
      </c>
      <c r="L80" s="22">
        <v>5138</v>
      </c>
      <c r="M80" s="22">
        <v>4202</v>
      </c>
      <c r="N80" s="22">
        <v>9340</v>
      </c>
      <c r="O80" s="22">
        <v>187</v>
      </c>
      <c r="P80" s="22">
        <v>123</v>
      </c>
      <c r="Q80" s="22">
        <v>310</v>
      </c>
      <c r="R80" s="54">
        <v>68126</v>
      </c>
      <c r="S80" s="54">
        <v>49197</v>
      </c>
      <c r="T80" s="54">
        <v>117323</v>
      </c>
    </row>
    <row r="81" spans="1:20">
      <c r="A81" s="20" t="s">
        <v>29</v>
      </c>
      <c r="B81" s="20" t="s">
        <v>4</v>
      </c>
      <c r="C81" s="22">
        <v>36961</v>
      </c>
      <c r="D81" s="22">
        <v>26413</v>
      </c>
      <c r="E81" s="22">
        <v>63374</v>
      </c>
      <c r="F81" s="22">
        <v>25085</v>
      </c>
      <c r="G81" s="22">
        <v>18964</v>
      </c>
      <c r="H81" s="22">
        <v>44049</v>
      </c>
      <c r="I81" s="22">
        <v>62046</v>
      </c>
      <c r="J81" s="22">
        <v>45377</v>
      </c>
      <c r="K81" s="22">
        <v>107423</v>
      </c>
      <c r="L81" s="22">
        <v>6195</v>
      </c>
      <c r="M81" s="22">
        <v>5565</v>
      </c>
      <c r="N81" s="22">
        <v>11760</v>
      </c>
      <c r="O81" s="22">
        <v>599</v>
      </c>
      <c r="P81" s="22">
        <v>524</v>
      </c>
      <c r="Q81" s="22">
        <v>1123</v>
      </c>
      <c r="R81" s="54">
        <v>68840</v>
      </c>
      <c r="S81" s="54">
        <v>51466</v>
      </c>
      <c r="T81" s="54">
        <v>120306</v>
      </c>
    </row>
    <row r="82" spans="1:20">
      <c r="A82" s="20" t="s">
        <v>29</v>
      </c>
      <c r="B82" s="20" t="s">
        <v>186</v>
      </c>
      <c r="C82" s="52">
        <v>33401</v>
      </c>
      <c r="D82" s="52">
        <v>24134</v>
      </c>
      <c r="E82" s="52">
        <v>57535</v>
      </c>
      <c r="F82" s="52">
        <v>25544</v>
      </c>
      <c r="G82" s="52">
        <v>19433</v>
      </c>
      <c r="H82" s="52">
        <v>44977</v>
      </c>
      <c r="I82" s="52">
        <v>58945</v>
      </c>
      <c r="J82" s="52">
        <v>43567</v>
      </c>
      <c r="K82" s="52">
        <v>102512</v>
      </c>
      <c r="L82" s="52">
        <v>7316</v>
      </c>
      <c r="M82" s="52">
        <v>6468</v>
      </c>
      <c r="N82" s="52">
        <v>13784</v>
      </c>
      <c r="O82" s="52">
        <v>1696</v>
      </c>
      <c r="P82" s="52">
        <v>716</v>
      </c>
      <c r="Q82" s="52">
        <v>2412</v>
      </c>
      <c r="R82" s="52">
        <v>67957</v>
      </c>
      <c r="S82" s="52">
        <v>50751</v>
      </c>
      <c r="T82" s="52">
        <v>118708</v>
      </c>
    </row>
    <row r="83" spans="1:20">
      <c r="A83" s="20" t="s">
        <v>30</v>
      </c>
      <c r="B83" s="20" t="s">
        <v>3</v>
      </c>
      <c r="C83" s="22">
        <v>341</v>
      </c>
      <c r="D83" s="22">
        <v>260</v>
      </c>
      <c r="E83" s="22">
        <v>601</v>
      </c>
      <c r="F83" s="22">
        <v>277</v>
      </c>
      <c r="G83" s="22">
        <v>207</v>
      </c>
      <c r="H83" s="22">
        <v>484</v>
      </c>
      <c r="I83" s="22">
        <v>618</v>
      </c>
      <c r="J83" s="22">
        <v>467</v>
      </c>
      <c r="K83" s="22">
        <v>1085</v>
      </c>
      <c r="L83" s="22">
        <v>138</v>
      </c>
      <c r="M83" s="22">
        <v>119</v>
      </c>
      <c r="N83" s="22">
        <v>257</v>
      </c>
      <c r="O83" s="22">
        <v>37</v>
      </c>
      <c r="P83" s="22">
        <v>64</v>
      </c>
      <c r="Q83" s="22">
        <v>101</v>
      </c>
      <c r="R83" s="54">
        <v>793</v>
      </c>
      <c r="S83" s="54">
        <v>650</v>
      </c>
      <c r="T83" s="54">
        <v>1443</v>
      </c>
    </row>
    <row r="84" spans="1:20">
      <c r="A84" s="20" t="s">
        <v>30</v>
      </c>
      <c r="B84" s="20" t="s">
        <v>4</v>
      </c>
      <c r="C84" s="22">
        <v>304</v>
      </c>
      <c r="D84" s="22">
        <v>260</v>
      </c>
      <c r="E84" s="22">
        <v>564</v>
      </c>
      <c r="F84" s="22">
        <v>280</v>
      </c>
      <c r="G84" s="22">
        <v>320</v>
      </c>
      <c r="H84" s="22">
        <v>600</v>
      </c>
      <c r="I84" s="22">
        <v>584</v>
      </c>
      <c r="J84" s="22">
        <v>580</v>
      </c>
      <c r="K84" s="22">
        <v>1164</v>
      </c>
      <c r="L84" s="22">
        <v>207</v>
      </c>
      <c r="M84" s="22">
        <v>226</v>
      </c>
      <c r="N84" s="22">
        <v>433</v>
      </c>
      <c r="O84" s="22">
        <v>73</v>
      </c>
      <c r="P84" s="22">
        <v>361</v>
      </c>
      <c r="Q84" s="22">
        <v>434</v>
      </c>
      <c r="R84" s="54">
        <v>864</v>
      </c>
      <c r="S84" s="54">
        <v>1167</v>
      </c>
      <c r="T84" s="54">
        <v>2031</v>
      </c>
    </row>
    <row r="85" spans="1:20">
      <c r="A85" s="20" t="s">
        <v>30</v>
      </c>
      <c r="B85" s="20" t="s">
        <v>186</v>
      </c>
      <c r="C85" s="52">
        <v>355</v>
      </c>
      <c r="D85" s="52">
        <v>281</v>
      </c>
      <c r="E85" s="52">
        <v>636</v>
      </c>
      <c r="F85" s="52">
        <v>309</v>
      </c>
      <c r="G85" s="52">
        <v>283</v>
      </c>
      <c r="H85" s="52">
        <v>592</v>
      </c>
      <c r="I85" s="52">
        <v>664</v>
      </c>
      <c r="J85" s="52">
        <v>564</v>
      </c>
      <c r="K85" s="52">
        <v>1228</v>
      </c>
      <c r="L85" s="52">
        <v>239</v>
      </c>
      <c r="M85" s="52">
        <v>238</v>
      </c>
      <c r="N85" s="52">
        <v>477</v>
      </c>
      <c r="O85" s="52">
        <v>80</v>
      </c>
      <c r="P85" s="52">
        <v>253</v>
      </c>
      <c r="Q85" s="52">
        <v>333</v>
      </c>
      <c r="R85" s="52">
        <v>983</v>
      </c>
      <c r="S85" s="52">
        <v>1055</v>
      </c>
      <c r="T85" s="52">
        <v>2038</v>
      </c>
    </row>
    <row r="86" spans="1:20">
      <c r="A86" s="20" t="s">
        <v>31</v>
      </c>
      <c r="B86" s="20" t="s">
        <v>3</v>
      </c>
      <c r="C86" s="22">
        <v>31761</v>
      </c>
      <c r="D86" s="22">
        <v>20704</v>
      </c>
      <c r="E86" s="22">
        <v>52465</v>
      </c>
      <c r="F86" s="22">
        <v>16726</v>
      </c>
      <c r="G86" s="22">
        <v>16389</v>
      </c>
      <c r="H86" s="22">
        <v>33115</v>
      </c>
      <c r="I86" s="22">
        <v>48487</v>
      </c>
      <c r="J86" s="22">
        <v>37093</v>
      </c>
      <c r="K86" s="22">
        <v>85580</v>
      </c>
      <c r="L86" s="22">
        <v>3377</v>
      </c>
      <c r="M86" s="22">
        <v>3638</v>
      </c>
      <c r="N86" s="22">
        <v>7015</v>
      </c>
      <c r="O86" s="22">
        <v>1489</v>
      </c>
      <c r="P86" s="22">
        <v>1781</v>
      </c>
      <c r="Q86" s="22">
        <v>3270</v>
      </c>
      <c r="R86" s="54">
        <v>53353</v>
      </c>
      <c r="S86" s="54">
        <v>42512</v>
      </c>
      <c r="T86" s="54">
        <v>95865</v>
      </c>
    </row>
    <row r="87" spans="1:20">
      <c r="A87" s="20" t="s">
        <v>31</v>
      </c>
      <c r="B87" s="20" t="s">
        <v>4</v>
      </c>
      <c r="C87" s="22">
        <v>28627</v>
      </c>
      <c r="D87" s="22">
        <v>18672</v>
      </c>
      <c r="E87" s="22">
        <v>47299</v>
      </c>
      <c r="F87" s="22">
        <v>15401</v>
      </c>
      <c r="G87" s="22">
        <v>14126</v>
      </c>
      <c r="H87" s="22">
        <v>29527</v>
      </c>
      <c r="I87" s="22">
        <v>44028</v>
      </c>
      <c r="J87" s="22">
        <v>32798</v>
      </c>
      <c r="K87" s="22">
        <v>76826</v>
      </c>
      <c r="L87" s="22">
        <v>3559</v>
      </c>
      <c r="M87" s="22">
        <v>3977</v>
      </c>
      <c r="N87" s="22">
        <v>7536</v>
      </c>
      <c r="O87" s="22">
        <v>1483</v>
      </c>
      <c r="P87" s="22">
        <v>1881</v>
      </c>
      <c r="Q87" s="22">
        <v>3364</v>
      </c>
      <c r="R87" s="54">
        <v>49070</v>
      </c>
      <c r="S87" s="54">
        <v>38656</v>
      </c>
      <c r="T87" s="54">
        <v>87726</v>
      </c>
    </row>
    <row r="88" spans="1:20">
      <c r="A88" s="20" t="s">
        <v>31</v>
      </c>
      <c r="B88" s="20" t="s">
        <v>186</v>
      </c>
      <c r="C88" s="52">
        <v>23905</v>
      </c>
      <c r="D88" s="52">
        <v>15028</v>
      </c>
      <c r="E88" s="52">
        <v>38933</v>
      </c>
      <c r="F88" s="52">
        <v>12997</v>
      </c>
      <c r="G88" s="52">
        <v>11063</v>
      </c>
      <c r="H88" s="52">
        <v>24060</v>
      </c>
      <c r="I88" s="52">
        <v>36902</v>
      </c>
      <c r="J88" s="52">
        <v>26091</v>
      </c>
      <c r="K88" s="52">
        <v>62993</v>
      </c>
      <c r="L88" s="52">
        <v>4188</v>
      </c>
      <c r="M88" s="52">
        <v>4408</v>
      </c>
      <c r="N88" s="52">
        <v>8596</v>
      </c>
      <c r="O88" s="52">
        <v>1881</v>
      </c>
      <c r="P88" s="52">
        <v>2583</v>
      </c>
      <c r="Q88" s="52">
        <v>4464</v>
      </c>
      <c r="R88" s="52">
        <v>42971</v>
      </c>
      <c r="S88" s="52">
        <v>33082</v>
      </c>
      <c r="T88" s="52">
        <v>76053</v>
      </c>
    </row>
    <row r="89" spans="1:20">
      <c r="A89" s="20" t="s">
        <v>32</v>
      </c>
      <c r="B89" s="20" t="s">
        <v>3</v>
      </c>
      <c r="C89" s="22">
        <v>47587</v>
      </c>
      <c r="D89" s="22">
        <v>32132</v>
      </c>
      <c r="E89" s="22">
        <v>79719</v>
      </c>
      <c r="F89" s="22">
        <v>21543</v>
      </c>
      <c r="G89" s="22">
        <v>15443</v>
      </c>
      <c r="H89" s="22">
        <v>36986</v>
      </c>
      <c r="I89" s="22">
        <v>69130</v>
      </c>
      <c r="J89" s="22">
        <v>47575</v>
      </c>
      <c r="K89" s="22">
        <v>116705</v>
      </c>
      <c r="L89" s="22">
        <v>3435</v>
      </c>
      <c r="M89" s="22">
        <v>2171</v>
      </c>
      <c r="N89" s="22">
        <v>5606</v>
      </c>
      <c r="O89" s="22">
        <v>1637</v>
      </c>
      <c r="P89" s="22">
        <v>932</v>
      </c>
      <c r="Q89" s="22">
        <v>2569</v>
      </c>
      <c r="R89" s="54">
        <v>74202</v>
      </c>
      <c r="S89" s="54">
        <v>50678</v>
      </c>
      <c r="T89" s="54">
        <v>124880</v>
      </c>
    </row>
    <row r="90" spans="1:20">
      <c r="A90" s="20" t="s">
        <v>32</v>
      </c>
      <c r="B90" s="20" t="s">
        <v>4</v>
      </c>
      <c r="C90" s="22">
        <v>42138</v>
      </c>
      <c r="D90" s="22">
        <v>28346</v>
      </c>
      <c r="E90" s="22">
        <v>70484</v>
      </c>
      <c r="F90" s="22">
        <v>21617</v>
      </c>
      <c r="G90" s="22">
        <v>15670</v>
      </c>
      <c r="H90" s="22">
        <v>37287</v>
      </c>
      <c r="I90" s="22">
        <v>63755</v>
      </c>
      <c r="J90" s="22">
        <v>44016</v>
      </c>
      <c r="K90" s="22">
        <v>107771</v>
      </c>
      <c r="L90" s="22">
        <v>4154</v>
      </c>
      <c r="M90" s="22">
        <v>2650</v>
      </c>
      <c r="N90" s="22">
        <v>6804</v>
      </c>
      <c r="O90" s="22">
        <v>1996</v>
      </c>
      <c r="P90" s="22">
        <v>1261</v>
      </c>
      <c r="Q90" s="22">
        <v>3257</v>
      </c>
      <c r="R90" s="54">
        <v>69905</v>
      </c>
      <c r="S90" s="54">
        <v>47927</v>
      </c>
      <c r="T90" s="54">
        <v>117832</v>
      </c>
    </row>
    <row r="91" spans="1:20">
      <c r="A91" s="20" t="s">
        <v>32</v>
      </c>
      <c r="B91" s="20" t="s">
        <v>186</v>
      </c>
      <c r="C91" s="52">
        <v>35932</v>
      </c>
      <c r="D91" s="52">
        <v>24200</v>
      </c>
      <c r="E91" s="52">
        <v>60132</v>
      </c>
      <c r="F91" s="52">
        <v>20973</v>
      </c>
      <c r="G91" s="52">
        <v>15190</v>
      </c>
      <c r="H91" s="52">
        <v>36163</v>
      </c>
      <c r="I91" s="52">
        <v>56905</v>
      </c>
      <c r="J91" s="52">
        <v>39390</v>
      </c>
      <c r="K91" s="52">
        <v>96295</v>
      </c>
      <c r="L91" s="52">
        <v>6204</v>
      </c>
      <c r="M91" s="52">
        <v>4062</v>
      </c>
      <c r="N91" s="52">
        <v>10266</v>
      </c>
      <c r="O91" s="52">
        <v>2932</v>
      </c>
      <c r="P91" s="52">
        <v>1944</v>
      </c>
      <c r="Q91" s="52">
        <v>4876</v>
      </c>
      <c r="R91" s="52">
        <v>66041</v>
      </c>
      <c r="S91" s="52">
        <v>45396</v>
      </c>
      <c r="T91" s="52">
        <v>111437</v>
      </c>
    </row>
    <row r="92" spans="1:20">
      <c r="A92" s="20" t="s">
        <v>33</v>
      </c>
      <c r="B92" s="20" t="s">
        <v>3</v>
      </c>
      <c r="C92" s="22">
        <v>390</v>
      </c>
      <c r="D92" s="22">
        <v>242</v>
      </c>
      <c r="E92" s="22">
        <v>632</v>
      </c>
      <c r="F92" s="22">
        <v>144</v>
      </c>
      <c r="G92" s="22">
        <v>135</v>
      </c>
      <c r="H92" s="22">
        <v>279</v>
      </c>
      <c r="I92" s="22">
        <v>534</v>
      </c>
      <c r="J92" s="22">
        <v>377</v>
      </c>
      <c r="K92" s="22">
        <v>911</v>
      </c>
      <c r="L92" s="22">
        <v>46</v>
      </c>
      <c r="M92" s="22">
        <v>38</v>
      </c>
      <c r="N92" s="22">
        <v>84</v>
      </c>
      <c r="O92" s="22">
        <v>16</v>
      </c>
      <c r="P92" s="22">
        <v>17</v>
      </c>
      <c r="Q92" s="22">
        <v>33</v>
      </c>
      <c r="R92" s="54">
        <v>596</v>
      </c>
      <c r="S92" s="54">
        <v>432</v>
      </c>
      <c r="T92" s="54">
        <v>1028</v>
      </c>
    </row>
    <row r="93" spans="1:20">
      <c r="A93" s="20" t="s">
        <v>33</v>
      </c>
      <c r="B93" s="20" t="s">
        <v>4</v>
      </c>
      <c r="C93" s="22">
        <v>269</v>
      </c>
      <c r="D93" s="22">
        <v>206</v>
      </c>
      <c r="E93" s="22">
        <v>475</v>
      </c>
      <c r="F93" s="22">
        <v>179</v>
      </c>
      <c r="G93" s="22">
        <v>141</v>
      </c>
      <c r="H93" s="22">
        <v>320</v>
      </c>
      <c r="I93" s="22">
        <v>448</v>
      </c>
      <c r="J93" s="22">
        <v>347</v>
      </c>
      <c r="K93" s="22">
        <v>795</v>
      </c>
      <c r="L93" s="22">
        <v>108</v>
      </c>
      <c r="M93" s="22">
        <v>121</v>
      </c>
      <c r="N93" s="22">
        <v>229</v>
      </c>
      <c r="O93" s="22">
        <v>42</v>
      </c>
      <c r="P93" s="22">
        <v>51</v>
      </c>
      <c r="Q93" s="22">
        <v>93</v>
      </c>
      <c r="R93" s="54">
        <v>598</v>
      </c>
      <c r="S93" s="54">
        <v>519</v>
      </c>
      <c r="T93" s="54">
        <v>1117</v>
      </c>
    </row>
    <row r="94" spans="1:20">
      <c r="A94" s="20" t="s">
        <v>33</v>
      </c>
      <c r="B94" s="20" t="s">
        <v>186</v>
      </c>
      <c r="C94" s="52">
        <v>365</v>
      </c>
      <c r="D94" s="52">
        <v>212</v>
      </c>
      <c r="E94" s="52">
        <v>577</v>
      </c>
      <c r="F94" s="52">
        <v>180</v>
      </c>
      <c r="G94" s="52">
        <v>164</v>
      </c>
      <c r="H94" s="52">
        <v>344</v>
      </c>
      <c r="I94" s="52">
        <v>545</v>
      </c>
      <c r="J94" s="52">
        <v>376</v>
      </c>
      <c r="K94" s="52">
        <v>921</v>
      </c>
      <c r="L94" s="52">
        <v>110</v>
      </c>
      <c r="M94" s="52">
        <v>97</v>
      </c>
      <c r="N94" s="52">
        <v>207</v>
      </c>
      <c r="O94" s="52">
        <v>32</v>
      </c>
      <c r="P94" s="52">
        <v>32</v>
      </c>
      <c r="Q94" s="52">
        <v>64</v>
      </c>
      <c r="R94" s="52">
        <v>687</v>
      </c>
      <c r="S94" s="52">
        <v>505</v>
      </c>
      <c r="T94" s="52">
        <v>1192</v>
      </c>
    </row>
    <row r="95" spans="1:20">
      <c r="A95" s="20" t="s">
        <v>34</v>
      </c>
      <c r="B95" s="20" t="s">
        <v>3</v>
      </c>
      <c r="C95" s="22">
        <v>50168</v>
      </c>
      <c r="D95" s="22">
        <v>33992</v>
      </c>
      <c r="E95" s="22">
        <v>84160</v>
      </c>
      <c r="F95" s="22">
        <v>32072</v>
      </c>
      <c r="G95" s="22">
        <v>24577</v>
      </c>
      <c r="H95" s="22">
        <v>56649</v>
      </c>
      <c r="I95" s="22">
        <v>82240</v>
      </c>
      <c r="J95" s="22">
        <v>58569</v>
      </c>
      <c r="K95" s="22">
        <v>140809</v>
      </c>
      <c r="L95" s="22">
        <v>5150</v>
      </c>
      <c r="M95" s="22">
        <v>3999</v>
      </c>
      <c r="N95" s="22">
        <v>9149</v>
      </c>
      <c r="O95" s="22">
        <v>1794</v>
      </c>
      <c r="P95" s="22">
        <v>1635</v>
      </c>
      <c r="Q95" s="22">
        <v>3429</v>
      </c>
      <c r="R95" s="54">
        <v>89184</v>
      </c>
      <c r="S95" s="54">
        <v>64203</v>
      </c>
      <c r="T95" s="54">
        <v>153387</v>
      </c>
    </row>
    <row r="96" spans="1:20">
      <c r="A96" s="20" t="s">
        <v>34</v>
      </c>
      <c r="B96" s="20" t="s">
        <v>4</v>
      </c>
      <c r="C96" s="22">
        <v>47484</v>
      </c>
      <c r="D96" s="22">
        <v>31396</v>
      </c>
      <c r="E96" s="22">
        <v>78880</v>
      </c>
      <c r="F96" s="22">
        <v>32907</v>
      </c>
      <c r="G96" s="22">
        <v>25347</v>
      </c>
      <c r="H96" s="22">
        <v>58254</v>
      </c>
      <c r="I96" s="22">
        <v>80391</v>
      </c>
      <c r="J96" s="22">
        <v>56743</v>
      </c>
      <c r="K96" s="22">
        <v>137134</v>
      </c>
      <c r="L96" s="22">
        <v>6870</v>
      </c>
      <c r="M96" s="22">
        <v>5360</v>
      </c>
      <c r="N96" s="22">
        <v>12230</v>
      </c>
      <c r="O96" s="22">
        <v>2300</v>
      </c>
      <c r="P96" s="22">
        <v>2150</v>
      </c>
      <c r="Q96" s="22">
        <v>4450</v>
      </c>
      <c r="R96" s="54">
        <v>89561</v>
      </c>
      <c r="S96" s="54">
        <v>64253</v>
      </c>
      <c r="T96" s="54">
        <v>153814</v>
      </c>
    </row>
    <row r="97" spans="1:20">
      <c r="A97" s="20" t="s">
        <v>34</v>
      </c>
      <c r="B97" s="20" t="s">
        <v>186</v>
      </c>
      <c r="C97" s="52">
        <v>47185</v>
      </c>
      <c r="D97" s="52">
        <v>30720</v>
      </c>
      <c r="E97" s="52">
        <v>77905</v>
      </c>
      <c r="F97" s="52">
        <v>35770</v>
      </c>
      <c r="G97" s="52">
        <v>26951</v>
      </c>
      <c r="H97" s="52">
        <v>62721</v>
      </c>
      <c r="I97" s="52">
        <v>82955</v>
      </c>
      <c r="J97" s="52">
        <v>57671</v>
      </c>
      <c r="K97" s="52">
        <v>140626</v>
      </c>
      <c r="L97" s="52">
        <v>7079</v>
      </c>
      <c r="M97" s="52">
        <v>5567</v>
      </c>
      <c r="N97" s="52">
        <v>12646</v>
      </c>
      <c r="O97" s="52">
        <v>2576</v>
      </c>
      <c r="P97" s="52">
        <v>2645</v>
      </c>
      <c r="Q97" s="52">
        <v>5221</v>
      </c>
      <c r="R97" s="52">
        <v>92610</v>
      </c>
      <c r="S97" s="52">
        <v>65883</v>
      </c>
      <c r="T97" s="52">
        <v>158493</v>
      </c>
    </row>
    <row r="98" spans="1:20">
      <c r="A98" s="20" t="s">
        <v>35</v>
      </c>
      <c r="B98" s="20" t="s">
        <v>3</v>
      </c>
      <c r="C98" s="22">
        <v>22550</v>
      </c>
      <c r="D98" s="22">
        <v>17857</v>
      </c>
      <c r="E98" s="22">
        <v>40407</v>
      </c>
      <c r="F98" s="22">
        <v>7670</v>
      </c>
      <c r="G98" s="22">
        <v>6975</v>
      </c>
      <c r="H98" s="22">
        <v>14645</v>
      </c>
      <c r="I98" s="22">
        <v>30220</v>
      </c>
      <c r="J98" s="22">
        <v>24832</v>
      </c>
      <c r="K98" s="22">
        <v>55052</v>
      </c>
      <c r="L98" s="22">
        <v>3388</v>
      </c>
      <c r="M98" s="22">
        <v>3614</v>
      </c>
      <c r="N98" s="22">
        <v>7002</v>
      </c>
      <c r="O98" s="22">
        <v>139</v>
      </c>
      <c r="P98" s="22">
        <v>136</v>
      </c>
      <c r="Q98" s="22">
        <v>275</v>
      </c>
      <c r="R98" s="54">
        <v>33747</v>
      </c>
      <c r="S98" s="54">
        <v>28582</v>
      </c>
      <c r="T98" s="54">
        <v>62329</v>
      </c>
    </row>
    <row r="99" spans="1:20">
      <c r="A99" s="20" t="s">
        <v>35</v>
      </c>
      <c r="B99" s="20" t="s">
        <v>4</v>
      </c>
      <c r="C99" s="22">
        <v>17897</v>
      </c>
      <c r="D99" s="22">
        <v>13605</v>
      </c>
      <c r="E99" s="22">
        <v>31502</v>
      </c>
      <c r="F99" s="22">
        <v>7778</v>
      </c>
      <c r="G99" s="22">
        <v>6489</v>
      </c>
      <c r="H99" s="22">
        <v>14267</v>
      </c>
      <c r="I99" s="22">
        <v>25675</v>
      </c>
      <c r="J99" s="22">
        <v>20094</v>
      </c>
      <c r="K99" s="22">
        <v>45769</v>
      </c>
      <c r="L99" s="22">
        <v>3916</v>
      </c>
      <c r="M99" s="22">
        <v>4045</v>
      </c>
      <c r="N99" s="22">
        <v>7961</v>
      </c>
      <c r="O99" s="22">
        <v>781</v>
      </c>
      <c r="P99" s="22">
        <v>1072</v>
      </c>
      <c r="Q99" s="22">
        <v>1853</v>
      </c>
      <c r="R99" s="54">
        <v>30372</v>
      </c>
      <c r="S99" s="54">
        <v>25211</v>
      </c>
      <c r="T99" s="54">
        <v>55583</v>
      </c>
    </row>
    <row r="100" spans="1:20">
      <c r="A100" s="20" t="s">
        <v>35</v>
      </c>
      <c r="B100" s="20" t="s">
        <v>186</v>
      </c>
      <c r="C100" s="52">
        <v>17708</v>
      </c>
      <c r="D100" s="52">
        <v>13382</v>
      </c>
      <c r="E100" s="52">
        <v>31090</v>
      </c>
      <c r="F100" s="52">
        <v>8250</v>
      </c>
      <c r="G100" s="52">
        <v>6888</v>
      </c>
      <c r="H100" s="52">
        <v>15138</v>
      </c>
      <c r="I100" s="52">
        <v>25958</v>
      </c>
      <c r="J100" s="52">
        <v>20270</v>
      </c>
      <c r="K100" s="52">
        <v>46228</v>
      </c>
      <c r="L100" s="52">
        <v>4225</v>
      </c>
      <c r="M100" s="52">
        <v>4438</v>
      </c>
      <c r="N100" s="52">
        <v>8663</v>
      </c>
      <c r="O100" s="52">
        <v>144</v>
      </c>
      <c r="P100" s="52">
        <v>146</v>
      </c>
      <c r="Q100" s="52">
        <v>290</v>
      </c>
      <c r="R100" s="52">
        <v>30327</v>
      </c>
      <c r="S100" s="52">
        <v>24854</v>
      </c>
      <c r="T100" s="52">
        <v>55181</v>
      </c>
    </row>
    <row r="101" spans="1:20">
      <c r="A101" s="20" t="s">
        <v>36</v>
      </c>
      <c r="B101" s="20" t="s">
        <v>3</v>
      </c>
      <c r="C101" s="22">
        <v>1302</v>
      </c>
      <c r="D101" s="22">
        <v>917</v>
      </c>
      <c r="E101" s="22">
        <v>2219</v>
      </c>
      <c r="F101" s="22">
        <v>763</v>
      </c>
      <c r="G101" s="22">
        <v>573</v>
      </c>
      <c r="H101" s="22">
        <v>1336</v>
      </c>
      <c r="I101" s="22">
        <v>2065</v>
      </c>
      <c r="J101" s="22">
        <v>1490</v>
      </c>
      <c r="K101" s="22">
        <v>3555</v>
      </c>
      <c r="L101" s="22">
        <v>319</v>
      </c>
      <c r="M101" s="22">
        <v>283</v>
      </c>
      <c r="N101" s="22">
        <v>602</v>
      </c>
      <c r="O101" s="22">
        <v>75</v>
      </c>
      <c r="P101" s="22">
        <v>61</v>
      </c>
      <c r="Q101" s="22">
        <v>136</v>
      </c>
      <c r="R101" s="54">
        <v>2459</v>
      </c>
      <c r="S101" s="54">
        <v>1834</v>
      </c>
      <c r="T101" s="54">
        <v>4293</v>
      </c>
    </row>
    <row r="102" spans="1:20">
      <c r="A102" s="20" t="s">
        <v>36</v>
      </c>
      <c r="B102" s="20" t="s">
        <v>4</v>
      </c>
      <c r="C102" s="22">
        <v>1240</v>
      </c>
      <c r="D102" s="22">
        <v>888</v>
      </c>
      <c r="E102" s="22">
        <v>2128</v>
      </c>
      <c r="F102" s="22">
        <v>717</v>
      </c>
      <c r="G102" s="22">
        <v>515</v>
      </c>
      <c r="H102" s="22">
        <v>1232</v>
      </c>
      <c r="I102" s="22">
        <v>1957</v>
      </c>
      <c r="J102" s="22">
        <v>1403</v>
      </c>
      <c r="K102" s="22">
        <v>3360</v>
      </c>
      <c r="L102" s="22">
        <v>308</v>
      </c>
      <c r="M102" s="22">
        <v>318</v>
      </c>
      <c r="N102" s="22">
        <v>626</v>
      </c>
      <c r="O102" s="22">
        <v>71</v>
      </c>
      <c r="P102" s="22">
        <v>52</v>
      </c>
      <c r="Q102" s="22">
        <v>123</v>
      </c>
      <c r="R102" s="54">
        <v>2336</v>
      </c>
      <c r="S102" s="54">
        <v>1773</v>
      </c>
      <c r="T102" s="54">
        <v>4109</v>
      </c>
    </row>
    <row r="103" spans="1:20">
      <c r="A103" s="20" t="s">
        <v>36</v>
      </c>
      <c r="B103" s="20" t="s">
        <v>186</v>
      </c>
      <c r="C103" s="52">
        <v>1091</v>
      </c>
      <c r="D103" s="52">
        <v>821</v>
      </c>
      <c r="E103" s="52">
        <v>1912</v>
      </c>
      <c r="F103" s="52">
        <v>701</v>
      </c>
      <c r="G103" s="52">
        <v>547</v>
      </c>
      <c r="H103" s="52">
        <v>1248</v>
      </c>
      <c r="I103" s="52">
        <v>1792</v>
      </c>
      <c r="J103" s="52">
        <v>1368</v>
      </c>
      <c r="K103" s="52">
        <v>3160</v>
      </c>
      <c r="L103" s="52">
        <v>305</v>
      </c>
      <c r="M103" s="52">
        <v>260</v>
      </c>
      <c r="N103" s="52">
        <v>565</v>
      </c>
      <c r="O103" s="52">
        <v>91</v>
      </c>
      <c r="P103" s="52">
        <v>75</v>
      </c>
      <c r="Q103" s="52">
        <v>166</v>
      </c>
      <c r="R103" s="52">
        <v>2188</v>
      </c>
      <c r="S103" s="52">
        <v>1703</v>
      </c>
      <c r="T103" s="52">
        <v>3891</v>
      </c>
    </row>
    <row r="104" spans="1:20">
      <c r="A104" s="20" t="s">
        <v>37</v>
      </c>
      <c r="B104" s="20" t="s">
        <v>3</v>
      </c>
      <c r="C104" s="22">
        <v>113578</v>
      </c>
      <c r="D104" s="22">
        <v>86089</v>
      </c>
      <c r="E104" s="22">
        <v>199667</v>
      </c>
      <c r="F104" s="22">
        <v>34875</v>
      </c>
      <c r="G104" s="22">
        <v>28346</v>
      </c>
      <c r="H104" s="22">
        <v>63221</v>
      </c>
      <c r="I104" s="22">
        <v>148453</v>
      </c>
      <c r="J104" s="22">
        <v>114435</v>
      </c>
      <c r="K104" s="22">
        <v>262888</v>
      </c>
      <c r="L104" s="22">
        <v>3711</v>
      </c>
      <c r="M104" s="22">
        <v>2767</v>
      </c>
      <c r="N104" s="22">
        <v>6478</v>
      </c>
      <c r="O104" s="22">
        <v>2536</v>
      </c>
      <c r="P104" s="22">
        <v>2063</v>
      </c>
      <c r="Q104" s="22">
        <v>4599</v>
      </c>
      <c r="R104" s="54">
        <v>154700</v>
      </c>
      <c r="S104" s="54">
        <v>119265</v>
      </c>
      <c r="T104" s="54">
        <v>273965</v>
      </c>
    </row>
    <row r="105" spans="1:20">
      <c r="A105" s="20" t="s">
        <v>37</v>
      </c>
      <c r="B105" s="20" t="s">
        <v>4</v>
      </c>
      <c r="C105" s="22">
        <v>105693</v>
      </c>
      <c r="D105" s="22">
        <v>78211</v>
      </c>
      <c r="E105" s="22">
        <v>183904</v>
      </c>
      <c r="F105" s="22">
        <v>31168</v>
      </c>
      <c r="G105" s="22">
        <v>25044</v>
      </c>
      <c r="H105" s="22">
        <v>56212</v>
      </c>
      <c r="I105" s="22">
        <v>136861</v>
      </c>
      <c r="J105" s="22">
        <v>103255</v>
      </c>
      <c r="K105" s="22">
        <v>240116</v>
      </c>
      <c r="L105" s="22">
        <v>3525</v>
      </c>
      <c r="M105" s="22">
        <v>2891</v>
      </c>
      <c r="N105" s="22">
        <v>6416</v>
      </c>
      <c r="O105" s="22">
        <v>2139</v>
      </c>
      <c r="P105" s="22">
        <v>1697</v>
      </c>
      <c r="Q105" s="22">
        <v>3836</v>
      </c>
      <c r="R105" s="54">
        <v>142525</v>
      </c>
      <c r="S105" s="54">
        <v>107843</v>
      </c>
      <c r="T105" s="54">
        <v>250368</v>
      </c>
    </row>
    <row r="106" spans="1:20">
      <c r="A106" s="20" t="s">
        <v>37</v>
      </c>
      <c r="B106" s="20" t="s">
        <v>186</v>
      </c>
      <c r="C106" s="52">
        <v>85994</v>
      </c>
      <c r="D106" s="52">
        <v>62881</v>
      </c>
      <c r="E106" s="52">
        <v>148875</v>
      </c>
      <c r="F106" s="52">
        <v>27376</v>
      </c>
      <c r="G106" s="52">
        <v>20810</v>
      </c>
      <c r="H106" s="52">
        <v>48186</v>
      </c>
      <c r="I106" s="52">
        <v>113370</v>
      </c>
      <c r="J106" s="52">
        <v>83691</v>
      </c>
      <c r="K106" s="52">
        <v>197061</v>
      </c>
      <c r="L106" s="52">
        <v>3097</v>
      </c>
      <c r="M106" s="52">
        <v>2341</v>
      </c>
      <c r="N106" s="52">
        <v>5438</v>
      </c>
      <c r="O106" s="52">
        <v>1822</v>
      </c>
      <c r="P106" s="52">
        <v>1291</v>
      </c>
      <c r="Q106" s="52">
        <v>3113</v>
      </c>
      <c r="R106" s="52">
        <v>118289</v>
      </c>
      <c r="S106" s="52">
        <v>87323</v>
      </c>
      <c r="T106" s="52">
        <v>205612</v>
      </c>
    </row>
    <row r="107" spans="1:20">
      <c r="A107" s="20" t="s">
        <v>38</v>
      </c>
      <c r="B107" s="20" t="s">
        <v>3</v>
      </c>
      <c r="C107" s="22">
        <v>3947</v>
      </c>
      <c r="D107" s="22">
        <v>2857</v>
      </c>
      <c r="E107" s="22">
        <v>6804</v>
      </c>
      <c r="F107" s="22">
        <v>1568</v>
      </c>
      <c r="G107" s="22">
        <v>1278</v>
      </c>
      <c r="H107" s="22">
        <v>2846</v>
      </c>
      <c r="I107" s="22">
        <v>5515</v>
      </c>
      <c r="J107" s="22">
        <v>4135</v>
      </c>
      <c r="K107" s="22">
        <v>9650</v>
      </c>
      <c r="L107" s="22">
        <v>661</v>
      </c>
      <c r="M107" s="22">
        <v>576</v>
      </c>
      <c r="N107" s="22">
        <v>1237</v>
      </c>
      <c r="O107" s="22">
        <v>337</v>
      </c>
      <c r="P107" s="22">
        <v>287</v>
      </c>
      <c r="Q107" s="22">
        <v>624</v>
      </c>
      <c r="R107" s="54">
        <v>6513</v>
      </c>
      <c r="S107" s="54">
        <v>4998</v>
      </c>
      <c r="T107" s="54">
        <v>11511</v>
      </c>
    </row>
    <row r="108" spans="1:20">
      <c r="A108" s="20" t="s">
        <v>38</v>
      </c>
      <c r="B108" s="20" t="s">
        <v>4</v>
      </c>
      <c r="C108" s="22">
        <v>3130</v>
      </c>
      <c r="D108" s="22">
        <v>2136</v>
      </c>
      <c r="E108" s="22">
        <v>5266</v>
      </c>
      <c r="F108" s="22">
        <v>1190</v>
      </c>
      <c r="G108" s="22">
        <v>924</v>
      </c>
      <c r="H108" s="22">
        <v>2114</v>
      </c>
      <c r="I108" s="22">
        <v>4320</v>
      </c>
      <c r="J108" s="22">
        <v>3060</v>
      </c>
      <c r="K108" s="22">
        <v>7380</v>
      </c>
      <c r="L108" s="22">
        <v>574</v>
      </c>
      <c r="M108" s="22">
        <v>472</v>
      </c>
      <c r="N108" s="22">
        <v>1046</v>
      </c>
      <c r="O108" s="22">
        <v>311</v>
      </c>
      <c r="P108" s="22">
        <v>330</v>
      </c>
      <c r="Q108" s="22">
        <v>641</v>
      </c>
      <c r="R108" s="54">
        <v>5205</v>
      </c>
      <c r="S108" s="54">
        <v>3862</v>
      </c>
      <c r="T108" s="54">
        <v>9067</v>
      </c>
    </row>
    <row r="109" spans="1:20">
      <c r="A109" s="20" t="s">
        <v>38</v>
      </c>
      <c r="B109" s="20" t="s">
        <v>186</v>
      </c>
      <c r="C109" s="52">
        <v>2509</v>
      </c>
      <c r="D109" s="52">
        <v>1708</v>
      </c>
      <c r="E109" s="52">
        <v>4217</v>
      </c>
      <c r="F109" s="52">
        <v>1179</v>
      </c>
      <c r="G109" s="52">
        <v>894</v>
      </c>
      <c r="H109" s="52">
        <v>2073</v>
      </c>
      <c r="I109" s="52">
        <v>3688</v>
      </c>
      <c r="J109" s="52">
        <v>2602</v>
      </c>
      <c r="K109" s="52">
        <v>6290</v>
      </c>
      <c r="L109" s="52">
        <v>469</v>
      </c>
      <c r="M109" s="52">
        <v>367</v>
      </c>
      <c r="N109" s="52">
        <v>836</v>
      </c>
      <c r="O109" s="52">
        <v>206</v>
      </c>
      <c r="P109" s="52">
        <v>212</v>
      </c>
      <c r="Q109" s="52">
        <v>418</v>
      </c>
      <c r="R109" s="52">
        <v>4363</v>
      </c>
      <c r="S109" s="52">
        <v>3181</v>
      </c>
      <c r="T109" s="52">
        <v>7544</v>
      </c>
    </row>
    <row r="110" spans="1:20">
      <c r="A110" s="20" t="s">
        <v>39</v>
      </c>
      <c r="B110" s="20" t="s">
        <v>3</v>
      </c>
      <c r="C110" s="22">
        <v>66006</v>
      </c>
      <c r="D110" s="22">
        <v>47479</v>
      </c>
      <c r="E110" s="22">
        <v>113485</v>
      </c>
      <c r="F110" s="22">
        <v>25647</v>
      </c>
      <c r="G110" s="22">
        <v>20522</v>
      </c>
      <c r="H110" s="22">
        <v>46169</v>
      </c>
      <c r="I110" s="22">
        <v>91653</v>
      </c>
      <c r="J110" s="22">
        <v>68001</v>
      </c>
      <c r="K110" s="22">
        <v>159654</v>
      </c>
      <c r="L110" s="22">
        <v>11272</v>
      </c>
      <c r="M110" s="22">
        <v>10352</v>
      </c>
      <c r="N110" s="22">
        <v>21624</v>
      </c>
      <c r="O110" s="22">
        <v>4144</v>
      </c>
      <c r="P110" s="22">
        <v>3341</v>
      </c>
      <c r="Q110" s="22">
        <v>7485</v>
      </c>
      <c r="R110" s="54">
        <v>107069</v>
      </c>
      <c r="S110" s="54">
        <v>81694</v>
      </c>
      <c r="T110" s="54">
        <v>188763</v>
      </c>
    </row>
    <row r="111" spans="1:20">
      <c r="A111" s="20" t="s">
        <v>39</v>
      </c>
      <c r="B111" s="20" t="s">
        <v>4</v>
      </c>
      <c r="C111" s="22">
        <v>39501</v>
      </c>
      <c r="D111" s="22">
        <v>31090</v>
      </c>
      <c r="E111" s="22">
        <v>70591</v>
      </c>
      <c r="F111" s="22">
        <v>16283</v>
      </c>
      <c r="G111" s="22">
        <v>16131</v>
      </c>
      <c r="H111" s="22">
        <v>32414</v>
      </c>
      <c r="I111" s="22">
        <v>55784</v>
      </c>
      <c r="J111" s="22">
        <v>47221</v>
      </c>
      <c r="K111" s="22">
        <v>103005</v>
      </c>
      <c r="L111" s="22">
        <v>6917</v>
      </c>
      <c r="M111" s="22">
        <v>7135</v>
      </c>
      <c r="N111" s="22">
        <v>14052</v>
      </c>
      <c r="O111" s="22">
        <v>3561</v>
      </c>
      <c r="P111" s="22">
        <v>3159</v>
      </c>
      <c r="Q111" s="22">
        <v>6720</v>
      </c>
      <c r="R111" s="54">
        <v>66262</v>
      </c>
      <c r="S111" s="54">
        <v>57515</v>
      </c>
      <c r="T111" s="54">
        <v>123777</v>
      </c>
    </row>
    <row r="112" spans="1:20">
      <c r="A112" s="20" t="s">
        <v>39</v>
      </c>
      <c r="B112" s="20" t="s">
        <v>186</v>
      </c>
      <c r="C112" s="52">
        <v>48616</v>
      </c>
      <c r="D112" s="52">
        <v>36059</v>
      </c>
      <c r="E112" s="52">
        <v>84675</v>
      </c>
      <c r="F112" s="52">
        <v>22968</v>
      </c>
      <c r="G112" s="52">
        <v>18651</v>
      </c>
      <c r="H112" s="52">
        <v>41619</v>
      </c>
      <c r="I112" s="52">
        <v>71584</v>
      </c>
      <c r="J112" s="52">
        <v>54710</v>
      </c>
      <c r="K112" s="52">
        <v>126294</v>
      </c>
      <c r="L112" s="52">
        <v>9615</v>
      </c>
      <c r="M112" s="52">
        <v>9578</v>
      </c>
      <c r="N112" s="52">
        <v>19193</v>
      </c>
      <c r="O112" s="52">
        <v>3229</v>
      </c>
      <c r="P112" s="52">
        <v>2868</v>
      </c>
      <c r="Q112" s="52">
        <v>6097</v>
      </c>
      <c r="R112" s="52">
        <v>84428</v>
      </c>
      <c r="S112" s="52">
        <v>67156</v>
      </c>
      <c r="T112" s="52">
        <v>151584</v>
      </c>
    </row>
    <row r="113" spans="1:20">
      <c r="A113" s="4" t="s">
        <v>68</v>
      </c>
      <c r="B113" s="4" t="s">
        <v>3</v>
      </c>
      <c r="C113" s="167">
        <v>886471</v>
      </c>
      <c r="D113" s="167">
        <v>633245</v>
      </c>
      <c r="E113" s="167">
        <v>1519716</v>
      </c>
      <c r="F113" s="167">
        <v>430174</v>
      </c>
      <c r="G113" s="167">
        <v>335641</v>
      </c>
      <c r="H113" s="167">
        <v>765815</v>
      </c>
      <c r="I113" s="167">
        <v>1316645</v>
      </c>
      <c r="J113" s="167">
        <v>968886</v>
      </c>
      <c r="K113" s="167">
        <v>2285531</v>
      </c>
      <c r="L113" s="167">
        <v>121355</v>
      </c>
      <c r="M113" s="167">
        <v>97100</v>
      </c>
      <c r="N113" s="167">
        <v>218455</v>
      </c>
      <c r="O113" s="167">
        <v>33818</v>
      </c>
      <c r="P113" s="167">
        <v>27051</v>
      </c>
      <c r="Q113" s="167">
        <v>60869</v>
      </c>
      <c r="R113" s="80">
        <v>1471818</v>
      </c>
      <c r="S113" s="80">
        <v>1093037</v>
      </c>
      <c r="T113" s="80">
        <v>2564855</v>
      </c>
    </row>
    <row r="114" spans="1:20">
      <c r="A114" s="4" t="s">
        <v>68</v>
      </c>
      <c r="B114" s="4" t="s">
        <v>4</v>
      </c>
      <c r="C114" s="167">
        <v>784825</v>
      </c>
      <c r="D114" s="167">
        <v>567337</v>
      </c>
      <c r="E114" s="167">
        <v>1352162</v>
      </c>
      <c r="F114" s="167">
        <v>416359</v>
      </c>
      <c r="G114" s="167">
        <v>328794</v>
      </c>
      <c r="H114" s="167">
        <v>745153</v>
      </c>
      <c r="I114" s="167">
        <v>1201184</v>
      </c>
      <c r="J114" s="167">
        <v>896131</v>
      </c>
      <c r="K114" s="167">
        <v>2097315</v>
      </c>
      <c r="L114" s="167">
        <v>119788</v>
      </c>
      <c r="M114" s="167">
        <v>98473</v>
      </c>
      <c r="N114" s="167">
        <v>218261</v>
      </c>
      <c r="O114" s="167">
        <v>33607</v>
      </c>
      <c r="P114" s="167">
        <v>29042</v>
      </c>
      <c r="Q114" s="167">
        <v>62649</v>
      </c>
      <c r="R114" s="80">
        <v>1354579</v>
      </c>
      <c r="S114" s="80">
        <v>1023646</v>
      </c>
      <c r="T114" s="80">
        <v>2378225</v>
      </c>
    </row>
    <row r="115" spans="1:20">
      <c r="A115" s="4" t="s">
        <v>68</v>
      </c>
      <c r="B115" s="4" t="s">
        <v>186</v>
      </c>
      <c r="C115" s="53">
        <v>747912</v>
      </c>
      <c r="D115" s="53">
        <v>533490</v>
      </c>
      <c r="E115" s="53">
        <v>1281402</v>
      </c>
      <c r="F115" s="53">
        <v>420131</v>
      </c>
      <c r="G115" s="53">
        <v>326932</v>
      </c>
      <c r="H115" s="53">
        <v>747063</v>
      </c>
      <c r="I115" s="53">
        <v>1168043</v>
      </c>
      <c r="J115" s="53">
        <v>860422</v>
      </c>
      <c r="K115" s="53">
        <v>2028465</v>
      </c>
      <c r="L115" s="53">
        <v>132129</v>
      </c>
      <c r="M115" s="53">
        <v>107005</v>
      </c>
      <c r="N115" s="53">
        <v>239134</v>
      </c>
      <c r="O115" s="53">
        <v>41850</v>
      </c>
      <c r="P115" s="53">
        <v>35537</v>
      </c>
      <c r="Q115" s="53">
        <v>77387</v>
      </c>
      <c r="R115" s="53">
        <v>1342022</v>
      </c>
      <c r="S115" s="53">
        <v>1002964</v>
      </c>
      <c r="T115" s="53">
        <v>2344986</v>
      </c>
    </row>
    <row r="117" spans="1:20">
      <c r="A117" s="89" t="s">
        <v>176</v>
      </c>
    </row>
  </sheetData>
  <mergeCells count="9">
    <mergeCell ref="A1:T1"/>
    <mergeCell ref="R3:T3"/>
    <mergeCell ref="C3:E3"/>
    <mergeCell ref="F3:H3"/>
    <mergeCell ref="I3:K3"/>
    <mergeCell ref="L3:N3"/>
    <mergeCell ref="O3:Q3"/>
    <mergeCell ref="A2:A4"/>
    <mergeCell ref="B2:B4"/>
  </mergeCells>
  <pageMargins left="0.75" right="0.75" top="1" bottom="1" header="0.5" footer="0.5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8"/>
  <sheetViews>
    <sheetView zoomScale="75" zoomScaleNormal="75" workbookViewId="0"/>
  </sheetViews>
  <sheetFormatPr defaultColWidth="9.1796875" defaultRowHeight="14.5"/>
  <cols>
    <col min="1" max="1" width="30.81640625" style="49" customWidth="1"/>
    <col min="2" max="2" width="9.1796875" style="21"/>
    <col min="3" max="5" width="9.26953125" style="21" bestFit="1" customWidth="1"/>
    <col min="6" max="8" width="9.54296875" style="21" bestFit="1" customWidth="1"/>
    <col min="9" max="17" width="9.26953125" style="21" bestFit="1" customWidth="1"/>
    <col min="18" max="16384" width="9.1796875" style="21"/>
  </cols>
  <sheetData>
    <row r="1" spans="1:17" s="81" customFormat="1" ht="18" customHeight="1">
      <c r="A1"/>
      <c r="C1" s="211" t="s">
        <v>167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s="81" customFormat="1" ht="18" customHeight="1">
      <c r="A2" s="93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s="81" customFormat="1" ht="18" customHeight="1">
      <c r="A3" s="213" t="s">
        <v>70</v>
      </c>
      <c r="B3" s="213" t="s">
        <v>47</v>
      </c>
      <c r="C3" s="212" t="s">
        <v>99</v>
      </c>
      <c r="D3" s="212"/>
      <c r="E3" s="212"/>
      <c r="F3" s="212" t="s">
        <v>76</v>
      </c>
      <c r="G3" s="212"/>
      <c r="H3" s="212"/>
      <c r="I3" s="212" t="s">
        <v>72</v>
      </c>
      <c r="J3" s="212"/>
      <c r="K3" s="212"/>
      <c r="L3" s="212" t="s">
        <v>73</v>
      </c>
      <c r="M3" s="212"/>
      <c r="N3" s="212"/>
      <c r="O3" s="212" t="s">
        <v>75</v>
      </c>
      <c r="P3" s="212"/>
      <c r="Q3" s="212"/>
    </row>
    <row r="4" spans="1:17" s="81" customFormat="1" ht="18" customHeight="1">
      <c r="A4" s="213"/>
      <c r="B4" s="213"/>
      <c r="C4" s="185" t="s">
        <v>0</v>
      </c>
      <c r="D4" s="185" t="s">
        <v>1</v>
      </c>
      <c r="E4" s="185" t="s">
        <v>40</v>
      </c>
      <c r="F4" s="185" t="s">
        <v>0</v>
      </c>
      <c r="G4" s="185" t="s">
        <v>1</v>
      </c>
      <c r="H4" s="185" t="s">
        <v>40</v>
      </c>
      <c r="I4" s="185" t="s">
        <v>0</v>
      </c>
      <c r="J4" s="185" t="s">
        <v>1</v>
      </c>
      <c r="K4" s="185" t="s">
        <v>40</v>
      </c>
      <c r="L4" s="185" t="s">
        <v>0</v>
      </c>
      <c r="M4" s="185" t="s">
        <v>1</v>
      </c>
      <c r="N4" s="185" t="s">
        <v>40</v>
      </c>
      <c r="O4" s="185" t="s">
        <v>0</v>
      </c>
      <c r="P4" s="185" t="s">
        <v>1</v>
      </c>
      <c r="Q4" s="185" t="s">
        <v>40</v>
      </c>
    </row>
    <row r="5" spans="1:17" ht="18" customHeight="1">
      <c r="A5" s="44" t="s">
        <v>2</v>
      </c>
      <c r="B5" s="54" t="s">
        <v>3</v>
      </c>
      <c r="C5" s="35">
        <v>92.486986697513018</v>
      </c>
      <c r="D5" s="35">
        <v>88.11088882537868</v>
      </c>
      <c r="E5" s="35">
        <v>90.286042834555118</v>
      </c>
      <c r="F5" s="35">
        <v>87.621850285083696</v>
      </c>
      <c r="G5" s="35">
        <v>83.135585544787602</v>
      </c>
      <c r="H5" s="35">
        <v>85.361624458133704</v>
      </c>
      <c r="I5" s="35">
        <v>90.608578326942194</v>
      </c>
      <c r="J5" s="35">
        <v>86.185870479394438</v>
      </c>
      <c r="K5" s="35">
        <v>88.382716049382708</v>
      </c>
      <c r="L5" s="35">
        <v>90.352909115683332</v>
      </c>
      <c r="M5" s="35">
        <v>85.540503179430473</v>
      </c>
      <c r="N5" s="35">
        <v>87.964043093391879</v>
      </c>
      <c r="O5" s="35">
        <v>73.960913845306905</v>
      </c>
      <c r="P5" s="35">
        <v>77.600115240564676</v>
      </c>
      <c r="Q5" s="35">
        <v>75.739020270270274</v>
      </c>
    </row>
    <row r="6" spans="1:17" ht="18" customHeight="1">
      <c r="A6" s="44" t="s">
        <v>2</v>
      </c>
      <c r="B6" s="54" t="s">
        <v>4</v>
      </c>
      <c r="C6" s="35">
        <v>89.063657605288654</v>
      </c>
      <c r="D6" s="35">
        <v>84.702836560108068</v>
      </c>
      <c r="E6" s="35">
        <v>86.869602152060025</v>
      </c>
      <c r="F6" s="35">
        <v>85.019032082653609</v>
      </c>
      <c r="G6" s="35">
        <v>81.139489194499021</v>
      </c>
      <c r="H6" s="35">
        <v>83.064951421374602</v>
      </c>
      <c r="I6" s="35">
        <v>87.502186767432903</v>
      </c>
      <c r="J6" s="35">
        <v>83.325277912034807</v>
      </c>
      <c r="K6" s="35">
        <v>85.399760196013702</v>
      </c>
      <c r="L6" s="35">
        <v>86.796507723304231</v>
      </c>
      <c r="M6" s="35">
        <v>81.272132933805509</v>
      </c>
      <c r="N6" s="35">
        <v>84.053560559951308</v>
      </c>
      <c r="O6" s="35">
        <v>70.149253731343293</v>
      </c>
      <c r="P6" s="35">
        <v>75.549567437242942</v>
      </c>
      <c r="Q6" s="35">
        <v>72.789681714166846</v>
      </c>
    </row>
    <row r="7" spans="1:17" ht="18" customHeight="1">
      <c r="A7" s="44" t="s">
        <v>2</v>
      </c>
      <c r="B7" s="54" t="s">
        <v>186</v>
      </c>
      <c r="C7" s="35">
        <v>84.03</v>
      </c>
      <c r="D7" s="35">
        <v>89.16</v>
      </c>
      <c r="E7" s="35">
        <v>86.48</v>
      </c>
      <c r="F7" s="35">
        <v>80.069999999999993</v>
      </c>
      <c r="G7" s="35">
        <v>81.63</v>
      </c>
      <c r="H7" s="35">
        <v>80.83</v>
      </c>
      <c r="I7" s="35">
        <v>82.49</v>
      </c>
      <c r="J7" s="35">
        <v>86.17</v>
      </c>
      <c r="K7" s="35">
        <v>84.26</v>
      </c>
      <c r="L7" s="35">
        <v>76.180000000000007</v>
      </c>
      <c r="M7" s="35">
        <v>81.69</v>
      </c>
      <c r="N7" s="35">
        <v>78.77</v>
      </c>
      <c r="O7" s="35">
        <v>61.49</v>
      </c>
      <c r="P7" s="35">
        <v>72.25</v>
      </c>
      <c r="Q7" s="35">
        <v>66.48</v>
      </c>
    </row>
    <row r="8" spans="1:17" ht="18" customHeight="1">
      <c r="A8" s="44" t="s">
        <v>5</v>
      </c>
      <c r="B8" s="54" t="s">
        <v>3</v>
      </c>
      <c r="C8" s="35">
        <v>84.275935228744927</v>
      </c>
      <c r="D8" s="35">
        <v>83.375142631526032</v>
      </c>
      <c r="E8" s="35">
        <v>83.839531157032937</v>
      </c>
      <c r="F8" s="35">
        <v>80.129687748786395</v>
      </c>
      <c r="G8" s="35">
        <v>80.294559466003861</v>
      </c>
      <c r="H8" s="35">
        <v>80.209834710294302</v>
      </c>
      <c r="I8" s="35">
        <v>82.708987055831116</v>
      </c>
      <c r="J8" s="35">
        <v>82.208564773120784</v>
      </c>
      <c r="K8" s="35">
        <v>82.466449795755807</v>
      </c>
      <c r="L8" s="35">
        <v>73.21809018727663</v>
      </c>
      <c r="M8" s="35">
        <v>75.020606555008882</v>
      </c>
      <c r="N8" s="35">
        <v>74.082078962938752</v>
      </c>
      <c r="O8" s="35">
        <v>56.778752592497838</v>
      </c>
      <c r="P8" s="35">
        <v>60.842165492372082</v>
      </c>
      <c r="Q8" s="35">
        <v>58.689358715676811</v>
      </c>
    </row>
    <row r="9" spans="1:17" ht="18" customHeight="1">
      <c r="A9" s="44" t="s">
        <v>5</v>
      </c>
      <c r="B9" s="54" t="s">
        <v>4</v>
      </c>
      <c r="C9" s="35">
        <v>84.755565754134935</v>
      </c>
      <c r="D9" s="35">
        <v>80.694733164898253</v>
      </c>
      <c r="E9" s="35">
        <v>82.789568208235679</v>
      </c>
      <c r="F9" s="35">
        <v>82.209778456837284</v>
      </c>
      <c r="G9" s="35">
        <v>82.055154968298709</v>
      </c>
      <c r="H9" s="35">
        <v>82.135051448921388</v>
      </c>
      <c r="I9" s="35">
        <v>83.796558095979748</v>
      </c>
      <c r="J9" s="35">
        <v>81.207493837909425</v>
      </c>
      <c r="K9" s="35">
        <v>82.542943492123811</v>
      </c>
      <c r="L9" s="35">
        <v>75.716494868839987</v>
      </c>
      <c r="M9" s="35">
        <v>76.930083023238836</v>
      </c>
      <c r="N9" s="35">
        <v>76.29820761833372</v>
      </c>
      <c r="O9" s="35">
        <v>58.499978722240122</v>
      </c>
      <c r="P9" s="35">
        <v>62.870248802837239</v>
      </c>
      <c r="Q9" s="35">
        <v>60.557390169907201</v>
      </c>
    </row>
    <row r="10" spans="1:17" ht="18" customHeight="1">
      <c r="A10" s="44" t="s">
        <v>5</v>
      </c>
      <c r="B10" s="54" t="s">
        <v>186</v>
      </c>
      <c r="C10" s="35">
        <v>97.89</v>
      </c>
      <c r="D10" s="35">
        <v>90.62</v>
      </c>
      <c r="E10" s="35">
        <v>94.37</v>
      </c>
      <c r="F10" s="35">
        <v>86.63</v>
      </c>
      <c r="G10" s="35">
        <v>84.92</v>
      </c>
      <c r="H10" s="35">
        <v>85.77</v>
      </c>
      <c r="I10" s="35">
        <v>93.46</v>
      </c>
      <c r="J10" s="35">
        <v>88.38</v>
      </c>
      <c r="K10" s="35">
        <v>90.99</v>
      </c>
      <c r="L10" s="35">
        <v>76.599999999999994</v>
      </c>
      <c r="M10" s="35">
        <v>76.27</v>
      </c>
      <c r="N10" s="35">
        <v>76.44</v>
      </c>
      <c r="O10" s="35">
        <v>38.380000000000003</v>
      </c>
      <c r="P10" s="35">
        <v>42.1</v>
      </c>
      <c r="Q10" s="35">
        <v>40.14</v>
      </c>
    </row>
    <row r="11" spans="1:17" ht="18" customHeight="1">
      <c r="A11" s="44" t="s">
        <v>6</v>
      </c>
      <c r="B11" s="54" t="s">
        <v>3</v>
      </c>
      <c r="C11" s="35">
        <v>127.42296824163823</v>
      </c>
      <c r="D11" s="35">
        <v>125.57998977172346</v>
      </c>
      <c r="E11" s="35">
        <v>126.51618695778981</v>
      </c>
      <c r="F11" s="35">
        <v>119.89575114171629</v>
      </c>
      <c r="G11" s="35">
        <v>125.17826949937513</v>
      </c>
      <c r="H11" s="35">
        <v>122.50459870268178</v>
      </c>
      <c r="I11" s="35">
        <v>125.01339456563336</v>
      </c>
      <c r="J11" s="35">
        <v>125.45074697465411</v>
      </c>
      <c r="K11" s="35">
        <v>125.22883939493971</v>
      </c>
      <c r="L11" s="35">
        <v>88.69417569039534</v>
      </c>
      <c r="M11" s="35">
        <v>84.709679522707276</v>
      </c>
      <c r="N11" s="35">
        <v>86.719343319275453</v>
      </c>
      <c r="O11" s="35">
        <v>61.205707982903625</v>
      </c>
      <c r="P11" s="35">
        <v>60.875498635313875</v>
      </c>
      <c r="Q11" s="35">
        <v>61.041847542976214</v>
      </c>
    </row>
    <row r="12" spans="1:17" ht="18" customHeight="1">
      <c r="A12" s="44" t="s">
        <v>6</v>
      </c>
      <c r="B12" s="54" t="s">
        <v>4</v>
      </c>
      <c r="C12" s="35">
        <v>107.57088900163481</v>
      </c>
      <c r="D12" s="35">
        <v>104.74670270774106</v>
      </c>
      <c r="E12" s="35">
        <v>106.18199320433411</v>
      </c>
      <c r="F12" s="35">
        <v>116.30619437612515</v>
      </c>
      <c r="G12" s="35">
        <v>123.49290780141844</v>
      </c>
      <c r="H12" s="35">
        <v>119.84933989793163</v>
      </c>
      <c r="I12" s="35">
        <v>110.25957201055145</v>
      </c>
      <c r="J12" s="35">
        <v>110.53631824770494</v>
      </c>
      <c r="K12" s="35">
        <v>110.39577669094858</v>
      </c>
      <c r="L12" s="35">
        <v>87.190862439993381</v>
      </c>
      <c r="M12" s="35">
        <v>84.674239104789507</v>
      </c>
      <c r="N12" s="35">
        <v>85.943815345559003</v>
      </c>
      <c r="O12" s="35">
        <v>50.576278290025144</v>
      </c>
      <c r="P12" s="35">
        <v>51.770412860279016</v>
      </c>
      <c r="Q12" s="35">
        <v>51.169251327495871</v>
      </c>
    </row>
    <row r="13" spans="1:17" ht="18" customHeight="1">
      <c r="A13" s="44" t="s">
        <v>6</v>
      </c>
      <c r="B13" s="54" t="s">
        <v>186</v>
      </c>
      <c r="C13" s="35">
        <v>113.64</v>
      </c>
      <c r="D13" s="35">
        <v>113.47</v>
      </c>
      <c r="E13" s="35">
        <v>113.56</v>
      </c>
      <c r="F13" s="35">
        <v>86.82</v>
      </c>
      <c r="G13" s="35">
        <v>92.5</v>
      </c>
      <c r="H13" s="35">
        <v>89.64</v>
      </c>
      <c r="I13" s="35">
        <v>103.37</v>
      </c>
      <c r="J13" s="35">
        <v>105.35</v>
      </c>
      <c r="K13" s="35">
        <v>104.35</v>
      </c>
      <c r="L13" s="35">
        <v>72.31</v>
      </c>
      <c r="M13" s="35">
        <v>72.97</v>
      </c>
      <c r="N13" s="35">
        <v>72.63</v>
      </c>
      <c r="O13" s="35">
        <v>47.08</v>
      </c>
      <c r="P13" s="35">
        <v>48.13</v>
      </c>
      <c r="Q13" s="35">
        <v>47.6</v>
      </c>
    </row>
    <row r="14" spans="1:17" ht="18" customHeight="1">
      <c r="A14" s="44" t="s">
        <v>7</v>
      </c>
      <c r="B14" s="54" t="s">
        <v>3</v>
      </c>
      <c r="C14" s="35">
        <v>104.24911253451255</v>
      </c>
      <c r="D14" s="35">
        <v>107.07464660438907</v>
      </c>
      <c r="E14" s="35">
        <v>105.63077046238645</v>
      </c>
      <c r="F14" s="35">
        <v>85.733060067129045</v>
      </c>
      <c r="G14" s="35">
        <v>96.442625170329478</v>
      </c>
      <c r="H14" s="35">
        <v>90.946305425264754</v>
      </c>
      <c r="I14" s="35">
        <v>97.784445232679346</v>
      </c>
      <c r="J14" s="35">
        <v>103.38390107547259</v>
      </c>
      <c r="K14" s="35">
        <v>100.51822263606837</v>
      </c>
      <c r="L14" s="35">
        <v>71.355197270507603</v>
      </c>
      <c r="M14" s="35">
        <v>81.8508413435965</v>
      </c>
      <c r="N14" s="35">
        <v>76.430882622984043</v>
      </c>
      <c r="O14" s="35">
        <v>37.823298402823227</v>
      </c>
      <c r="P14" s="35">
        <v>39.180979668132444</v>
      </c>
      <c r="Q14" s="35">
        <v>38.459116789185352</v>
      </c>
    </row>
    <row r="15" spans="1:17" ht="18" customHeight="1">
      <c r="A15" s="44" t="s">
        <v>7</v>
      </c>
      <c r="B15" s="54" t="s">
        <v>4</v>
      </c>
      <c r="C15" s="35">
        <v>106.10917997846308</v>
      </c>
      <c r="D15" s="35">
        <v>108.73479673563675</v>
      </c>
      <c r="E15" s="35">
        <v>107.39278605120717</v>
      </c>
      <c r="F15" s="35">
        <v>91.173680387768101</v>
      </c>
      <c r="G15" s="35">
        <v>102.51825747852259</v>
      </c>
      <c r="H15" s="35">
        <v>96.691572725146955</v>
      </c>
      <c r="I15" s="35">
        <v>100.95478143434261</v>
      </c>
      <c r="J15" s="35">
        <v>106.60337072363302</v>
      </c>
      <c r="K15" s="35">
        <v>103.7114181219542</v>
      </c>
      <c r="L15" s="35">
        <v>73.326597429043375</v>
      </c>
      <c r="M15" s="35">
        <v>84.14031522107318</v>
      </c>
      <c r="N15" s="35">
        <v>78.559313113814937</v>
      </c>
      <c r="O15" s="35">
        <v>38.478427254735841</v>
      </c>
      <c r="P15" s="35">
        <v>41.170171508615951</v>
      </c>
      <c r="Q15" s="35">
        <v>39.741032431131131</v>
      </c>
    </row>
    <row r="16" spans="1:17" ht="18" customHeight="1">
      <c r="A16" s="44" t="s">
        <v>7</v>
      </c>
      <c r="B16" s="54" t="s">
        <v>186</v>
      </c>
      <c r="C16" s="35">
        <v>106.73</v>
      </c>
      <c r="D16" s="35">
        <v>109.69</v>
      </c>
      <c r="E16" s="35">
        <v>108.16</v>
      </c>
      <c r="F16" s="35">
        <v>82.34</v>
      </c>
      <c r="G16" s="35">
        <v>91.08</v>
      </c>
      <c r="H16" s="35">
        <v>86.62</v>
      </c>
      <c r="I16" s="35">
        <v>97.4</v>
      </c>
      <c r="J16" s="35">
        <v>102.56</v>
      </c>
      <c r="K16" s="35">
        <v>99.92</v>
      </c>
      <c r="L16" s="35">
        <v>66.319999999999993</v>
      </c>
      <c r="M16" s="35">
        <v>74.89</v>
      </c>
      <c r="N16" s="35">
        <v>70.510000000000005</v>
      </c>
      <c r="O16" s="35">
        <v>31.15</v>
      </c>
      <c r="P16" s="35">
        <v>31.51</v>
      </c>
      <c r="Q16" s="35">
        <v>31.33</v>
      </c>
    </row>
    <row r="17" spans="1:17" ht="18" customHeight="1">
      <c r="A17" s="44" t="s">
        <v>8</v>
      </c>
      <c r="B17" s="54" t="s">
        <v>3</v>
      </c>
      <c r="C17" s="35">
        <v>103.3431784435068</v>
      </c>
      <c r="D17" s="35">
        <v>110.05544688565524</v>
      </c>
      <c r="E17" s="35">
        <v>106.55646183335688</v>
      </c>
      <c r="F17" s="35">
        <v>96.053696829003073</v>
      </c>
      <c r="G17" s="35">
        <v>115.12903816349767</v>
      </c>
      <c r="H17" s="35">
        <v>104.83899353254151</v>
      </c>
      <c r="I17" s="35">
        <v>101.00464626682356</v>
      </c>
      <c r="J17" s="35">
        <v>111.6035660222404</v>
      </c>
      <c r="K17" s="35">
        <v>106.01821790843846</v>
      </c>
      <c r="L17" s="35">
        <v>71.583834031997171</v>
      </c>
      <c r="M17" s="35">
        <v>84.343173221782166</v>
      </c>
      <c r="N17" s="35">
        <v>77.419340970062521</v>
      </c>
      <c r="O17" s="35">
        <v>34.628408036318945</v>
      </c>
      <c r="P17" s="35">
        <v>36.900161817709396</v>
      </c>
      <c r="Q17" s="35">
        <v>35.646760546488046</v>
      </c>
    </row>
    <row r="18" spans="1:17" ht="18" customHeight="1">
      <c r="A18" s="44" t="s">
        <v>8</v>
      </c>
      <c r="B18" s="54" t="s">
        <v>4</v>
      </c>
      <c r="C18" s="35">
        <v>94.682670297271983</v>
      </c>
      <c r="D18" s="35">
        <v>101.77922265395584</v>
      </c>
      <c r="E18" s="35">
        <v>98.077266514660764</v>
      </c>
      <c r="F18" s="35">
        <v>94.255909396639808</v>
      </c>
      <c r="G18" s="35">
        <v>115.26825478353022</v>
      </c>
      <c r="H18" s="35">
        <v>103.85945472433866</v>
      </c>
      <c r="I18" s="35">
        <v>94.546920666300323</v>
      </c>
      <c r="J18" s="35">
        <v>105.82358719825058</v>
      </c>
      <c r="K18" s="35">
        <v>99.866712352676871</v>
      </c>
      <c r="L18" s="35">
        <v>70.085542199679466</v>
      </c>
      <c r="M18" s="35">
        <v>84.57488340578395</v>
      </c>
      <c r="N18" s="35">
        <v>76.707886383017424</v>
      </c>
      <c r="O18" s="35">
        <v>28.478860518286687</v>
      </c>
      <c r="P18" s="35">
        <v>29.244146071522596</v>
      </c>
      <c r="Q18" s="35">
        <v>28.823848482046433</v>
      </c>
    </row>
    <row r="19" spans="1:17" ht="18" customHeight="1">
      <c r="A19" s="44" t="s">
        <v>8</v>
      </c>
      <c r="B19" s="54" t="s">
        <v>186</v>
      </c>
      <c r="C19" s="35">
        <v>98.25</v>
      </c>
      <c r="D19" s="35">
        <v>100.71</v>
      </c>
      <c r="E19" s="35">
        <v>99.45</v>
      </c>
      <c r="F19" s="35">
        <v>76.28</v>
      </c>
      <c r="G19" s="35">
        <v>83.74</v>
      </c>
      <c r="H19" s="35">
        <v>79.89</v>
      </c>
      <c r="I19" s="35">
        <v>89.99</v>
      </c>
      <c r="J19" s="35">
        <v>94.36</v>
      </c>
      <c r="K19" s="35">
        <v>92.12</v>
      </c>
      <c r="L19" s="35">
        <v>56.93</v>
      </c>
      <c r="M19" s="35">
        <v>62.71</v>
      </c>
      <c r="N19" s="35">
        <v>59.69</v>
      </c>
      <c r="O19" s="35">
        <v>21.36</v>
      </c>
      <c r="P19" s="35">
        <v>19.649999999999999</v>
      </c>
      <c r="Q19" s="35">
        <v>20.55</v>
      </c>
    </row>
    <row r="20" spans="1:17" ht="18" customHeight="1">
      <c r="A20" s="44" t="s">
        <v>9</v>
      </c>
      <c r="B20" s="54" t="s">
        <v>3</v>
      </c>
      <c r="C20" s="35">
        <v>80.747341376955347</v>
      </c>
      <c r="D20" s="35">
        <v>88.690766976062534</v>
      </c>
      <c r="E20" s="35">
        <v>84.274944407282192</v>
      </c>
      <c r="F20" s="35">
        <v>94.29399608148367</v>
      </c>
      <c r="G20" s="35">
        <v>104.77473326007585</v>
      </c>
      <c r="H20" s="35">
        <v>98.810142049793797</v>
      </c>
      <c r="I20" s="35">
        <v>85.858217645331464</v>
      </c>
      <c r="J20" s="35">
        <v>94.557726373498497</v>
      </c>
      <c r="K20" s="35">
        <v>89.678925131746325</v>
      </c>
      <c r="L20" s="35">
        <v>88.864405445817269</v>
      </c>
      <c r="M20" s="35">
        <v>91.977718777656307</v>
      </c>
      <c r="N20" s="35">
        <v>90.204603007417688</v>
      </c>
      <c r="O20" s="35">
        <v>84.279282603882208</v>
      </c>
      <c r="P20" s="35">
        <v>88.883103358500392</v>
      </c>
      <c r="Q20" s="35">
        <v>86.188799861780012</v>
      </c>
    </row>
    <row r="21" spans="1:17" ht="18" customHeight="1">
      <c r="A21" s="44" t="s">
        <v>9</v>
      </c>
      <c r="B21" s="54" t="s">
        <v>4</v>
      </c>
      <c r="C21" s="35">
        <v>76.269468826491632</v>
      </c>
      <c r="D21" s="35">
        <v>84.916156719383295</v>
      </c>
      <c r="E21" s="35">
        <v>80.071283184681107</v>
      </c>
      <c r="F21" s="35">
        <v>90.457317857786251</v>
      </c>
      <c r="G21" s="35">
        <v>102.51177937915743</v>
      </c>
      <c r="H21" s="35">
        <v>95.595162504983691</v>
      </c>
      <c r="I21" s="35">
        <v>81.621973242198877</v>
      </c>
      <c r="J21" s="35">
        <v>91.329107530683373</v>
      </c>
      <c r="K21" s="35">
        <v>85.841465690417905</v>
      </c>
      <c r="L21" s="35">
        <v>87.168842931542002</v>
      </c>
      <c r="M21" s="35">
        <v>92.983169776783441</v>
      </c>
      <c r="N21" s="35">
        <v>89.645835589732485</v>
      </c>
      <c r="O21" s="35">
        <v>80.297397769516735</v>
      </c>
      <c r="P21" s="35">
        <v>87.30053867262933</v>
      </c>
      <c r="Q21" s="35">
        <v>83.173006698245104</v>
      </c>
    </row>
    <row r="22" spans="1:17" ht="18" customHeight="1">
      <c r="A22" s="44" t="s">
        <v>9</v>
      </c>
      <c r="B22" s="54" t="s">
        <v>186</v>
      </c>
      <c r="C22" s="35">
        <v>88.41</v>
      </c>
      <c r="D22" s="35">
        <v>98.23</v>
      </c>
      <c r="E22" s="35">
        <v>92.77</v>
      </c>
      <c r="F22" s="35">
        <v>101.4</v>
      </c>
      <c r="G22" s="35">
        <v>109.18</v>
      </c>
      <c r="H22" s="35">
        <v>104.81</v>
      </c>
      <c r="I22" s="35">
        <v>93.35</v>
      </c>
      <c r="J22" s="35">
        <v>102.33</v>
      </c>
      <c r="K22" s="35">
        <v>97.32</v>
      </c>
      <c r="L22" s="35">
        <v>91.55</v>
      </c>
      <c r="M22" s="35">
        <v>100.59</v>
      </c>
      <c r="N22" s="35">
        <v>95.43</v>
      </c>
      <c r="O22" s="35">
        <v>88.25</v>
      </c>
      <c r="P22" s="35">
        <v>96.53</v>
      </c>
      <c r="Q22" s="35">
        <v>91.68</v>
      </c>
    </row>
    <row r="23" spans="1:17" ht="18" customHeight="1">
      <c r="A23" s="44" t="s">
        <v>10</v>
      </c>
      <c r="B23" s="54" t="s">
        <v>3</v>
      </c>
      <c r="C23" s="35">
        <v>99.912709143087767</v>
      </c>
      <c r="D23" s="35">
        <v>99.460694238634233</v>
      </c>
      <c r="E23" s="35">
        <v>99.691360668634076</v>
      </c>
      <c r="F23" s="35">
        <v>100.92120701801389</v>
      </c>
      <c r="G23" s="35">
        <v>101.99459556209634</v>
      </c>
      <c r="H23" s="35">
        <v>101.44757927125487</v>
      </c>
      <c r="I23" s="35">
        <v>100.28484671945202</v>
      </c>
      <c r="J23" s="35">
        <v>100.39734010024475</v>
      </c>
      <c r="K23" s="35">
        <v>100.33996262707234</v>
      </c>
      <c r="L23" s="35">
        <v>89.147913635973694</v>
      </c>
      <c r="M23" s="35">
        <v>94.119535646090682</v>
      </c>
      <c r="N23" s="35">
        <v>91.598625793398853</v>
      </c>
      <c r="O23" s="35">
        <v>53.88145330346579</v>
      </c>
      <c r="P23" s="35">
        <v>54.201155243256117</v>
      </c>
      <c r="Q23" s="35">
        <v>54.039589320446503</v>
      </c>
    </row>
    <row r="24" spans="1:17" ht="18" customHeight="1">
      <c r="A24" s="44" t="s">
        <v>10</v>
      </c>
      <c r="B24" s="54" t="s">
        <v>4</v>
      </c>
      <c r="C24" s="35">
        <v>97.264684082126095</v>
      </c>
      <c r="D24" s="35">
        <v>96.872196078718375</v>
      </c>
      <c r="E24" s="35">
        <v>97.07263286851898</v>
      </c>
      <c r="F24" s="35">
        <v>99.550649757319547</v>
      </c>
      <c r="G24" s="35">
        <v>102.12355430608578</v>
      </c>
      <c r="H24" s="35">
        <v>100.81001930052061</v>
      </c>
      <c r="I24" s="35">
        <v>98.105888197854867</v>
      </c>
      <c r="J24" s="35">
        <v>98.805388860192153</v>
      </c>
      <c r="K24" s="35">
        <v>98.448206331913795</v>
      </c>
      <c r="L24" s="35">
        <v>84.960251111155884</v>
      </c>
      <c r="M24" s="35">
        <v>90.423607106105337</v>
      </c>
      <c r="N24" s="35">
        <v>87.652685812050279</v>
      </c>
      <c r="O24" s="35">
        <v>52.96522563696</v>
      </c>
      <c r="P24" s="35">
        <v>55.95940860694477</v>
      </c>
      <c r="Q24" s="35">
        <v>54.447639538454439</v>
      </c>
    </row>
    <row r="25" spans="1:17" ht="18" customHeight="1">
      <c r="A25" s="44" t="s">
        <v>10</v>
      </c>
      <c r="B25" s="54" t="s">
        <v>186</v>
      </c>
      <c r="C25" s="35">
        <v>100.33</v>
      </c>
      <c r="D25" s="35">
        <v>99.57</v>
      </c>
      <c r="E25" s="35">
        <v>99.98</v>
      </c>
      <c r="F25" s="35">
        <v>99.85</v>
      </c>
      <c r="G25" s="35">
        <v>100.57</v>
      </c>
      <c r="H25" s="35">
        <v>100.22</v>
      </c>
      <c r="I25" s="35">
        <v>100.15</v>
      </c>
      <c r="J25" s="35">
        <v>99.95</v>
      </c>
      <c r="K25" s="35">
        <v>100.07</v>
      </c>
      <c r="L25" s="35">
        <v>83.16</v>
      </c>
      <c r="M25" s="35">
        <v>89.13</v>
      </c>
      <c r="N25" s="35">
        <v>86.1</v>
      </c>
      <c r="O25" s="35">
        <v>47.63</v>
      </c>
      <c r="P25" s="35">
        <v>50.81</v>
      </c>
      <c r="Q25" s="35">
        <v>49.19</v>
      </c>
    </row>
    <row r="26" spans="1:17" ht="18" customHeight="1">
      <c r="A26" s="44" t="s">
        <v>11</v>
      </c>
      <c r="B26" s="54" t="s">
        <v>3</v>
      </c>
      <c r="C26" s="35">
        <v>87.030995106035888</v>
      </c>
      <c r="D26" s="35">
        <v>81.078501550942491</v>
      </c>
      <c r="E26" s="35">
        <v>84.131743486042353</v>
      </c>
      <c r="F26" s="35">
        <v>96.281676797979003</v>
      </c>
      <c r="G26" s="35">
        <v>88.812421317666818</v>
      </c>
      <c r="H26" s="35">
        <v>92.661296883898785</v>
      </c>
      <c r="I26" s="35">
        <v>90.404491147257801</v>
      </c>
      <c r="J26" s="35">
        <v>83.88195923334348</v>
      </c>
      <c r="K26" s="35">
        <v>87.233192811182604</v>
      </c>
      <c r="L26" s="35">
        <v>94.051404345521988</v>
      </c>
      <c r="M26" s="35">
        <v>86.041021100782061</v>
      </c>
      <c r="N26" s="35">
        <v>90.261780104712045</v>
      </c>
      <c r="O26" s="35">
        <v>46.510058053192928</v>
      </c>
      <c r="P26" s="35">
        <v>53.170814865325596</v>
      </c>
      <c r="Q26" s="35">
        <v>49.453778347020268</v>
      </c>
    </row>
    <row r="27" spans="1:17" ht="18" customHeight="1">
      <c r="A27" s="44" t="s">
        <v>11</v>
      </c>
      <c r="B27" s="54" t="s">
        <v>4</v>
      </c>
      <c r="C27" s="35">
        <v>85.355205715041677</v>
      </c>
      <c r="D27" s="35">
        <v>80.210546192701699</v>
      </c>
      <c r="E27" s="35">
        <v>82.870497036023721</v>
      </c>
      <c r="F27" s="35">
        <v>93.914246196403866</v>
      </c>
      <c r="G27" s="35">
        <v>89.043145731149721</v>
      </c>
      <c r="H27" s="35">
        <v>91.574491873976754</v>
      </c>
      <c r="I27" s="35">
        <v>88.476086408338233</v>
      </c>
      <c r="J27" s="35">
        <v>83.409610983981693</v>
      </c>
      <c r="K27" s="35">
        <v>86.033989811764371</v>
      </c>
      <c r="L27" s="35">
        <v>93.731458790145751</v>
      </c>
      <c r="M27" s="35">
        <v>88.241308793456028</v>
      </c>
      <c r="N27" s="35">
        <v>91.156928556750458</v>
      </c>
      <c r="O27" s="35">
        <v>48.225085458848277</v>
      </c>
      <c r="P27" s="35">
        <v>56.290050590219224</v>
      </c>
      <c r="Q27" s="35">
        <v>51.758274231678492</v>
      </c>
    </row>
    <row r="28" spans="1:17" ht="18" customHeight="1">
      <c r="A28" s="44" t="s">
        <v>11</v>
      </c>
      <c r="B28" s="54" t="s">
        <v>186</v>
      </c>
      <c r="C28" s="35">
        <v>98.33</v>
      </c>
      <c r="D28" s="35">
        <v>101.3</v>
      </c>
      <c r="E28" s="35">
        <v>99.71</v>
      </c>
      <c r="F28" s="35">
        <v>82.41</v>
      </c>
      <c r="G28" s="35">
        <v>81.19</v>
      </c>
      <c r="H28" s="35">
        <v>81.84</v>
      </c>
      <c r="I28" s="35">
        <v>92.5</v>
      </c>
      <c r="J28" s="35">
        <v>93.82</v>
      </c>
      <c r="K28" s="35">
        <v>93.11</v>
      </c>
      <c r="L28" s="35">
        <v>91.48</v>
      </c>
      <c r="M28" s="35">
        <v>96.41</v>
      </c>
      <c r="N28" s="35">
        <v>93.7</v>
      </c>
      <c r="O28" s="35">
        <v>40.130000000000003</v>
      </c>
      <c r="P28" s="35">
        <v>51.14</v>
      </c>
      <c r="Q28" s="35">
        <v>44.75</v>
      </c>
    </row>
    <row r="29" spans="1:17" ht="18" customHeight="1">
      <c r="A29" s="44" t="s">
        <v>12</v>
      </c>
      <c r="B29" s="54" t="s">
        <v>3</v>
      </c>
      <c r="C29" s="35">
        <v>83.109028960817724</v>
      </c>
      <c r="D29" s="35">
        <v>88.229725465446521</v>
      </c>
      <c r="E29" s="35">
        <v>85.400291805902</v>
      </c>
      <c r="F29" s="35">
        <v>78.0699133552435</v>
      </c>
      <c r="G29" s="35">
        <v>87.785823170731703</v>
      </c>
      <c r="H29" s="35">
        <v>82.339641601071847</v>
      </c>
      <c r="I29" s="35">
        <v>81.279158077465553</v>
      </c>
      <c r="J29" s="35">
        <v>88.07184005421891</v>
      </c>
      <c r="K29" s="35">
        <v>84.299014733797335</v>
      </c>
      <c r="L29" s="35">
        <v>69.902293967714527</v>
      </c>
      <c r="M29" s="35">
        <v>84.517689749017237</v>
      </c>
      <c r="N29" s="35">
        <v>75.932626325639433</v>
      </c>
      <c r="O29" s="35">
        <v>17.01132075471698</v>
      </c>
      <c r="P29" s="35">
        <v>33.518862090290661</v>
      </c>
      <c r="Q29" s="35">
        <v>22.426209554721574</v>
      </c>
    </row>
    <row r="30" spans="1:17" ht="18" customHeight="1">
      <c r="A30" s="44" t="s">
        <v>12</v>
      </c>
      <c r="B30" s="54" t="s">
        <v>4</v>
      </c>
      <c r="C30" s="35">
        <v>80.498162515312373</v>
      </c>
      <c r="D30" s="35">
        <v>88.262102491391531</v>
      </c>
      <c r="E30" s="35">
        <v>83.96401283964012</v>
      </c>
      <c r="F30" s="35">
        <v>77.424437759633292</v>
      </c>
      <c r="G30" s="35">
        <v>85.871761896013226</v>
      </c>
      <c r="H30" s="35">
        <v>81.125241468126205</v>
      </c>
      <c r="I30" s="35">
        <v>79.382086757515864</v>
      </c>
      <c r="J30" s="35">
        <v>87.412678722987536</v>
      </c>
      <c r="K30" s="35">
        <v>82.94299858147815</v>
      </c>
      <c r="L30" s="35">
        <v>66.340668296658507</v>
      </c>
      <c r="M30" s="35">
        <v>83.158508158508155</v>
      </c>
      <c r="N30" s="35">
        <v>73.261390887290162</v>
      </c>
      <c r="O30" s="35">
        <v>25.930215723179384</v>
      </c>
      <c r="P30" s="35">
        <v>52.456088121464717</v>
      </c>
      <c r="Q30" s="35">
        <v>34.609390220144164</v>
      </c>
    </row>
    <row r="31" spans="1:17" ht="18" customHeight="1">
      <c r="A31" s="44" t="s">
        <v>12</v>
      </c>
      <c r="B31" s="54" t="s">
        <v>186</v>
      </c>
      <c r="C31" s="35">
        <v>90.26</v>
      </c>
      <c r="D31" s="35">
        <v>93.41</v>
      </c>
      <c r="E31" s="35">
        <v>91.7</v>
      </c>
      <c r="F31" s="35">
        <v>86.37</v>
      </c>
      <c r="G31" s="35">
        <v>88.06</v>
      </c>
      <c r="H31" s="35">
        <v>87.15</v>
      </c>
      <c r="I31" s="35">
        <v>88.84</v>
      </c>
      <c r="J31" s="35">
        <v>91.45</v>
      </c>
      <c r="K31" s="35">
        <v>90.04</v>
      </c>
      <c r="L31" s="35">
        <v>70.290000000000006</v>
      </c>
      <c r="M31" s="35">
        <v>87.72</v>
      </c>
      <c r="N31" s="35">
        <v>77.66</v>
      </c>
      <c r="O31" s="35">
        <v>25.88</v>
      </c>
      <c r="P31" s="35">
        <v>52.72</v>
      </c>
      <c r="Q31" s="35">
        <v>34.99</v>
      </c>
    </row>
    <row r="32" spans="1:17" ht="18" customHeight="1">
      <c r="A32" s="44" t="s">
        <v>13</v>
      </c>
      <c r="B32" s="54" t="s">
        <v>3</v>
      </c>
      <c r="C32" s="35">
        <v>109.94170493155977</v>
      </c>
      <c r="D32" s="35">
        <v>115.43448992606939</v>
      </c>
      <c r="E32" s="35">
        <v>112.43586390008264</v>
      </c>
      <c r="F32" s="35">
        <v>117.91264923083016</v>
      </c>
      <c r="G32" s="35">
        <v>136.00368228612919</v>
      </c>
      <c r="H32" s="35">
        <v>125.74501526854679</v>
      </c>
      <c r="I32" s="35">
        <v>112.77437203218763</v>
      </c>
      <c r="J32" s="35">
        <v>122.3458128284842</v>
      </c>
      <c r="K32" s="35">
        <v>117.05041714886062</v>
      </c>
      <c r="L32" s="35">
        <v>103.25222508931009</v>
      </c>
      <c r="M32" s="35">
        <v>110.3108576924398</v>
      </c>
      <c r="N32" s="35">
        <v>106.41377124641534</v>
      </c>
      <c r="O32" s="35">
        <v>73.83008325787857</v>
      </c>
      <c r="P32" s="35">
        <v>84.241470881750985</v>
      </c>
      <c r="Q32" s="35">
        <v>78.508420574201239</v>
      </c>
    </row>
    <row r="33" spans="1:17" ht="18" customHeight="1">
      <c r="A33" s="44" t="s">
        <v>13</v>
      </c>
      <c r="B33" s="54" t="s">
        <v>4</v>
      </c>
      <c r="C33" s="35">
        <v>106.24142624397892</v>
      </c>
      <c r="D33" s="35">
        <v>112.74768567683915</v>
      </c>
      <c r="E33" s="35">
        <v>109.18879975875609</v>
      </c>
      <c r="F33" s="35">
        <v>120.15279241306638</v>
      </c>
      <c r="G33" s="35">
        <v>140.77644145737531</v>
      </c>
      <c r="H33" s="35">
        <v>128.95591121848105</v>
      </c>
      <c r="I33" s="35">
        <v>111.1043285896766</v>
      </c>
      <c r="J33" s="35">
        <v>121.87997680981253</v>
      </c>
      <c r="K33" s="35">
        <v>115.89019422313653</v>
      </c>
      <c r="L33" s="35">
        <v>109.08528652181543</v>
      </c>
      <c r="M33" s="35">
        <v>121.05212097693483</v>
      </c>
      <c r="N33" s="35">
        <v>114.41889554635864</v>
      </c>
      <c r="O33" s="35">
        <v>69.224364820490067</v>
      </c>
      <c r="P33" s="35">
        <v>80.246805825047161</v>
      </c>
      <c r="Q33" s="35">
        <v>74.176607306879589</v>
      </c>
    </row>
    <row r="34" spans="1:17" ht="18" customHeight="1">
      <c r="A34" s="44" t="s">
        <v>13</v>
      </c>
      <c r="B34" s="54" t="s">
        <v>186</v>
      </c>
      <c r="C34" s="35">
        <v>120.73</v>
      </c>
      <c r="D34" s="35">
        <v>122.83</v>
      </c>
      <c r="E34" s="35">
        <v>121.59</v>
      </c>
      <c r="F34" s="35">
        <v>116.86</v>
      </c>
      <c r="G34" s="35">
        <v>121.9</v>
      </c>
      <c r="H34" s="35">
        <v>119.19</v>
      </c>
      <c r="I34" s="35">
        <v>119.23</v>
      </c>
      <c r="J34" s="35">
        <v>122.47</v>
      </c>
      <c r="K34" s="35">
        <v>120.66</v>
      </c>
      <c r="L34" s="35">
        <v>102.53</v>
      </c>
      <c r="M34" s="35">
        <v>108.13</v>
      </c>
      <c r="N34" s="35">
        <v>105.1</v>
      </c>
      <c r="O34" s="35">
        <v>69.989999999999995</v>
      </c>
      <c r="P34" s="35">
        <v>76.66</v>
      </c>
      <c r="Q34" s="35">
        <v>72.959999999999994</v>
      </c>
    </row>
    <row r="35" spans="1:17" ht="18" customHeight="1">
      <c r="A35" s="44" t="s">
        <v>14</v>
      </c>
      <c r="B35" s="54" t="s">
        <v>3</v>
      </c>
      <c r="C35" s="35">
        <v>103.07707085908233</v>
      </c>
      <c r="D35" s="35">
        <v>104.84292269678785</v>
      </c>
      <c r="E35" s="35">
        <v>103.91699266298417</v>
      </c>
      <c r="F35" s="35">
        <v>98.912930135557872</v>
      </c>
      <c r="G35" s="35">
        <v>101.17626404494382</v>
      </c>
      <c r="H35" s="35">
        <v>99.979320613212749</v>
      </c>
      <c r="I35" s="35">
        <v>101.49272976136162</v>
      </c>
      <c r="J35" s="35">
        <v>103.4633845611872</v>
      </c>
      <c r="K35" s="35">
        <v>102.42671842552879</v>
      </c>
      <c r="L35" s="35">
        <v>105.23531269740998</v>
      </c>
      <c r="M35" s="35">
        <v>105.76626580326858</v>
      </c>
      <c r="N35" s="35">
        <v>105.48626871265276</v>
      </c>
      <c r="O35" s="35">
        <v>72.283515857183573</v>
      </c>
      <c r="P35" s="35">
        <v>81.902161547212742</v>
      </c>
      <c r="Q35" s="35">
        <v>76.82539000386781</v>
      </c>
    </row>
    <row r="36" spans="1:17" ht="18" customHeight="1">
      <c r="A36" s="44" t="s">
        <v>14</v>
      </c>
      <c r="B36" s="54" t="s">
        <v>4</v>
      </c>
      <c r="C36" s="35">
        <v>100.06738227689415</v>
      </c>
      <c r="D36" s="35">
        <v>102.74300182866789</v>
      </c>
      <c r="E36" s="35">
        <v>101.32822922104285</v>
      </c>
      <c r="F36" s="35">
        <v>95.396432490366706</v>
      </c>
      <c r="G36" s="35">
        <v>98.987097904139176</v>
      </c>
      <c r="H36" s="35">
        <v>97.071277826945334</v>
      </c>
      <c r="I36" s="35">
        <v>98.29032445971923</v>
      </c>
      <c r="J36" s="35">
        <v>101.33106551080873</v>
      </c>
      <c r="K36" s="35">
        <v>99.717717841468684</v>
      </c>
      <c r="L36" s="35">
        <v>98.92535467161467</v>
      </c>
      <c r="M36" s="35">
        <v>99.784814017829689</v>
      </c>
      <c r="N36" s="35">
        <v>99.32771381578948</v>
      </c>
      <c r="O36" s="35">
        <v>72.328548644338113</v>
      </c>
      <c r="P36" s="35">
        <v>85.838621940163193</v>
      </c>
      <c r="Q36" s="35">
        <v>78.650827322868054</v>
      </c>
    </row>
    <row r="37" spans="1:17" ht="18" customHeight="1">
      <c r="A37" s="44" t="s">
        <v>14</v>
      </c>
      <c r="B37" s="54" t="s">
        <v>186</v>
      </c>
      <c r="C37" s="35">
        <v>101.58</v>
      </c>
      <c r="D37" s="35">
        <v>105.08</v>
      </c>
      <c r="E37" s="35">
        <v>103.23</v>
      </c>
      <c r="F37" s="35">
        <v>97.4</v>
      </c>
      <c r="G37" s="35">
        <v>96.91</v>
      </c>
      <c r="H37" s="35">
        <v>97.17</v>
      </c>
      <c r="I37" s="35">
        <v>99.98</v>
      </c>
      <c r="J37" s="35">
        <v>101.92</v>
      </c>
      <c r="K37" s="35">
        <v>100.9</v>
      </c>
      <c r="L37" s="35">
        <v>95.81</v>
      </c>
      <c r="M37" s="35">
        <v>95.81</v>
      </c>
      <c r="N37" s="35">
        <v>95.81</v>
      </c>
      <c r="O37" s="35">
        <v>68.7</v>
      </c>
      <c r="P37" s="35">
        <v>81.14</v>
      </c>
      <c r="Q37" s="35">
        <v>74.55</v>
      </c>
    </row>
    <row r="38" spans="1:17" ht="18" customHeight="1">
      <c r="A38" s="44" t="s">
        <v>15</v>
      </c>
      <c r="B38" s="54" t="s">
        <v>3</v>
      </c>
      <c r="C38" s="35">
        <v>95.252185788265649</v>
      </c>
      <c r="D38" s="35">
        <v>98.436395599111449</v>
      </c>
      <c r="E38" s="35">
        <v>96.7218440297342</v>
      </c>
      <c r="F38" s="35">
        <v>94.943596777478533</v>
      </c>
      <c r="G38" s="35">
        <v>95.851946277053756</v>
      </c>
      <c r="H38" s="35">
        <v>95.354121034654298</v>
      </c>
      <c r="I38" s="35">
        <v>95.132996602763853</v>
      </c>
      <c r="J38" s="35">
        <v>97.461778534595766</v>
      </c>
      <c r="K38" s="35">
        <v>96.199294043646717</v>
      </c>
      <c r="L38" s="35">
        <v>80.147565852985792</v>
      </c>
      <c r="M38" s="35">
        <v>66.271492079974408</v>
      </c>
      <c r="N38" s="35">
        <v>73.791676557932803</v>
      </c>
      <c r="O38" s="35">
        <v>44.925890554784893</v>
      </c>
      <c r="P38" s="35">
        <v>41.184378130008625</v>
      </c>
      <c r="Q38" s="35">
        <v>43.190009094039269</v>
      </c>
    </row>
    <row r="39" spans="1:17" ht="18" customHeight="1">
      <c r="A39" s="44" t="s">
        <v>15</v>
      </c>
      <c r="B39" s="54" t="s">
        <v>4</v>
      </c>
      <c r="C39" s="35">
        <v>93.147580454594802</v>
      </c>
      <c r="D39" s="35">
        <v>97.105107631523708</v>
      </c>
      <c r="E39" s="35">
        <v>94.97141896956785</v>
      </c>
      <c r="F39" s="35">
        <v>95.654025836813133</v>
      </c>
      <c r="G39" s="35">
        <v>99.111600050106603</v>
      </c>
      <c r="H39" s="35">
        <v>97.204341677422804</v>
      </c>
      <c r="I39" s="35">
        <v>94.119618033020188</v>
      </c>
      <c r="J39" s="35">
        <v>97.859434230588107</v>
      </c>
      <c r="K39" s="35">
        <v>95.825289565026182</v>
      </c>
      <c r="L39" s="35">
        <v>80.000141240832107</v>
      </c>
      <c r="M39" s="35">
        <v>68.044808783015071</v>
      </c>
      <c r="N39" s="35">
        <v>74.544519905124304</v>
      </c>
      <c r="O39" s="35">
        <v>44.601231750153566</v>
      </c>
      <c r="P39" s="35">
        <v>41.519018001404035</v>
      </c>
      <c r="Q39" s="35">
        <v>43.171433530341368</v>
      </c>
    </row>
    <row r="40" spans="1:17" ht="18" customHeight="1">
      <c r="A40" s="44" t="s">
        <v>15</v>
      </c>
      <c r="B40" s="54" t="s">
        <v>186</v>
      </c>
      <c r="C40" s="35">
        <v>95.8</v>
      </c>
      <c r="D40" s="35">
        <v>96.42</v>
      </c>
      <c r="E40" s="35">
        <v>96.11</v>
      </c>
      <c r="F40" s="35">
        <v>97.87</v>
      </c>
      <c r="G40" s="35">
        <v>95.62</v>
      </c>
      <c r="H40" s="35">
        <v>96.83</v>
      </c>
      <c r="I40" s="35">
        <v>96.59</v>
      </c>
      <c r="J40" s="35">
        <v>96.12</v>
      </c>
      <c r="K40" s="35">
        <v>96.38</v>
      </c>
      <c r="L40" s="35">
        <v>81.64</v>
      </c>
      <c r="M40" s="35">
        <v>67.930000000000007</v>
      </c>
      <c r="N40" s="35">
        <v>75.27</v>
      </c>
      <c r="O40" s="35">
        <v>43.11</v>
      </c>
      <c r="P40" s="35">
        <v>39.56</v>
      </c>
      <c r="Q40" s="35">
        <v>41.47</v>
      </c>
    </row>
    <row r="41" spans="1:17" ht="18" customHeight="1">
      <c r="A41" s="44" t="s">
        <v>16</v>
      </c>
      <c r="B41" s="54" t="s">
        <v>3</v>
      </c>
      <c r="C41" s="35">
        <v>90.102009876574613</v>
      </c>
      <c r="D41" s="35">
        <v>93.074646071261711</v>
      </c>
      <c r="E41" s="35">
        <v>91.428962710803305</v>
      </c>
      <c r="F41" s="35">
        <v>87.487441051885824</v>
      </c>
      <c r="G41" s="35">
        <v>97.313001955887131</v>
      </c>
      <c r="H41" s="35">
        <v>91.686076255683133</v>
      </c>
      <c r="I41" s="35">
        <v>89.105836318487192</v>
      </c>
      <c r="J41" s="35">
        <v>94.612742716413408</v>
      </c>
      <c r="K41" s="35">
        <v>91.524879882524544</v>
      </c>
      <c r="L41" s="35">
        <v>83.942347111486853</v>
      </c>
      <c r="M41" s="35">
        <v>83.180148446616812</v>
      </c>
      <c r="N41" s="35">
        <v>83.60628609253385</v>
      </c>
      <c r="O41" s="35">
        <v>59.253819402977093</v>
      </c>
      <c r="P41" s="35">
        <v>59.052845519346221</v>
      </c>
      <c r="Q41" s="35">
        <v>59.164780398697481</v>
      </c>
    </row>
    <row r="42" spans="1:17" ht="18" customHeight="1">
      <c r="A42" s="44" t="s">
        <v>16</v>
      </c>
      <c r="B42" s="54" t="s">
        <v>4</v>
      </c>
      <c r="C42" s="35">
        <v>93.063749428389158</v>
      </c>
      <c r="D42" s="35">
        <v>94.92915263194395</v>
      </c>
      <c r="E42" s="35">
        <v>93.89504758454683</v>
      </c>
      <c r="F42" s="35">
        <v>89.674274572772106</v>
      </c>
      <c r="G42" s="35">
        <v>100.87649239855456</v>
      </c>
      <c r="H42" s="35">
        <v>94.404765927672244</v>
      </c>
      <c r="I42" s="35">
        <v>91.772639658043786</v>
      </c>
      <c r="J42" s="35">
        <v>97.062797080923104</v>
      </c>
      <c r="K42" s="35">
        <v>94.084272150341903</v>
      </c>
      <c r="L42" s="35">
        <v>86.041833036427292</v>
      </c>
      <c r="M42" s="35">
        <v>86.732224299718666</v>
      </c>
      <c r="N42" s="35">
        <v>86.344624758109319</v>
      </c>
      <c r="O42" s="35">
        <v>61.0333232196108</v>
      </c>
      <c r="P42" s="35">
        <v>60.450750762272534</v>
      </c>
      <c r="Q42" s="35">
        <v>60.775216432252556</v>
      </c>
    </row>
    <row r="43" spans="1:17" ht="18" customHeight="1">
      <c r="A43" s="44" t="s">
        <v>16</v>
      </c>
      <c r="B43" s="54" t="s">
        <v>186</v>
      </c>
      <c r="C43" s="35">
        <v>103.42</v>
      </c>
      <c r="D43" s="35">
        <v>102.16</v>
      </c>
      <c r="E43" s="35">
        <v>102.86</v>
      </c>
      <c r="F43" s="35">
        <v>96.37</v>
      </c>
      <c r="G43" s="35">
        <v>95.98</v>
      </c>
      <c r="H43" s="35">
        <v>96.19</v>
      </c>
      <c r="I43" s="35">
        <v>100.71</v>
      </c>
      <c r="J43" s="35">
        <v>99.81</v>
      </c>
      <c r="K43" s="35">
        <v>100.31</v>
      </c>
      <c r="L43" s="35">
        <v>94.18</v>
      </c>
      <c r="M43" s="35">
        <v>90.88</v>
      </c>
      <c r="N43" s="35">
        <v>92.69</v>
      </c>
      <c r="O43" s="35">
        <v>56.22</v>
      </c>
      <c r="P43" s="35">
        <v>53.97</v>
      </c>
      <c r="Q43" s="35">
        <v>55.25</v>
      </c>
    </row>
    <row r="44" spans="1:17" ht="18" customHeight="1">
      <c r="A44" s="44" t="s">
        <v>17</v>
      </c>
      <c r="B44" s="54" t="s">
        <v>3</v>
      </c>
      <c r="C44" s="35">
        <v>97.279762895440996</v>
      </c>
      <c r="D44" s="35">
        <v>99.089810597664822</v>
      </c>
      <c r="E44" s="35">
        <v>98.134788350406481</v>
      </c>
      <c r="F44" s="35">
        <v>102.04873432694583</v>
      </c>
      <c r="G44" s="35">
        <v>104.08412539355956</v>
      </c>
      <c r="H44" s="35">
        <v>103.00528327964599</v>
      </c>
      <c r="I44" s="35">
        <v>99.084454223705904</v>
      </c>
      <c r="J44" s="35">
        <v>100.96838583774743</v>
      </c>
      <c r="K44" s="35">
        <v>99.972661104954014</v>
      </c>
      <c r="L44" s="35">
        <v>107.25211669499322</v>
      </c>
      <c r="M44" s="35">
        <v>103.9953244333512</v>
      </c>
      <c r="N44" s="35">
        <v>105.72115563377665</v>
      </c>
      <c r="O44" s="35">
        <v>93.6787605412826</v>
      </c>
      <c r="P44" s="35">
        <v>95.307539770756819</v>
      </c>
      <c r="Q44" s="35">
        <v>94.442175282996857</v>
      </c>
    </row>
    <row r="45" spans="1:17" ht="18" customHeight="1">
      <c r="A45" s="44" t="s">
        <v>17</v>
      </c>
      <c r="B45" s="54" t="s">
        <v>4</v>
      </c>
      <c r="C45" s="35">
        <v>97.142120362311829</v>
      </c>
      <c r="D45" s="35">
        <v>98.76588518054777</v>
      </c>
      <c r="E45" s="35">
        <v>97.909419513671409</v>
      </c>
      <c r="F45" s="35">
        <v>102.1774670238089</v>
      </c>
      <c r="G45" s="35">
        <v>103.90425033346551</v>
      </c>
      <c r="H45" s="35">
        <v>102.98881206930137</v>
      </c>
      <c r="I45" s="35">
        <v>99.040795796127441</v>
      </c>
      <c r="J45" s="35">
        <v>100.6904218594582</v>
      </c>
      <c r="K45" s="35">
        <v>99.818651227791676</v>
      </c>
      <c r="L45" s="35">
        <v>104.28990351264427</v>
      </c>
      <c r="M45" s="35">
        <v>103.37197895300099</v>
      </c>
      <c r="N45" s="35">
        <v>103.85922187910587</v>
      </c>
      <c r="O45" s="35">
        <v>91.332963725645484</v>
      </c>
      <c r="P45" s="35">
        <v>92.697677353065771</v>
      </c>
      <c r="Q45" s="35">
        <v>91.971282950622026</v>
      </c>
    </row>
    <row r="46" spans="1:17" ht="18" customHeight="1">
      <c r="A46" s="44" t="s">
        <v>17</v>
      </c>
      <c r="B46" s="54" t="s">
        <v>186</v>
      </c>
      <c r="C46" s="35">
        <v>103.48</v>
      </c>
      <c r="D46" s="35">
        <v>105.49</v>
      </c>
      <c r="E46" s="35">
        <v>104.51</v>
      </c>
      <c r="F46" s="35">
        <v>99.38</v>
      </c>
      <c r="G46" s="35">
        <v>100.4</v>
      </c>
      <c r="H46" s="35">
        <v>99.92</v>
      </c>
      <c r="I46" s="35">
        <v>101.89</v>
      </c>
      <c r="J46" s="35">
        <v>103.53</v>
      </c>
      <c r="K46" s="35">
        <v>102.73</v>
      </c>
      <c r="L46" s="35">
        <v>102.95</v>
      </c>
      <c r="M46" s="35">
        <v>103</v>
      </c>
      <c r="N46" s="35">
        <v>102.97</v>
      </c>
      <c r="O46" s="35">
        <v>85.27</v>
      </c>
      <c r="P46" s="35">
        <v>86.76</v>
      </c>
      <c r="Q46" s="35">
        <v>85.97</v>
      </c>
    </row>
    <row r="47" spans="1:17" ht="18" customHeight="1">
      <c r="A47" s="44" t="s">
        <v>18</v>
      </c>
      <c r="B47" s="54" t="s">
        <v>3</v>
      </c>
      <c r="C47" s="35">
        <v>85.20794809301961</v>
      </c>
      <c r="D47" s="35">
        <v>87.584958417503231</v>
      </c>
      <c r="E47" s="35">
        <v>86.327816144068024</v>
      </c>
      <c r="F47" s="35">
        <v>69.506921170227614</v>
      </c>
      <c r="G47" s="35">
        <v>72.114197646319482</v>
      </c>
      <c r="H47" s="35">
        <v>70.723606499762013</v>
      </c>
      <c r="I47" s="35">
        <v>79.326679847227538</v>
      </c>
      <c r="J47" s="35">
        <v>81.854918412851475</v>
      </c>
      <c r="K47" s="35">
        <v>80.513579904299988</v>
      </c>
      <c r="L47" s="35">
        <v>66.969663213397197</v>
      </c>
      <c r="M47" s="35">
        <v>64.95461198177901</v>
      </c>
      <c r="N47" s="35">
        <v>66.013391968720853</v>
      </c>
      <c r="O47" s="35">
        <v>59.364719027392276</v>
      </c>
      <c r="P47" s="35">
        <v>54.35792092814674</v>
      </c>
      <c r="Q47" s="35">
        <v>56.966314714761879</v>
      </c>
    </row>
    <row r="48" spans="1:17" ht="18" customHeight="1">
      <c r="A48" s="44" t="s">
        <v>18</v>
      </c>
      <c r="B48" s="54" t="s">
        <v>4</v>
      </c>
      <c r="C48" s="35">
        <v>76.66055394530828</v>
      </c>
      <c r="D48" s="35">
        <v>77.567988964533669</v>
      </c>
      <c r="E48" s="35">
        <v>77.088034408081057</v>
      </c>
      <c r="F48" s="35">
        <v>65.502917828004669</v>
      </c>
      <c r="G48" s="35">
        <v>67.039697467382581</v>
      </c>
      <c r="H48" s="35">
        <v>66.217411997375393</v>
      </c>
      <c r="I48" s="35">
        <v>72.464089384749059</v>
      </c>
      <c r="J48" s="35">
        <v>73.669130149943683</v>
      </c>
      <c r="K48" s="35">
        <v>73.028997497345088</v>
      </c>
      <c r="L48" s="35">
        <v>62.876957930744759</v>
      </c>
      <c r="M48" s="35">
        <v>60.280896065119848</v>
      </c>
      <c r="N48" s="35">
        <v>61.647630782840842</v>
      </c>
      <c r="O48" s="35">
        <v>55.349078829249621</v>
      </c>
      <c r="P48" s="35">
        <v>50.261962108608749</v>
      </c>
      <c r="Q48" s="35">
        <v>52.914826978189886</v>
      </c>
    </row>
    <row r="49" spans="1:17" ht="18" customHeight="1">
      <c r="A49" s="44" t="s">
        <v>18</v>
      </c>
      <c r="B49" s="54" t="s">
        <v>186</v>
      </c>
      <c r="C49" s="35">
        <v>79.260000000000005</v>
      </c>
      <c r="D49" s="35">
        <v>83.91</v>
      </c>
      <c r="E49" s="35">
        <v>81.38</v>
      </c>
      <c r="F49" s="35">
        <v>68.12</v>
      </c>
      <c r="G49" s="35">
        <v>70.849999999999994</v>
      </c>
      <c r="H49" s="35">
        <v>69.45</v>
      </c>
      <c r="I49" s="35">
        <v>75.02</v>
      </c>
      <c r="J49" s="35">
        <v>78.900000000000006</v>
      </c>
      <c r="K49" s="35">
        <v>76.819999999999993</v>
      </c>
      <c r="L49" s="35">
        <v>59.7</v>
      </c>
      <c r="M49" s="35">
        <v>58.94</v>
      </c>
      <c r="N49" s="35">
        <v>59.34</v>
      </c>
      <c r="O49" s="35">
        <v>46.1</v>
      </c>
      <c r="P49" s="35">
        <v>45.01</v>
      </c>
      <c r="Q49" s="35">
        <v>45.65</v>
      </c>
    </row>
    <row r="50" spans="1:17" ht="18" customHeight="1">
      <c r="A50" s="44" t="s">
        <v>19</v>
      </c>
      <c r="B50" s="54" t="s">
        <v>3</v>
      </c>
      <c r="C50" s="35">
        <v>107.57508749308829</v>
      </c>
      <c r="D50" s="35">
        <v>108.78720198723433</v>
      </c>
      <c r="E50" s="35">
        <v>108.16480879827404</v>
      </c>
      <c r="F50" s="35">
        <v>95.08948313507176</v>
      </c>
      <c r="G50" s="35">
        <v>104.39769766469378</v>
      </c>
      <c r="H50" s="35">
        <v>99.545712881879084</v>
      </c>
      <c r="I50" s="35">
        <v>103.34532041089257</v>
      </c>
      <c r="J50" s="35">
        <v>107.33064887881996</v>
      </c>
      <c r="K50" s="35">
        <v>105.27387223997931</v>
      </c>
      <c r="L50" s="35">
        <v>69.589580798762469</v>
      </c>
      <c r="M50" s="35">
        <v>75.666271607146854</v>
      </c>
      <c r="N50" s="35">
        <v>72.469263228839267</v>
      </c>
      <c r="O50" s="35">
        <v>47.416705433195908</v>
      </c>
      <c r="P50" s="35">
        <v>48.916966171403168</v>
      </c>
      <c r="Q50" s="35">
        <v>48.112915566942064</v>
      </c>
    </row>
    <row r="51" spans="1:17" ht="18" customHeight="1">
      <c r="A51" s="44" t="s">
        <v>19</v>
      </c>
      <c r="B51" s="54" t="s">
        <v>4</v>
      </c>
      <c r="C51" s="35">
        <v>97.093158131395725</v>
      </c>
      <c r="D51" s="35">
        <v>96.163098333657004</v>
      </c>
      <c r="E51" s="35">
        <v>96.640955266283569</v>
      </c>
      <c r="F51" s="35">
        <v>87.836777226177063</v>
      </c>
      <c r="G51" s="35">
        <v>96.165076812012401</v>
      </c>
      <c r="H51" s="35">
        <v>91.807034219588189</v>
      </c>
      <c r="I51" s="35">
        <v>93.995499665730293</v>
      </c>
      <c r="J51" s="35">
        <v>96.163743795086106</v>
      </c>
      <c r="K51" s="35">
        <v>95.042916027549126</v>
      </c>
      <c r="L51" s="35">
        <v>60.54544462331851</v>
      </c>
      <c r="M51" s="35">
        <v>66.790747867101757</v>
      </c>
      <c r="N51" s="35">
        <v>63.503984525723332</v>
      </c>
      <c r="O51" s="35">
        <v>36.348056437218844</v>
      </c>
      <c r="P51" s="35">
        <v>37.875401346260503</v>
      </c>
      <c r="Q51" s="35">
        <v>37.058999255753236</v>
      </c>
    </row>
    <row r="52" spans="1:17" ht="18" customHeight="1">
      <c r="A52" s="44" t="s">
        <v>19</v>
      </c>
      <c r="B52" s="54" t="s">
        <v>186</v>
      </c>
      <c r="C52" s="35">
        <v>104.99</v>
      </c>
      <c r="D52" s="35">
        <v>102.79</v>
      </c>
      <c r="E52" s="35">
        <v>103.91</v>
      </c>
      <c r="F52" s="35">
        <v>82.1</v>
      </c>
      <c r="G52" s="35">
        <v>85.72</v>
      </c>
      <c r="H52" s="35">
        <v>83.91</v>
      </c>
      <c r="I52" s="35">
        <v>96.3</v>
      </c>
      <c r="J52" s="35">
        <v>96.31</v>
      </c>
      <c r="K52" s="35">
        <v>96.31</v>
      </c>
      <c r="L52" s="35">
        <v>60.93</v>
      </c>
      <c r="M52" s="35">
        <v>64.069999999999993</v>
      </c>
      <c r="N52" s="35">
        <v>62.52</v>
      </c>
      <c r="O52" s="35">
        <v>41.85</v>
      </c>
      <c r="P52" s="35">
        <v>40.51</v>
      </c>
      <c r="Q52" s="35">
        <v>41.2</v>
      </c>
    </row>
    <row r="53" spans="1:17" ht="18" customHeight="1">
      <c r="A53" s="44" t="s">
        <v>20</v>
      </c>
      <c r="B53" s="54" t="s">
        <v>3</v>
      </c>
      <c r="C53" s="35">
        <v>102.49702070266926</v>
      </c>
      <c r="D53" s="35">
        <v>102.45101299408547</v>
      </c>
      <c r="E53" s="35">
        <v>102.47472983139447</v>
      </c>
      <c r="F53" s="35">
        <v>91.401702312585812</v>
      </c>
      <c r="G53" s="35">
        <v>92.659217313952198</v>
      </c>
      <c r="H53" s="35">
        <v>92.004110217031254</v>
      </c>
      <c r="I53" s="35">
        <v>98.289381299378135</v>
      </c>
      <c r="J53" s="35">
        <v>98.787950022344248</v>
      </c>
      <c r="K53" s="35">
        <v>98.529914364322053</v>
      </c>
      <c r="L53" s="35">
        <v>81.332616466008346</v>
      </c>
      <c r="M53" s="35">
        <v>82.946467954548126</v>
      </c>
      <c r="N53" s="35">
        <v>82.097838288547152</v>
      </c>
      <c r="O53" s="35">
        <v>36.600788615415588</v>
      </c>
      <c r="P53" s="35">
        <v>42.366703158577629</v>
      </c>
      <c r="Q53" s="35">
        <v>39.349799461331727</v>
      </c>
    </row>
    <row r="54" spans="1:17" ht="18" customHeight="1">
      <c r="A54" s="44" t="s">
        <v>20</v>
      </c>
      <c r="B54" s="54" t="s">
        <v>4</v>
      </c>
      <c r="C54" s="35">
        <v>104.17154214909172</v>
      </c>
      <c r="D54" s="35">
        <v>103.21424819282892</v>
      </c>
      <c r="E54" s="35">
        <v>103.7081103198251</v>
      </c>
      <c r="F54" s="35">
        <v>92.833264550593057</v>
      </c>
      <c r="G54" s="35">
        <v>92.977934729046794</v>
      </c>
      <c r="H54" s="35">
        <v>92.902304218147037</v>
      </c>
      <c r="I54" s="35">
        <v>99.890557241068009</v>
      </c>
      <c r="J54" s="35">
        <v>99.415454741171317</v>
      </c>
      <c r="K54" s="35">
        <v>99.661782104693827</v>
      </c>
      <c r="L54" s="35">
        <v>84.005231800293487</v>
      </c>
      <c r="M54" s="35">
        <v>84.921571132709545</v>
      </c>
      <c r="N54" s="35">
        <v>84.439176588455581</v>
      </c>
      <c r="O54" s="35">
        <v>39.241975461295056</v>
      </c>
      <c r="P54" s="35">
        <v>44.826903629310998</v>
      </c>
      <c r="Q54" s="35">
        <v>41.90793441903822</v>
      </c>
    </row>
    <row r="55" spans="1:17" ht="18" customHeight="1">
      <c r="A55" s="44" t="s">
        <v>20</v>
      </c>
      <c r="B55" s="54" t="s">
        <v>186</v>
      </c>
      <c r="C55" s="35">
        <v>107.45</v>
      </c>
      <c r="D55" s="35">
        <v>104.98</v>
      </c>
      <c r="E55" s="35">
        <v>106.24</v>
      </c>
      <c r="F55" s="35">
        <v>94.48</v>
      </c>
      <c r="G55" s="35">
        <v>92.83</v>
      </c>
      <c r="H55" s="35">
        <v>93.66</v>
      </c>
      <c r="I55" s="35">
        <v>102.47</v>
      </c>
      <c r="J55" s="35">
        <v>100.33</v>
      </c>
      <c r="K55" s="35">
        <v>101.42</v>
      </c>
      <c r="L55" s="35">
        <v>81.72</v>
      </c>
      <c r="M55" s="35">
        <v>80.08</v>
      </c>
      <c r="N55" s="35">
        <v>80.930000000000007</v>
      </c>
      <c r="O55" s="35">
        <v>42.85</v>
      </c>
      <c r="P55" s="35">
        <v>47.4</v>
      </c>
      <c r="Q55" s="35">
        <v>45.04</v>
      </c>
    </row>
    <row r="56" spans="1:17" ht="18" customHeight="1">
      <c r="A56" s="44" t="s">
        <v>21</v>
      </c>
      <c r="B56" s="54" t="s">
        <v>3</v>
      </c>
      <c r="C56" s="35">
        <v>95.206635631597848</v>
      </c>
      <c r="D56" s="35">
        <v>95.123378231118721</v>
      </c>
      <c r="E56" s="35">
        <v>95.165931258977352</v>
      </c>
      <c r="F56" s="35">
        <v>93.991420391313866</v>
      </c>
      <c r="G56" s="35">
        <v>95.143057071258227</v>
      </c>
      <c r="H56" s="35">
        <v>94.549834147488696</v>
      </c>
      <c r="I56" s="35">
        <v>94.734954838209475</v>
      </c>
      <c r="J56" s="35">
        <v>95.130941596931152</v>
      </c>
      <c r="K56" s="35">
        <v>94.92793842720809</v>
      </c>
      <c r="L56" s="35">
        <v>102.06082429360063</v>
      </c>
      <c r="M56" s="35">
        <v>101.92754451746377</v>
      </c>
      <c r="N56" s="35">
        <v>101.99608825026283</v>
      </c>
      <c r="O56" s="35">
        <v>73.001986191241841</v>
      </c>
      <c r="P56" s="35">
        <v>82.458683619397561</v>
      </c>
      <c r="Q56" s="35">
        <v>77.63797871642862</v>
      </c>
    </row>
    <row r="57" spans="1:17" ht="18" customHeight="1">
      <c r="A57" s="44" t="s">
        <v>21</v>
      </c>
      <c r="B57" s="54" t="s">
        <v>4</v>
      </c>
      <c r="C57" s="35">
        <v>95.148691688570153</v>
      </c>
      <c r="D57" s="35">
        <v>95.136332530330179</v>
      </c>
      <c r="E57" s="35">
        <v>95.142651788748609</v>
      </c>
      <c r="F57" s="35">
        <v>92.690937710063181</v>
      </c>
      <c r="G57" s="35">
        <v>94.626627215153462</v>
      </c>
      <c r="H57" s="35">
        <v>93.626691661728827</v>
      </c>
      <c r="I57" s="35">
        <v>94.196734252911469</v>
      </c>
      <c r="J57" s="35">
        <v>94.941458170445657</v>
      </c>
      <c r="K57" s="35">
        <v>94.559167034092866</v>
      </c>
      <c r="L57" s="35">
        <v>99.166410223919783</v>
      </c>
      <c r="M57" s="35">
        <v>99.559508666460118</v>
      </c>
      <c r="N57" s="35">
        <v>99.35694917435967</v>
      </c>
      <c r="O57" s="35">
        <v>74.246306832666434</v>
      </c>
      <c r="P57" s="35">
        <v>84.703443745857811</v>
      </c>
      <c r="Q57" s="35">
        <v>79.368737030921551</v>
      </c>
    </row>
    <row r="58" spans="1:17" ht="18" customHeight="1">
      <c r="A58" s="44" t="s">
        <v>21</v>
      </c>
      <c r="B58" s="54" t="s">
        <v>186</v>
      </c>
      <c r="C58" s="35">
        <v>97.91</v>
      </c>
      <c r="D58" s="35">
        <v>97.3</v>
      </c>
      <c r="E58" s="35">
        <v>97.55</v>
      </c>
      <c r="F58" s="35">
        <v>97.52</v>
      </c>
      <c r="G58" s="35">
        <v>96.57</v>
      </c>
      <c r="H58" s="35">
        <v>96.99</v>
      </c>
      <c r="I58" s="35">
        <v>97.76</v>
      </c>
      <c r="J58" s="35">
        <v>97.02</v>
      </c>
      <c r="K58" s="35">
        <v>97.34</v>
      </c>
      <c r="L58" s="35">
        <v>99.76</v>
      </c>
      <c r="M58" s="35">
        <v>98.48</v>
      </c>
      <c r="N58" s="35">
        <v>99.15</v>
      </c>
      <c r="O58" s="35">
        <v>71.88</v>
      </c>
      <c r="P58" s="35">
        <v>82.37</v>
      </c>
      <c r="Q58" s="35">
        <v>77</v>
      </c>
    </row>
    <row r="59" spans="1:17" ht="18" customHeight="1">
      <c r="A59" s="44" t="s">
        <v>22</v>
      </c>
      <c r="B59" s="54" t="s">
        <v>3</v>
      </c>
      <c r="C59" s="35">
        <v>77.930560330010309</v>
      </c>
      <c r="D59" s="35">
        <v>71.629307460689191</v>
      </c>
      <c r="E59" s="35">
        <v>74.737199050525604</v>
      </c>
      <c r="F59" s="35">
        <v>92.581775700934571</v>
      </c>
      <c r="G59" s="35">
        <v>77.44618395303327</v>
      </c>
      <c r="H59" s="35">
        <v>84.345047923322682</v>
      </c>
      <c r="I59" s="35">
        <v>83.35858039385414</v>
      </c>
      <c r="J59" s="35">
        <v>73.991655076495135</v>
      </c>
      <c r="K59" s="35">
        <v>78.475243422415573</v>
      </c>
      <c r="L59" s="35">
        <v>105.38922155688624</v>
      </c>
      <c r="M59" s="35">
        <v>104.55284552845528</v>
      </c>
      <c r="N59" s="35">
        <v>104.96040016673614</v>
      </c>
      <c r="O59" s="35">
        <v>93.232413178984856</v>
      </c>
      <c r="P59" s="35">
        <v>104.80993017843289</v>
      </c>
      <c r="Q59" s="35">
        <v>99.419568822553899</v>
      </c>
    </row>
    <row r="60" spans="1:17" ht="18" customHeight="1">
      <c r="A60" s="44" t="s">
        <v>22</v>
      </c>
      <c r="B60" s="54" t="s">
        <v>4</v>
      </c>
      <c r="C60" s="35">
        <v>74.295532646048116</v>
      </c>
      <c r="D60" s="35">
        <v>65.94841658504734</v>
      </c>
      <c r="E60" s="35">
        <v>70.015067805123053</v>
      </c>
      <c r="F60" s="35">
        <v>89.083479276123754</v>
      </c>
      <c r="G60" s="35">
        <v>75.047801147227531</v>
      </c>
      <c r="H60" s="35">
        <v>81.366622864651774</v>
      </c>
      <c r="I60" s="35">
        <v>79.775037854207227</v>
      </c>
      <c r="J60" s="35">
        <v>69.641125121241515</v>
      </c>
      <c r="K60" s="35">
        <v>74.43239926365311</v>
      </c>
      <c r="L60" s="35">
        <v>105.64585115483318</v>
      </c>
      <c r="M60" s="35">
        <v>99.126984126984127</v>
      </c>
      <c r="N60" s="35">
        <v>102.26430629888843</v>
      </c>
      <c r="O60" s="35">
        <v>92.520035618878012</v>
      </c>
      <c r="P60" s="35">
        <v>102.42424242424242</v>
      </c>
      <c r="Q60" s="35">
        <v>97.871469504707335</v>
      </c>
    </row>
    <row r="61" spans="1:17" ht="18" customHeight="1">
      <c r="A61" s="44" t="s">
        <v>22</v>
      </c>
      <c r="B61" s="54" t="s">
        <v>186</v>
      </c>
      <c r="C61" s="35">
        <v>68.53</v>
      </c>
      <c r="D61" s="35">
        <v>69.459999999999994</v>
      </c>
      <c r="E61" s="35">
        <v>68.98</v>
      </c>
      <c r="F61" s="35">
        <v>75.510000000000005</v>
      </c>
      <c r="G61" s="35">
        <v>71.16</v>
      </c>
      <c r="H61" s="35">
        <v>73.19</v>
      </c>
      <c r="I61" s="35">
        <v>71.13</v>
      </c>
      <c r="J61" s="35">
        <v>70.17</v>
      </c>
      <c r="K61" s="35">
        <v>70.64</v>
      </c>
      <c r="L61" s="35">
        <v>79.69</v>
      </c>
      <c r="M61" s="35">
        <v>87.67</v>
      </c>
      <c r="N61" s="35">
        <v>83.59</v>
      </c>
      <c r="O61" s="35">
        <v>78.16</v>
      </c>
      <c r="P61" s="35">
        <v>78.09</v>
      </c>
      <c r="Q61" s="35">
        <v>78.12</v>
      </c>
    </row>
    <row r="62" spans="1:17" ht="18" customHeight="1">
      <c r="A62" s="44" t="s">
        <v>23</v>
      </c>
      <c r="B62" s="54" t="s">
        <v>3</v>
      </c>
      <c r="C62" s="35">
        <v>95.47374890952679</v>
      </c>
      <c r="D62" s="35">
        <v>93.403286559874161</v>
      </c>
      <c r="E62" s="35">
        <v>94.483183768220741</v>
      </c>
      <c r="F62" s="35">
        <v>91.141545620606465</v>
      </c>
      <c r="G62" s="35">
        <v>97.264533308349939</v>
      </c>
      <c r="H62" s="35">
        <v>93.996322389801435</v>
      </c>
      <c r="I62" s="35">
        <v>93.857736348518102</v>
      </c>
      <c r="J62" s="35">
        <v>94.799739940369065</v>
      </c>
      <c r="K62" s="35">
        <v>94.304195486102032</v>
      </c>
      <c r="L62" s="35">
        <v>81.713080307733193</v>
      </c>
      <c r="M62" s="35">
        <v>79.057140176830302</v>
      </c>
      <c r="N62" s="35">
        <v>80.466945552882393</v>
      </c>
      <c r="O62" s="35">
        <v>46.905923483901837</v>
      </c>
      <c r="P62" s="35">
        <v>43.313961995160291</v>
      </c>
      <c r="Q62" s="35">
        <v>45.218689256655665</v>
      </c>
    </row>
    <row r="63" spans="1:17" ht="18" customHeight="1">
      <c r="A63" s="44" t="s">
        <v>23</v>
      </c>
      <c r="B63" s="54" t="s">
        <v>4</v>
      </c>
      <c r="C63" s="35">
        <v>92.668014309729955</v>
      </c>
      <c r="D63" s="35">
        <v>91.539109634525573</v>
      </c>
      <c r="E63" s="35">
        <v>92.128639300090541</v>
      </c>
      <c r="F63" s="35">
        <v>87.548860007692369</v>
      </c>
      <c r="G63" s="35">
        <v>92.274011140201239</v>
      </c>
      <c r="H63" s="35">
        <v>89.732950817109327</v>
      </c>
      <c r="I63" s="35">
        <v>90.751391288343541</v>
      </c>
      <c r="J63" s="35">
        <v>91.803592835302524</v>
      </c>
      <c r="K63" s="35">
        <v>91.248101163063183</v>
      </c>
      <c r="L63" s="35">
        <v>80.915189705538879</v>
      </c>
      <c r="M63" s="35">
        <v>79.271949265482661</v>
      </c>
      <c r="N63" s="35">
        <v>80.146315614940562</v>
      </c>
      <c r="O63" s="35">
        <v>48.264573106182823</v>
      </c>
      <c r="P63" s="35">
        <v>45.840096900981372</v>
      </c>
      <c r="Q63" s="35">
        <v>47.122938714236682</v>
      </c>
    </row>
    <row r="64" spans="1:17" ht="18" customHeight="1">
      <c r="A64" s="44" t="s">
        <v>23</v>
      </c>
      <c r="B64" s="54" t="s">
        <v>186</v>
      </c>
      <c r="C64" s="35">
        <v>98.7</v>
      </c>
      <c r="D64" s="35">
        <v>96.55</v>
      </c>
      <c r="E64" s="35">
        <v>97.67</v>
      </c>
      <c r="F64" s="35">
        <v>91.95</v>
      </c>
      <c r="G64" s="35">
        <v>89.14</v>
      </c>
      <c r="H64" s="35">
        <v>90.62</v>
      </c>
      <c r="I64" s="35">
        <v>96.14</v>
      </c>
      <c r="J64" s="35">
        <v>93.76</v>
      </c>
      <c r="K64" s="35">
        <v>95.01</v>
      </c>
      <c r="L64" s="35">
        <v>82.28</v>
      </c>
      <c r="M64" s="35">
        <v>76.930000000000007</v>
      </c>
      <c r="N64" s="35">
        <v>79.709999999999994</v>
      </c>
      <c r="O64" s="35">
        <v>43.04</v>
      </c>
      <c r="P64" s="35">
        <v>40.5</v>
      </c>
      <c r="Q64" s="35">
        <v>41.83</v>
      </c>
    </row>
    <row r="65" spans="1:17" ht="18" customHeight="1">
      <c r="A65" s="44" t="s">
        <v>24</v>
      </c>
      <c r="B65" s="54" t="s">
        <v>3</v>
      </c>
      <c r="C65" s="35">
        <v>98.195400923979534</v>
      </c>
      <c r="D65" s="35">
        <v>97.734398213930859</v>
      </c>
      <c r="E65" s="35">
        <v>97.97844797048873</v>
      </c>
      <c r="F65" s="35">
        <v>97.100328248720061</v>
      </c>
      <c r="G65" s="35">
        <v>99.789664911508822</v>
      </c>
      <c r="H65" s="35">
        <v>98.339033153965758</v>
      </c>
      <c r="I65" s="35">
        <v>97.780816707352685</v>
      </c>
      <c r="J65" s="35">
        <v>98.493142592397803</v>
      </c>
      <c r="K65" s="35">
        <v>98.113376354038934</v>
      </c>
      <c r="L65" s="35">
        <v>91.679683000857239</v>
      </c>
      <c r="M65" s="35">
        <v>86.96302951003041</v>
      </c>
      <c r="N65" s="35">
        <v>89.481789996574591</v>
      </c>
      <c r="O65" s="35">
        <v>68.539561163464853</v>
      </c>
      <c r="P65" s="35">
        <v>66.729429675879572</v>
      </c>
      <c r="Q65" s="35">
        <v>67.697921135134365</v>
      </c>
    </row>
    <row r="66" spans="1:17" ht="18" customHeight="1">
      <c r="A66" s="44" t="s">
        <v>24</v>
      </c>
      <c r="B66" s="54" t="s">
        <v>4</v>
      </c>
      <c r="C66" s="35">
        <v>97.766670413133511</v>
      </c>
      <c r="D66" s="35">
        <v>97.197252182813457</v>
      </c>
      <c r="E66" s="35">
        <v>97.498995728397389</v>
      </c>
      <c r="F66" s="35">
        <v>96.711367014615305</v>
      </c>
      <c r="G66" s="35">
        <v>101.02696568946922</v>
      </c>
      <c r="H66" s="35">
        <v>98.685925552823804</v>
      </c>
      <c r="I66" s="35">
        <v>97.368864408411383</v>
      </c>
      <c r="J66" s="35">
        <v>98.595813042559087</v>
      </c>
      <c r="K66" s="35">
        <v>97.939916277201547</v>
      </c>
      <c r="L66" s="35">
        <v>93.771135953761558</v>
      </c>
      <c r="M66" s="35">
        <v>89.408161098267286</v>
      </c>
      <c r="N66" s="35">
        <v>91.742836999194779</v>
      </c>
      <c r="O66" s="35">
        <v>71.631065571646928</v>
      </c>
      <c r="P66" s="35">
        <v>69.666361030484154</v>
      </c>
      <c r="Q66" s="35">
        <v>70.71623642444699</v>
      </c>
    </row>
    <row r="67" spans="1:17" ht="18" customHeight="1">
      <c r="A67" s="44" t="s">
        <v>24</v>
      </c>
      <c r="B67" s="54" t="s">
        <v>186</v>
      </c>
      <c r="C67" s="35">
        <v>105.37</v>
      </c>
      <c r="D67" s="35">
        <v>103.85</v>
      </c>
      <c r="E67" s="35">
        <v>104.64</v>
      </c>
      <c r="F67" s="35">
        <v>99.06</v>
      </c>
      <c r="G67" s="35">
        <v>98.19</v>
      </c>
      <c r="H67" s="35">
        <v>98.65</v>
      </c>
      <c r="I67" s="35">
        <v>102.94</v>
      </c>
      <c r="J67" s="35">
        <v>101.67</v>
      </c>
      <c r="K67" s="35">
        <v>102.34</v>
      </c>
      <c r="L67" s="35">
        <v>93.68</v>
      </c>
      <c r="M67" s="35">
        <v>89.32</v>
      </c>
      <c r="N67" s="35">
        <v>91.63</v>
      </c>
      <c r="O67" s="35">
        <v>69.77</v>
      </c>
      <c r="P67" s="35">
        <v>66.099999999999994</v>
      </c>
      <c r="Q67" s="35">
        <v>68.06</v>
      </c>
    </row>
    <row r="68" spans="1:17" ht="18" customHeight="1">
      <c r="A68" s="44" t="s">
        <v>25</v>
      </c>
      <c r="B68" s="54" t="s">
        <v>3</v>
      </c>
      <c r="C68" s="35">
        <v>128.71419839007828</v>
      </c>
      <c r="D68" s="35">
        <v>132.58185888864705</v>
      </c>
      <c r="E68" s="35">
        <v>130.59575900370245</v>
      </c>
      <c r="F68" s="35">
        <v>119.76029781180956</v>
      </c>
      <c r="G68" s="35">
        <v>124.93963766609635</v>
      </c>
      <c r="H68" s="35">
        <v>122.27863257166402</v>
      </c>
      <c r="I68" s="35">
        <v>125.78307284571373</v>
      </c>
      <c r="J68" s="35">
        <v>130.08186216817052</v>
      </c>
      <c r="K68" s="35">
        <v>127.87400773458172</v>
      </c>
      <c r="L68" s="35">
        <v>90.583341998544242</v>
      </c>
      <c r="M68" s="35">
        <v>89.490276268984175</v>
      </c>
      <c r="N68" s="35">
        <v>90.043353817661426</v>
      </c>
      <c r="O68" s="35">
        <v>70.163824807756598</v>
      </c>
      <c r="P68" s="35">
        <v>64.048539805307371</v>
      </c>
      <c r="Q68" s="35">
        <v>67.101792808733691</v>
      </c>
    </row>
    <row r="69" spans="1:17" ht="18" customHeight="1">
      <c r="A69" s="44" t="s">
        <v>25</v>
      </c>
      <c r="B69" s="54" t="s">
        <v>4</v>
      </c>
      <c r="C69" s="35">
        <v>120.6455276997175</v>
      </c>
      <c r="D69" s="35">
        <v>120.48828383738419</v>
      </c>
      <c r="E69" s="35">
        <v>120.5690662584405</v>
      </c>
      <c r="F69" s="35">
        <v>116.43156323720572</v>
      </c>
      <c r="G69" s="35">
        <v>122.2747766907699</v>
      </c>
      <c r="H69" s="35">
        <v>119.26780523255813</v>
      </c>
      <c r="I69" s="35">
        <v>119.31861823620964</v>
      </c>
      <c r="J69" s="35">
        <v>121.04948103173669</v>
      </c>
      <c r="K69" s="35">
        <v>120.15979469809919</v>
      </c>
      <c r="L69" s="35">
        <v>86.557637754663446</v>
      </c>
      <c r="M69" s="35">
        <v>86.485653255819074</v>
      </c>
      <c r="N69" s="35">
        <v>86.522084334859642</v>
      </c>
      <c r="O69" s="35">
        <v>66.463400862750404</v>
      </c>
      <c r="P69" s="35">
        <v>62.257106872975889</v>
      </c>
      <c r="Q69" s="35">
        <v>64.355821998850587</v>
      </c>
    </row>
    <row r="70" spans="1:17" ht="18" customHeight="1">
      <c r="A70" s="44" t="s">
        <v>25</v>
      </c>
      <c r="B70" s="54" t="s">
        <v>186</v>
      </c>
      <c r="C70" s="35">
        <v>119.53</v>
      </c>
      <c r="D70" s="35">
        <v>119.02</v>
      </c>
      <c r="E70" s="35">
        <v>119.28</v>
      </c>
      <c r="F70" s="35">
        <v>84.32</v>
      </c>
      <c r="G70" s="35">
        <v>86.24</v>
      </c>
      <c r="H70" s="35">
        <v>85.25</v>
      </c>
      <c r="I70" s="35">
        <v>105.7</v>
      </c>
      <c r="J70" s="35">
        <v>106.09</v>
      </c>
      <c r="K70" s="35">
        <v>105.89</v>
      </c>
      <c r="L70" s="35">
        <v>68.599999999999994</v>
      </c>
      <c r="M70" s="35">
        <v>70.05</v>
      </c>
      <c r="N70" s="35">
        <v>69.31</v>
      </c>
      <c r="O70" s="35">
        <v>56.55</v>
      </c>
      <c r="P70" s="35">
        <v>52.17</v>
      </c>
      <c r="Q70" s="35">
        <v>54.37</v>
      </c>
    </row>
    <row r="71" spans="1:17" ht="18" customHeight="1">
      <c r="A71" s="44" t="s">
        <v>26</v>
      </c>
      <c r="B71" s="54" t="s">
        <v>3</v>
      </c>
      <c r="C71" s="35">
        <v>138.54616657919172</v>
      </c>
      <c r="D71" s="35">
        <v>142.77173600622933</v>
      </c>
      <c r="E71" s="35">
        <v>140.62207160370212</v>
      </c>
      <c r="F71" s="35">
        <v>118.81000407834838</v>
      </c>
      <c r="G71" s="35">
        <v>137.39746244579953</v>
      </c>
      <c r="H71" s="35">
        <v>127.93072475158591</v>
      </c>
      <c r="I71" s="35">
        <v>132.34790134141065</v>
      </c>
      <c r="J71" s="35">
        <v>141.0865977902138</v>
      </c>
      <c r="K71" s="35">
        <v>136.63938974869413</v>
      </c>
      <c r="L71" s="35">
        <v>78.125396422681732</v>
      </c>
      <c r="M71" s="35">
        <v>90.870303030303035</v>
      </c>
      <c r="N71" s="35">
        <v>84.437205356213823</v>
      </c>
      <c r="O71" s="35">
        <v>39.245574488879079</v>
      </c>
      <c r="P71" s="35">
        <v>46.475381948382285</v>
      </c>
      <c r="Q71" s="35">
        <v>42.810917051501256</v>
      </c>
    </row>
    <row r="72" spans="1:17" ht="18" customHeight="1">
      <c r="A72" s="44" t="s">
        <v>26</v>
      </c>
      <c r="B72" s="54" t="s">
        <v>4</v>
      </c>
      <c r="C72" s="35">
        <v>128.28196548970453</v>
      </c>
      <c r="D72" s="35">
        <v>129.88668926245867</v>
      </c>
      <c r="E72" s="35">
        <v>129.06995588367695</v>
      </c>
      <c r="F72" s="35">
        <v>119.13406351915276</v>
      </c>
      <c r="G72" s="35">
        <v>137.30674652448081</v>
      </c>
      <c r="H72" s="35">
        <v>128.03601777035689</v>
      </c>
      <c r="I72" s="35">
        <v>125.5205484769039</v>
      </c>
      <c r="J72" s="35">
        <v>132.11909008669153</v>
      </c>
      <c r="K72" s="35">
        <v>128.75835669613974</v>
      </c>
      <c r="L72" s="35">
        <v>76.706649624750114</v>
      </c>
      <c r="M72" s="35">
        <v>89.923477912183387</v>
      </c>
      <c r="N72" s="35">
        <v>83.250881053624312</v>
      </c>
      <c r="O72" s="35">
        <v>37.730605203890939</v>
      </c>
      <c r="P72" s="35">
        <v>43.470990376575898</v>
      </c>
      <c r="Q72" s="35">
        <v>40.563412187307854</v>
      </c>
    </row>
    <row r="73" spans="1:17" ht="18" customHeight="1">
      <c r="A73" s="44" t="s">
        <v>26</v>
      </c>
      <c r="B73" s="54" t="s">
        <v>186</v>
      </c>
      <c r="C73" s="35">
        <v>157.27000000000001</v>
      </c>
      <c r="D73" s="35">
        <v>158.71</v>
      </c>
      <c r="E73" s="35">
        <v>157.97999999999999</v>
      </c>
      <c r="F73" s="35">
        <v>98.66</v>
      </c>
      <c r="G73" s="35">
        <v>111.14</v>
      </c>
      <c r="H73" s="35">
        <v>104.82</v>
      </c>
      <c r="I73" s="35">
        <v>135.19999999999999</v>
      </c>
      <c r="J73" s="35">
        <v>140.69999999999999</v>
      </c>
      <c r="K73" s="35">
        <v>137.91</v>
      </c>
      <c r="L73" s="35">
        <v>68.11</v>
      </c>
      <c r="M73" s="35">
        <v>80.8</v>
      </c>
      <c r="N73" s="35">
        <v>74.36</v>
      </c>
      <c r="O73" s="35">
        <v>36.020000000000003</v>
      </c>
      <c r="P73" s="35">
        <v>41.88</v>
      </c>
      <c r="Q73" s="35">
        <v>38.909999999999997</v>
      </c>
    </row>
    <row r="74" spans="1:17" ht="18" customHeight="1">
      <c r="A74" s="44" t="s">
        <v>27</v>
      </c>
      <c r="B74" s="54" t="s">
        <v>3</v>
      </c>
      <c r="C74" s="35">
        <v>124.72144846796658</v>
      </c>
      <c r="D74" s="35">
        <v>120.70360931257748</v>
      </c>
      <c r="E74" s="35">
        <v>122.75054061359643</v>
      </c>
      <c r="F74" s="35">
        <v>128.149923107185</v>
      </c>
      <c r="G74" s="35">
        <v>125.55551349509786</v>
      </c>
      <c r="H74" s="35">
        <v>126.88955092132848</v>
      </c>
      <c r="I74" s="35">
        <v>125.80743828803824</v>
      </c>
      <c r="J74" s="35">
        <v>122.22064410751696</v>
      </c>
      <c r="K74" s="35">
        <v>124.05332191106841</v>
      </c>
      <c r="L74" s="35">
        <v>103.79305188655734</v>
      </c>
      <c r="M74" s="35">
        <v>107.22791757274517</v>
      </c>
      <c r="N74" s="35">
        <v>105.47781699977143</v>
      </c>
      <c r="O74" s="35">
        <v>52.867560573982594</v>
      </c>
      <c r="P74" s="35">
        <v>57.18388007398034</v>
      </c>
      <c r="Q74" s="35">
        <v>54.989115092940352</v>
      </c>
    </row>
    <row r="75" spans="1:17" ht="18" customHeight="1">
      <c r="A75" s="44" t="s">
        <v>27</v>
      </c>
      <c r="B75" s="54" t="s">
        <v>4</v>
      </c>
      <c r="C75" s="35">
        <v>117.72969562112885</v>
      </c>
      <c r="D75" s="35">
        <v>113.54346475177795</v>
      </c>
      <c r="E75" s="35">
        <v>115.67713050028352</v>
      </c>
      <c r="F75" s="35">
        <v>128.11196237578699</v>
      </c>
      <c r="G75" s="35">
        <v>126.84577274741208</v>
      </c>
      <c r="H75" s="35">
        <v>127.49790010352977</v>
      </c>
      <c r="I75" s="35">
        <v>120.89112684352155</v>
      </c>
      <c r="J75" s="35">
        <v>117.53404463562876</v>
      </c>
      <c r="K75" s="35">
        <v>119.25052850377334</v>
      </c>
      <c r="L75" s="35">
        <v>93.82951326294102</v>
      </c>
      <c r="M75" s="35">
        <v>98.014237542150624</v>
      </c>
      <c r="N75" s="35">
        <v>95.881673578665556</v>
      </c>
      <c r="O75" s="35">
        <v>52.228631358154168</v>
      </c>
      <c r="P75" s="35">
        <v>57.049987687761636</v>
      </c>
      <c r="Q75" s="35">
        <v>54.60006782617122</v>
      </c>
    </row>
    <row r="76" spans="1:17" ht="18" customHeight="1">
      <c r="A76" s="44" t="s">
        <v>27</v>
      </c>
      <c r="B76" s="54" t="s">
        <v>186</v>
      </c>
      <c r="C76" s="35">
        <v>127.14</v>
      </c>
      <c r="D76" s="35">
        <v>123.76</v>
      </c>
      <c r="E76" s="35">
        <v>125.49</v>
      </c>
      <c r="F76" s="35">
        <v>98.69</v>
      </c>
      <c r="G76" s="35">
        <v>97.39</v>
      </c>
      <c r="H76" s="35">
        <v>98.06</v>
      </c>
      <c r="I76" s="35">
        <v>116.35</v>
      </c>
      <c r="J76" s="35">
        <v>113.81</v>
      </c>
      <c r="K76" s="35">
        <v>115.1</v>
      </c>
      <c r="L76" s="35">
        <v>81.42</v>
      </c>
      <c r="M76" s="35">
        <v>87.3</v>
      </c>
      <c r="N76" s="35">
        <v>84.29</v>
      </c>
      <c r="O76" s="35">
        <v>43.93</v>
      </c>
      <c r="P76" s="35">
        <v>49.07</v>
      </c>
      <c r="Q76" s="35">
        <v>46.46</v>
      </c>
    </row>
    <row r="77" spans="1:17" ht="18" customHeight="1">
      <c r="A77" s="44" t="s">
        <v>28</v>
      </c>
      <c r="B77" s="54" t="s">
        <v>3</v>
      </c>
      <c r="C77" s="35">
        <v>97.996138685544196</v>
      </c>
      <c r="D77" s="35">
        <v>100.71817173747316</v>
      </c>
      <c r="E77" s="35">
        <v>99.306754761368481</v>
      </c>
      <c r="F77" s="35">
        <v>92.930208041641265</v>
      </c>
      <c r="G77" s="35">
        <v>99.998188405797109</v>
      </c>
      <c r="H77" s="35">
        <v>96.296232389201876</v>
      </c>
      <c r="I77" s="35">
        <v>96.333890032915534</v>
      </c>
      <c r="J77" s="35">
        <v>100.48525481738477</v>
      </c>
      <c r="K77" s="35">
        <v>98.325605720214483</v>
      </c>
      <c r="L77" s="35">
        <v>66.672663488351162</v>
      </c>
      <c r="M77" s="35">
        <v>72.132227372529883</v>
      </c>
      <c r="N77" s="35">
        <v>69.291347796578435</v>
      </c>
      <c r="O77" s="35">
        <v>35.9378528521747</v>
      </c>
      <c r="P77" s="35">
        <v>36.008196528252114</v>
      </c>
      <c r="Q77" s="35">
        <v>35.972284670102262</v>
      </c>
    </row>
    <row r="78" spans="1:17" ht="18" customHeight="1">
      <c r="A78" s="44" t="s">
        <v>28</v>
      </c>
      <c r="B78" s="54" t="s">
        <v>4</v>
      </c>
      <c r="C78" s="35">
        <v>80.821597757081634</v>
      </c>
      <c r="D78" s="35">
        <v>82.590270420480408</v>
      </c>
      <c r="E78" s="35">
        <v>81.672782286712533</v>
      </c>
      <c r="F78" s="35">
        <v>87.541705242196102</v>
      </c>
      <c r="G78" s="35">
        <v>93.640727104497174</v>
      </c>
      <c r="H78" s="35">
        <v>90.441149517979539</v>
      </c>
      <c r="I78" s="35">
        <v>82.942697564660278</v>
      </c>
      <c r="J78" s="35">
        <v>86.022355131682133</v>
      </c>
      <c r="K78" s="35">
        <v>84.419147995706112</v>
      </c>
      <c r="L78" s="35">
        <v>58.976087007041436</v>
      </c>
      <c r="M78" s="35">
        <v>64.874271734469986</v>
      </c>
      <c r="N78" s="35">
        <v>61.80454765360426</v>
      </c>
      <c r="O78" s="35">
        <v>35.873320976636691</v>
      </c>
      <c r="P78" s="35">
        <v>36.743886743886748</v>
      </c>
      <c r="Q78" s="35">
        <v>36.299746669935438</v>
      </c>
    </row>
    <row r="79" spans="1:17" ht="18" customHeight="1">
      <c r="A79" s="44" t="s">
        <v>28</v>
      </c>
      <c r="B79" s="54" t="s">
        <v>186</v>
      </c>
      <c r="C79" s="35">
        <v>91.13</v>
      </c>
      <c r="D79" s="35">
        <v>93.57</v>
      </c>
      <c r="E79" s="35">
        <v>92.31</v>
      </c>
      <c r="F79" s="35">
        <v>69.69</v>
      </c>
      <c r="G79" s="35">
        <v>72.959999999999994</v>
      </c>
      <c r="H79" s="35">
        <v>71.260000000000005</v>
      </c>
      <c r="I79" s="35">
        <v>82.73</v>
      </c>
      <c r="J79" s="35">
        <v>85.54</v>
      </c>
      <c r="K79" s="35">
        <v>84.08</v>
      </c>
      <c r="L79" s="35">
        <v>57.53</v>
      </c>
      <c r="M79" s="35">
        <v>62.21</v>
      </c>
      <c r="N79" s="35">
        <v>59.76</v>
      </c>
      <c r="O79" s="35">
        <v>30.47</v>
      </c>
      <c r="P79" s="35">
        <v>32.380000000000003</v>
      </c>
      <c r="Q79" s="35">
        <v>31.4</v>
      </c>
    </row>
    <row r="80" spans="1:17" ht="18" customHeight="1">
      <c r="A80" s="44" t="s">
        <v>29</v>
      </c>
      <c r="B80" s="54" t="s">
        <v>3</v>
      </c>
      <c r="C80" s="35">
        <v>103.89714503164878</v>
      </c>
      <c r="D80" s="35">
        <v>101.48610078209916</v>
      </c>
      <c r="E80" s="35">
        <v>102.71772657528373</v>
      </c>
      <c r="F80" s="35">
        <v>93.203963276716635</v>
      </c>
      <c r="G80" s="35">
        <v>91.527927029072544</v>
      </c>
      <c r="H80" s="35">
        <v>92.386348199098066</v>
      </c>
      <c r="I80" s="35">
        <v>99.88229921293518</v>
      </c>
      <c r="J80" s="35">
        <v>97.759796654334735</v>
      </c>
      <c r="K80" s="35">
        <v>98.845099071058968</v>
      </c>
      <c r="L80" s="35">
        <v>78.18597229724277</v>
      </c>
      <c r="M80" s="35">
        <v>78.381441893577161</v>
      </c>
      <c r="N80" s="35">
        <v>78.282905736270877</v>
      </c>
      <c r="O80" s="35">
        <v>36.456604464644919</v>
      </c>
      <c r="P80" s="35">
        <v>35.523183575832881</v>
      </c>
      <c r="Q80" s="35">
        <v>35.991432471396365</v>
      </c>
    </row>
    <row r="81" spans="1:17" ht="18" customHeight="1">
      <c r="A81" s="44" t="s">
        <v>29</v>
      </c>
      <c r="B81" s="54" t="s">
        <v>4</v>
      </c>
      <c r="C81" s="35">
        <v>101.37645423137806</v>
      </c>
      <c r="D81" s="35">
        <v>99.016673527563782</v>
      </c>
      <c r="E81" s="35">
        <v>100.22221846545369</v>
      </c>
      <c r="F81" s="35">
        <v>95.669405117682189</v>
      </c>
      <c r="G81" s="35">
        <v>93.560000664115648</v>
      </c>
      <c r="H81" s="35">
        <v>94.643060617450033</v>
      </c>
      <c r="I81" s="35">
        <v>99.244256123790038</v>
      </c>
      <c r="J81" s="35">
        <v>96.991145677399302</v>
      </c>
      <c r="K81" s="35">
        <v>98.144353959240959</v>
      </c>
      <c r="L81" s="35">
        <v>80.142220495993669</v>
      </c>
      <c r="M81" s="35">
        <v>79.674517683750707</v>
      </c>
      <c r="N81" s="35">
        <v>79.910621922456244</v>
      </c>
      <c r="O81" s="35">
        <v>40.664130514302435</v>
      </c>
      <c r="P81" s="35">
        <v>39.513650481057667</v>
      </c>
      <c r="Q81" s="35">
        <v>40.091023173607098</v>
      </c>
    </row>
    <row r="82" spans="1:17" ht="18" customHeight="1">
      <c r="A82" s="44" t="s">
        <v>29</v>
      </c>
      <c r="B82" s="54" t="s">
        <v>186</v>
      </c>
      <c r="C82" s="35">
        <v>99.44</v>
      </c>
      <c r="D82" s="35">
        <v>98.98</v>
      </c>
      <c r="E82" s="35">
        <v>99.22</v>
      </c>
      <c r="F82" s="35">
        <v>93.66</v>
      </c>
      <c r="G82" s="35">
        <v>90.95</v>
      </c>
      <c r="H82" s="35">
        <v>92.33</v>
      </c>
      <c r="I82" s="35">
        <v>97.22</v>
      </c>
      <c r="J82" s="35">
        <v>95.87</v>
      </c>
      <c r="K82" s="35">
        <v>96.56</v>
      </c>
      <c r="L82" s="35">
        <v>76.81</v>
      </c>
      <c r="M82" s="35">
        <v>77.33</v>
      </c>
      <c r="N82" s="35">
        <v>77.06</v>
      </c>
      <c r="O82" s="35">
        <v>34.92</v>
      </c>
      <c r="P82" s="35">
        <v>35.22</v>
      </c>
      <c r="Q82" s="35">
        <v>35.08</v>
      </c>
    </row>
    <row r="83" spans="1:17" ht="18" customHeight="1">
      <c r="A83" s="44" t="s">
        <v>30</v>
      </c>
      <c r="B83" s="54" t="s">
        <v>3</v>
      </c>
      <c r="C83" s="35">
        <v>83.38746954837903</v>
      </c>
      <c r="D83" s="35">
        <v>91.130628847053742</v>
      </c>
      <c r="E83" s="35">
        <v>86.984732186156961</v>
      </c>
      <c r="F83" s="35">
        <v>85.670011431474663</v>
      </c>
      <c r="G83" s="35">
        <v>93.373777830133108</v>
      </c>
      <c r="H83" s="35">
        <v>89.237735437323551</v>
      </c>
      <c r="I83" s="35">
        <v>84.256438525739597</v>
      </c>
      <c r="J83" s="35">
        <v>91.981500927187838</v>
      </c>
      <c r="K83" s="35">
        <v>87.841010994251477</v>
      </c>
      <c r="L83" s="35">
        <v>86.885748209429707</v>
      </c>
      <c r="M83" s="35">
        <v>96.273957914488676</v>
      </c>
      <c r="N83" s="35">
        <v>91.219170172399572</v>
      </c>
      <c r="O83" s="35">
        <v>67.270658974567326</v>
      </c>
      <c r="P83" s="35">
        <v>87.828241910117711</v>
      </c>
      <c r="Q83" s="35">
        <v>76.730925280171945</v>
      </c>
    </row>
    <row r="84" spans="1:17" ht="18" customHeight="1">
      <c r="A84" s="44" t="s">
        <v>30</v>
      </c>
      <c r="B84" s="54" t="s">
        <v>4</v>
      </c>
      <c r="C84" s="35">
        <v>81.564480759410017</v>
      </c>
      <c r="D84" s="35">
        <v>90.329133774079153</v>
      </c>
      <c r="E84" s="35">
        <v>85.573169240800368</v>
      </c>
      <c r="F84" s="35">
        <v>80.229205356270157</v>
      </c>
      <c r="G84" s="35">
        <v>90.23065693430658</v>
      </c>
      <c r="H84" s="35">
        <v>84.785963231968495</v>
      </c>
      <c r="I84" s="35">
        <v>81.056166396904246</v>
      </c>
      <c r="J84" s="35">
        <v>90.291810063408107</v>
      </c>
      <c r="K84" s="35">
        <v>85.27409548741845</v>
      </c>
      <c r="L84" s="35">
        <v>83.037918708774001</v>
      </c>
      <c r="M84" s="35">
        <v>92.878009915014161</v>
      </c>
      <c r="N84" s="35">
        <v>87.508294958676032</v>
      </c>
      <c r="O84" s="35">
        <v>63.894428152492665</v>
      </c>
      <c r="P84" s="35">
        <v>86.610681260615209</v>
      </c>
      <c r="Q84" s="35">
        <v>74.189134292617226</v>
      </c>
    </row>
    <row r="85" spans="1:17" ht="18" customHeight="1">
      <c r="A85" s="44" t="s">
        <v>30</v>
      </c>
      <c r="B85" s="54" t="s">
        <v>186</v>
      </c>
      <c r="C85" s="35">
        <v>90.5</v>
      </c>
      <c r="D85" s="35">
        <v>90.5</v>
      </c>
      <c r="E85" s="35">
        <v>90.5</v>
      </c>
      <c r="F85" s="35">
        <v>86.04</v>
      </c>
      <c r="G85" s="35">
        <v>87.08</v>
      </c>
      <c r="H85" s="35">
        <v>86.54</v>
      </c>
      <c r="I85" s="35">
        <v>88.79</v>
      </c>
      <c r="J85" s="35">
        <v>89.17</v>
      </c>
      <c r="K85" s="35">
        <v>88.97</v>
      </c>
      <c r="L85" s="35">
        <v>84.96</v>
      </c>
      <c r="M85" s="35">
        <v>89.46</v>
      </c>
      <c r="N85" s="35">
        <v>87.1</v>
      </c>
      <c r="O85" s="35">
        <v>59.75</v>
      </c>
      <c r="P85" s="35">
        <v>74.78</v>
      </c>
      <c r="Q85" s="35">
        <v>66.88</v>
      </c>
    </row>
    <row r="86" spans="1:17" ht="18" customHeight="1">
      <c r="A86" s="44" t="s">
        <v>31</v>
      </c>
      <c r="B86" s="54" t="s">
        <v>3</v>
      </c>
      <c r="C86" s="35">
        <v>100.1205706667845</v>
      </c>
      <c r="D86" s="35">
        <v>104.03553236358209</v>
      </c>
      <c r="E86" s="35">
        <v>101.85989931821429</v>
      </c>
      <c r="F86" s="35">
        <v>95.216467367394117</v>
      </c>
      <c r="G86" s="35">
        <v>101.97967623334512</v>
      </c>
      <c r="H86" s="35">
        <v>98.121332157182565</v>
      </c>
      <c r="I86" s="35">
        <v>98.222998073266439</v>
      </c>
      <c r="J86" s="35">
        <v>103.26911820195322</v>
      </c>
      <c r="K86" s="35">
        <v>100.43650312859771</v>
      </c>
      <c r="L86" s="35">
        <v>86.352410480005076</v>
      </c>
      <c r="M86" s="35">
        <v>85.4397843953939</v>
      </c>
      <c r="N86" s="35">
        <v>85.955544277020621</v>
      </c>
      <c r="O86" s="35">
        <v>67.693933973003737</v>
      </c>
      <c r="P86" s="35">
        <v>69.914580265095722</v>
      </c>
      <c r="Q86" s="35">
        <v>68.667147274536319</v>
      </c>
    </row>
    <row r="87" spans="1:17" ht="18" customHeight="1">
      <c r="A87" s="44" t="s">
        <v>31</v>
      </c>
      <c r="B87" s="54" t="s">
        <v>4</v>
      </c>
      <c r="C87" s="35">
        <v>97.092350099326467</v>
      </c>
      <c r="D87" s="35">
        <v>102.09790274188826</v>
      </c>
      <c r="E87" s="35">
        <v>99.313585025634822</v>
      </c>
      <c r="F87" s="35">
        <v>93.690885527950527</v>
      </c>
      <c r="G87" s="35">
        <v>103.14136207557351</v>
      </c>
      <c r="H87" s="35">
        <v>97.723531539998902</v>
      </c>
      <c r="I87" s="35">
        <v>95.776465559063581</v>
      </c>
      <c r="J87" s="35">
        <v>102.4845534185941</v>
      </c>
      <c r="K87" s="35">
        <v>98.709801050815088</v>
      </c>
      <c r="L87" s="35">
        <v>86.915879770441293</v>
      </c>
      <c r="M87" s="35">
        <v>87.300507644136687</v>
      </c>
      <c r="N87" s="35">
        <v>87.082296759611694</v>
      </c>
      <c r="O87" s="35">
        <v>71.097607360525501</v>
      </c>
      <c r="P87" s="35">
        <v>73.712138988855145</v>
      </c>
      <c r="Q87" s="35">
        <v>72.239906777131978</v>
      </c>
    </row>
    <row r="88" spans="1:17" ht="18" customHeight="1">
      <c r="A88" s="44" t="s">
        <v>31</v>
      </c>
      <c r="B88" s="54" t="s">
        <v>186</v>
      </c>
      <c r="C88" s="35">
        <v>108.65</v>
      </c>
      <c r="D88" s="35">
        <v>109.3</v>
      </c>
      <c r="E88" s="35">
        <v>108.99</v>
      </c>
      <c r="F88" s="35">
        <v>101.07</v>
      </c>
      <c r="G88" s="35">
        <v>101.96</v>
      </c>
      <c r="H88" s="35">
        <v>101.47</v>
      </c>
      <c r="I88" s="35">
        <v>105.65</v>
      </c>
      <c r="J88" s="35">
        <v>106.44</v>
      </c>
      <c r="K88" s="35">
        <v>106.03</v>
      </c>
      <c r="L88" s="35">
        <v>91.82</v>
      </c>
      <c r="M88" s="35">
        <v>89.72</v>
      </c>
      <c r="N88" s="35">
        <v>90.88</v>
      </c>
      <c r="O88" s="35">
        <v>65.680000000000007</v>
      </c>
      <c r="P88" s="35">
        <v>66.77</v>
      </c>
      <c r="Q88" s="35">
        <v>66.13</v>
      </c>
    </row>
    <row r="89" spans="1:17" ht="18" customHeight="1">
      <c r="A89" s="44" t="s">
        <v>32</v>
      </c>
      <c r="B89" s="54" t="s">
        <v>3</v>
      </c>
      <c r="C89" s="35">
        <v>101.18173489274298</v>
      </c>
      <c r="D89" s="35">
        <v>99.19355587682611</v>
      </c>
      <c r="E89" s="35">
        <v>100.24794181515753</v>
      </c>
      <c r="F89" s="35">
        <v>90.481590621116652</v>
      </c>
      <c r="G89" s="35">
        <v>88.97449119015684</v>
      </c>
      <c r="H89" s="35">
        <v>89.792334060234779</v>
      </c>
      <c r="I89" s="35">
        <v>97.334075062960196</v>
      </c>
      <c r="J89" s="35">
        <v>95.634774514660165</v>
      </c>
      <c r="K89" s="35">
        <v>96.543385606493146</v>
      </c>
      <c r="L89" s="35">
        <v>80.72064713337987</v>
      </c>
      <c r="M89" s="35">
        <v>69.407588072092977</v>
      </c>
      <c r="N89" s="35">
        <v>75.479338556663109</v>
      </c>
      <c r="O89" s="35">
        <v>65.99700558416275</v>
      </c>
      <c r="P89" s="35">
        <v>51.684973594155281</v>
      </c>
      <c r="Q89" s="35">
        <v>59.31796341068403</v>
      </c>
    </row>
    <row r="90" spans="1:17" ht="18" customHeight="1">
      <c r="A90" s="44" t="s">
        <v>32</v>
      </c>
      <c r="B90" s="54" t="s">
        <v>4</v>
      </c>
      <c r="C90" s="35">
        <v>98.425971302006744</v>
      </c>
      <c r="D90" s="35">
        <v>97.090996209224329</v>
      </c>
      <c r="E90" s="35">
        <v>97.799623723505846</v>
      </c>
      <c r="F90" s="35">
        <v>91.720292214335487</v>
      </c>
      <c r="G90" s="35">
        <v>92.315713983806873</v>
      </c>
      <c r="H90" s="35">
        <v>91.990526192127192</v>
      </c>
      <c r="I90" s="35">
        <v>96.029840019928614</v>
      </c>
      <c r="J90" s="35">
        <v>95.451690286508267</v>
      </c>
      <c r="K90" s="35">
        <v>95.761691304547909</v>
      </c>
      <c r="L90" s="35">
        <v>80.75608877438512</v>
      </c>
      <c r="M90" s="35">
        <v>71.818102868213828</v>
      </c>
      <c r="N90" s="35">
        <v>76.626132767144156</v>
      </c>
      <c r="O90" s="35">
        <v>66.209674329952534</v>
      </c>
      <c r="P90" s="35">
        <v>53.598626936420793</v>
      </c>
      <c r="Q90" s="35">
        <v>60.314051320005454</v>
      </c>
    </row>
    <row r="91" spans="1:17" ht="18" customHeight="1">
      <c r="A91" s="44" t="s">
        <v>32</v>
      </c>
      <c r="B91" s="54" t="s">
        <v>186</v>
      </c>
      <c r="C91" s="35">
        <v>106.72</v>
      </c>
      <c r="D91" s="35">
        <v>104.25</v>
      </c>
      <c r="E91" s="35">
        <v>105.56</v>
      </c>
      <c r="F91" s="35">
        <v>91.86</v>
      </c>
      <c r="G91" s="35">
        <v>85.52</v>
      </c>
      <c r="H91" s="35">
        <v>88.86</v>
      </c>
      <c r="I91" s="35">
        <v>101.09</v>
      </c>
      <c r="J91" s="35">
        <v>97.12</v>
      </c>
      <c r="K91" s="35">
        <v>99.23</v>
      </c>
      <c r="L91" s="35">
        <v>81.84</v>
      </c>
      <c r="M91" s="35">
        <v>71.16</v>
      </c>
      <c r="N91" s="35">
        <v>76.77</v>
      </c>
      <c r="O91" s="35">
        <v>59.85</v>
      </c>
      <c r="P91" s="35">
        <v>48.08</v>
      </c>
      <c r="Q91" s="35">
        <v>54.28</v>
      </c>
    </row>
    <row r="92" spans="1:17" ht="18" customHeight="1">
      <c r="A92" s="44" t="s">
        <v>33</v>
      </c>
      <c r="B92" s="54" t="s">
        <v>3</v>
      </c>
      <c r="C92" s="35">
        <v>107.10864213957821</v>
      </c>
      <c r="D92" s="35">
        <v>98.086813412878001</v>
      </c>
      <c r="E92" s="35">
        <v>102.66596879854124</v>
      </c>
      <c r="F92" s="35">
        <v>135.52910382649881</v>
      </c>
      <c r="G92" s="35">
        <v>148.34648750896875</v>
      </c>
      <c r="H92" s="35">
        <v>141.79175829429201</v>
      </c>
      <c r="I92" s="35">
        <v>116.99921922442959</v>
      </c>
      <c r="J92" s="35">
        <v>115.40328561476055</v>
      </c>
      <c r="K92" s="35">
        <v>116.2154406489708</v>
      </c>
      <c r="L92" s="35">
        <v>109.84464707868963</v>
      </c>
      <c r="M92" s="35">
        <v>122.02227934875749</v>
      </c>
      <c r="N92" s="35">
        <v>115.88840690652378</v>
      </c>
      <c r="O92" s="35">
        <v>59.916966943443519</v>
      </c>
      <c r="P92" s="35">
        <v>74.994010063093995</v>
      </c>
      <c r="Q92" s="35">
        <v>67.382449479969935</v>
      </c>
    </row>
    <row r="93" spans="1:17" ht="18" customHeight="1">
      <c r="A93" s="44" t="s">
        <v>33</v>
      </c>
      <c r="B93" s="54" t="s">
        <v>4</v>
      </c>
      <c r="C93" s="35">
        <v>96.18549488623114</v>
      </c>
      <c r="D93" s="35">
        <v>87.651223535881215</v>
      </c>
      <c r="E93" s="35">
        <v>91.984842589616505</v>
      </c>
      <c r="F93" s="35">
        <v>131.90139448813693</v>
      </c>
      <c r="G93" s="35">
        <v>141.9211549139367</v>
      </c>
      <c r="H93" s="35">
        <v>136.78865229019263</v>
      </c>
      <c r="I93" s="35">
        <v>108.1554000177195</v>
      </c>
      <c r="J93" s="35">
        <v>105.62477013607945</v>
      </c>
      <c r="K93" s="35">
        <v>106.91354960970986</v>
      </c>
      <c r="L93" s="35">
        <v>106.57883256260361</v>
      </c>
      <c r="M93" s="35">
        <v>117.43289928248737</v>
      </c>
      <c r="N93" s="35">
        <v>111.96483516483518</v>
      </c>
      <c r="O93" s="35">
        <v>57.390061914589616</v>
      </c>
      <c r="P93" s="35">
        <v>71.18150961693874</v>
      </c>
      <c r="Q93" s="35">
        <v>64.223930802498799</v>
      </c>
    </row>
    <row r="94" spans="1:17" ht="18" customHeight="1">
      <c r="A94" s="44" t="s">
        <v>33</v>
      </c>
      <c r="B94" s="54" t="s">
        <v>186</v>
      </c>
      <c r="C94" s="35">
        <v>102.58</v>
      </c>
      <c r="D94" s="35">
        <v>94.28</v>
      </c>
      <c r="E94" s="35">
        <v>98.49</v>
      </c>
      <c r="F94" s="35">
        <v>99.26</v>
      </c>
      <c r="G94" s="35">
        <v>105.34</v>
      </c>
      <c r="H94" s="35">
        <v>102.24</v>
      </c>
      <c r="I94" s="35">
        <v>101.21</v>
      </c>
      <c r="J94" s="35">
        <v>98.83</v>
      </c>
      <c r="K94" s="35">
        <v>100.04</v>
      </c>
      <c r="L94" s="35">
        <v>90.1</v>
      </c>
      <c r="M94" s="35">
        <v>102.6</v>
      </c>
      <c r="N94" s="35">
        <v>96.27</v>
      </c>
      <c r="O94" s="35">
        <v>55.53</v>
      </c>
      <c r="P94" s="35">
        <v>66.69</v>
      </c>
      <c r="Q94" s="35">
        <v>61.05</v>
      </c>
    </row>
    <row r="95" spans="1:17" ht="18" customHeight="1">
      <c r="A95" s="44" t="s">
        <v>34</v>
      </c>
      <c r="B95" s="54" t="s">
        <v>3</v>
      </c>
      <c r="C95" s="35">
        <v>102.58055999269932</v>
      </c>
      <c r="D95" s="35">
        <v>103.53917727627551</v>
      </c>
      <c r="E95" s="35">
        <v>103.04599273777184</v>
      </c>
      <c r="F95" s="35">
        <v>92.936381842040134</v>
      </c>
      <c r="G95" s="35">
        <v>95.640969033984675</v>
      </c>
      <c r="H95" s="35">
        <v>94.234624638425572</v>
      </c>
      <c r="I95" s="35">
        <v>98.71142460373909</v>
      </c>
      <c r="J95" s="35">
        <v>100.41228181070443</v>
      </c>
      <c r="K95" s="35">
        <v>99.533497616946462</v>
      </c>
      <c r="L95" s="35">
        <v>91.228139568182556</v>
      </c>
      <c r="M95" s="35">
        <v>95.242039968036607</v>
      </c>
      <c r="N95" s="35">
        <v>93.148971031806269</v>
      </c>
      <c r="O95" s="35">
        <v>72.861340038907613</v>
      </c>
      <c r="P95" s="35">
        <v>88.980572915193846</v>
      </c>
      <c r="Q95" s="35">
        <v>80.587467764000863</v>
      </c>
    </row>
    <row r="96" spans="1:17" ht="18" customHeight="1">
      <c r="A96" s="44" t="s">
        <v>34</v>
      </c>
      <c r="B96" s="54" t="s">
        <v>4</v>
      </c>
      <c r="C96" s="35">
        <v>101.97808408647711</v>
      </c>
      <c r="D96" s="35">
        <v>102.03442349377205</v>
      </c>
      <c r="E96" s="35">
        <v>102.00542802518817</v>
      </c>
      <c r="F96" s="35">
        <v>91.816041753061157</v>
      </c>
      <c r="G96" s="35">
        <v>95.15587324671111</v>
      </c>
      <c r="H96" s="35">
        <v>93.415638970206601</v>
      </c>
      <c r="I96" s="35">
        <v>97.871850368251117</v>
      </c>
      <c r="J96" s="35">
        <v>99.29730342739677</v>
      </c>
      <c r="K96" s="35">
        <v>98.560026245475257</v>
      </c>
      <c r="L96" s="35">
        <v>91.26268966791784</v>
      </c>
      <c r="M96" s="35">
        <v>96.712833641335621</v>
      </c>
      <c r="N96" s="35">
        <v>93.86698766675832</v>
      </c>
      <c r="O96" s="35">
        <v>75.575132013070203</v>
      </c>
      <c r="P96" s="35">
        <v>92.51766756472189</v>
      </c>
      <c r="Q96" s="35">
        <v>83.692781993751311</v>
      </c>
    </row>
    <row r="97" spans="1:17" ht="18" customHeight="1">
      <c r="A97" s="44" t="s">
        <v>34</v>
      </c>
      <c r="B97" s="54" t="s">
        <v>186</v>
      </c>
      <c r="C97" s="35">
        <v>100.83</v>
      </c>
      <c r="D97" s="35">
        <v>100.67</v>
      </c>
      <c r="E97" s="35">
        <v>100.75</v>
      </c>
      <c r="F97" s="35">
        <v>94.27</v>
      </c>
      <c r="G97" s="35">
        <v>94.46</v>
      </c>
      <c r="H97" s="35">
        <v>94.34</v>
      </c>
      <c r="I97" s="35">
        <v>98.31</v>
      </c>
      <c r="J97" s="35">
        <v>98.28</v>
      </c>
      <c r="K97" s="35">
        <v>98.29</v>
      </c>
      <c r="L97" s="35">
        <v>88.54</v>
      </c>
      <c r="M97" s="35">
        <v>90.38</v>
      </c>
      <c r="N97" s="35">
        <v>89.43</v>
      </c>
      <c r="O97" s="35">
        <v>67.53</v>
      </c>
      <c r="P97" s="35">
        <v>81.760000000000005</v>
      </c>
      <c r="Q97" s="35">
        <v>74.42</v>
      </c>
    </row>
    <row r="98" spans="1:17" ht="18" customHeight="1">
      <c r="A98" s="44" t="s">
        <v>35</v>
      </c>
      <c r="B98" s="54" t="s">
        <v>3</v>
      </c>
      <c r="C98" s="35">
        <v>102.4012920744553</v>
      </c>
      <c r="D98" s="35">
        <v>102.06768703630658</v>
      </c>
      <c r="E98" s="35">
        <v>102.24007229594736</v>
      </c>
      <c r="F98" s="35">
        <v>87.524818485129373</v>
      </c>
      <c r="G98" s="35">
        <v>88.870350894954655</v>
      </c>
      <c r="H98" s="35">
        <v>88.177805105078605</v>
      </c>
      <c r="I98" s="35">
        <v>96.675311754004809</v>
      </c>
      <c r="J98" s="35">
        <v>96.966523019716576</v>
      </c>
      <c r="K98" s="35">
        <v>96.816377359848232</v>
      </c>
      <c r="L98" s="35">
        <v>79.206261641219115</v>
      </c>
      <c r="M98" s="35">
        <v>82.832980304132022</v>
      </c>
      <c r="N98" s="35">
        <v>80.961566271421034</v>
      </c>
      <c r="O98" s="35">
        <v>56.493794510330297</v>
      </c>
      <c r="P98" s="35">
        <v>63.390941287848278</v>
      </c>
      <c r="Q98" s="35">
        <v>59.818276121730527</v>
      </c>
    </row>
    <row r="99" spans="1:17" ht="18" customHeight="1">
      <c r="A99" s="44" t="s">
        <v>35</v>
      </c>
      <c r="B99" s="54" t="s">
        <v>4</v>
      </c>
      <c r="C99" s="35">
        <v>99.154624685794602</v>
      </c>
      <c r="D99" s="35">
        <v>98.093306953563072</v>
      </c>
      <c r="E99" s="35">
        <v>98.641667235124004</v>
      </c>
      <c r="F99" s="35">
        <v>86.564221582146018</v>
      </c>
      <c r="G99" s="35">
        <v>87.278895716852205</v>
      </c>
      <c r="H99" s="35">
        <v>86.910347493096424</v>
      </c>
      <c r="I99" s="35">
        <v>94.323973048497791</v>
      </c>
      <c r="J99" s="35">
        <v>93.932548704215336</v>
      </c>
      <c r="K99" s="35">
        <v>94.134569451025015</v>
      </c>
      <c r="L99" s="35">
        <v>80.473839661171681</v>
      </c>
      <c r="M99" s="35">
        <v>83.215835534234955</v>
      </c>
      <c r="N99" s="35">
        <v>81.800810509797557</v>
      </c>
      <c r="O99" s="35">
        <v>46.917466580948371</v>
      </c>
      <c r="P99" s="35">
        <v>54.48244280402249</v>
      </c>
      <c r="Q99" s="35">
        <v>50.569177926724471</v>
      </c>
    </row>
    <row r="100" spans="1:17" ht="18" customHeight="1">
      <c r="A100" s="44" t="s">
        <v>35</v>
      </c>
      <c r="B100" s="54" t="s">
        <v>186</v>
      </c>
      <c r="C100" s="35">
        <v>108.33</v>
      </c>
      <c r="D100" s="35">
        <v>107.45</v>
      </c>
      <c r="E100" s="35">
        <v>107.87</v>
      </c>
      <c r="F100" s="35">
        <v>91.86</v>
      </c>
      <c r="G100" s="35">
        <v>92.57</v>
      </c>
      <c r="H100" s="35">
        <v>92.2</v>
      </c>
      <c r="I100" s="35">
        <v>101.87</v>
      </c>
      <c r="J100" s="35">
        <v>101.59</v>
      </c>
      <c r="K100" s="35">
        <v>101.71</v>
      </c>
      <c r="L100" s="35">
        <v>80.239999999999995</v>
      </c>
      <c r="M100" s="35">
        <v>82.82</v>
      </c>
      <c r="N100" s="35">
        <v>81.540000000000006</v>
      </c>
      <c r="O100" s="35">
        <v>47.61</v>
      </c>
      <c r="P100" s="35">
        <v>55.44</v>
      </c>
      <c r="Q100" s="35">
        <v>51.4</v>
      </c>
    </row>
    <row r="101" spans="1:17" ht="18" customHeight="1">
      <c r="A101" s="44" t="s">
        <v>36</v>
      </c>
      <c r="B101" s="54" t="s">
        <v>3</v>
      </c>
      <c r="C101" s="35">
        <v>107.42327563493063</v>
      </c>
      <c r="D101" s="35">
        <v>108.09497688268945</v>
      </c>
      <c r="E101" s="35">
        <v>107.75055142901617</v>
      </c>
      <c r="F101" s="35">
        <v>118.57859106767404</v>
      </c>
      <c r="G101" s="35">
        <v>122.48147467695512</v>
      </c>
      <c r="H101" s="35">
        <v>120.47298863899837</v>
      </c>
      <c r="I101" s="35">
        <v>111.12089696264187</v>
      </c>
      <c r="J101" s="35">
        <v>112.84004880058819</v>
      </c>
      <c r="K101" s="35">
        <v>111.95747474866617</v>
      </c>
      <c r="L101" s="35">
        <v>112.41746031746031</v>
      </c>
      <c r="M101" s="35">
        <v>116.95923931112442</v>
      </c>
      <c r="N101" s="35">
        <v>114.63590892851343</v>
      </c>
      <c r="O101" s="35">
        <v>44.645451903516417</v>
      </c>
      <c r="P101" s="35">
        <v>41.042211783991675</v>
      </c>
      <c r="Q101" s="35">
        <v>42.917088808576914</v>
      </c>
    </row>
    <row r="102" spans="1:17" ht="18" customHeight="1">
      <c r="A102" s="44" t="s">
        <v>36</v>
      </c>
      <c r="B102" s="54" t="s">
        <v>4</v>
      </c>
      <c r="C102" s="35">
        <v>101.94234906066255</v>
      </c>
      <c r="D102" s="35">
        <v>102.84968457689799</v>
      </c>
      <c r="E102" s="35">
        <v>102.3842244502188</v>
      </c>
      <c r="F102" s="35">
        <v>124</v>
      </c>
      <c r="G102" s="35">
        <v>128.94695686172292</v>
      </c>
      <c r="H102" s="35">
        <v>126.39701935524612</v>
      </c>
      <c r="I102" s="35">
        <v>108.97675327212346</v>
      </c>
      <c r="J102" s="35">
        <v>111.11666157491888</v>
      </c>
      <c r="K102" s="35">
        <v>110.01722296716795</v>
      </c>
      <c r="L102" s="35">
        <v>109.46132143560135</v>
      </c>
      <c r="M102" s="35">
        <v>115.19531182869616</v>
      </c>
      <c r="N102" s="35">
        <v>112.26154607941051</v>
      </c>
      <c r="O102" s="35">
        <v>43.16950350432888</v>
      </c>
      <c r="P102" s="35">
        <v>40.504976394028326</v>
      </c>
      <c r="Q102" s="35">
        <v>41.890484794658988</v>
      </c>
    </row>
    <row r="103" spans="1:17" ht="18" customHeight="1">
      <c r="A103" s="44" t="s">
        <v>36</v>
      </c>
      <c r="B103" s="54" t="s">
        <v>186</v>
      </c>
      <c r="C103" s="35">
        <v>108.29</v>
      </c>
      <c r="D103" s="35">
        <v>109.28</v>
      </c>
      <c r="E103" s="35">
        <v>108.77</v>
      </c>
      <c r="F103" s="35">
        <v>97.25</v>
      </c>
      <c r="G103" s="35">
        <v>99.54</v>
      </c>
      <c r="H103" s="35">
        <v>98.37</v>
      </c>
      <c r="I103" s="35">
        <v>103.93</v>
      </c>
      <c r="J103" s="35">
        <v>105.42</v>
      </c>
      <c r="K103" s="35">
        <v>104.66</v>
      </c>
      <c r="L103" s="35">
        <v>88.58</v>
      </c>
      <c r="M103" s="35">
        <v>95.8</v>
      </c>
      <c r="N103" s="35">
        <v>92.09</v>
      </c>
      <c r="O103" s="35">
        <v>39.44</v>
      </c>
      <c r="P103" s="35">
        <v>38.92</v>
      </c>
      <c r="Q103" s="35">
        <v>39.19</v>
      </c>
    </row>
    <row r="104" spans="1:17" ht="18" customHeight="1">
      <c r="A104" s="44" t="s">
        <v>37</v>
      </c>
      <c r="B104" s="54" t="s">
        <v>3</v>
      </c>
      <c r="C104" s="35">
        <v>89.578211335519725</v>
      </c>
      <c r="D104" s="35">
        <v>96.942555437412665</v>
      </c>
      <c r="E104" s="35">
        <v>93.027666864376883</v>
      </c>
      <c r="F104" s="35">
        <v>69.097567913086664</v>
      </c>
      <c r="G104" s="35">
        <v>82.965357246818044</v>
      </c>
      <c r="H104" s="35">
        <v>75.378171850002687</v>
      </c>
      <c r="I104" s="35">
        <v>82.220367123240507</v>
      </c>
      <c r="J104" s="35">
        <v>92.120161147764463</v>
      </c>
      <c r="K104" s="35">
        <v>86.803282610753342</v>
      </c>
      <c r="L104" s="35">
        <v>67.67218159253224</v>
      </c>
      <c r="M104" s="35">
        <v>67.553827681500039</v>
      </c>
      <c r="N104" s="35">
        <v>67.616789451403946</v>
      </c>
      <c r="O104" s="35">
        <v>61.471374793081857</v>
      </c>
      <c r="P104" s="35">
        <v>59.026178289613995</v>
      </c>
      <c r="Q104" s="35">
        <v>60.292985969931046</v>
      </c>
    </row>
    <row r="105" spans="1:17" ht="18" customHeight="1">
      <c r="A105" s="44" t="s">
        <v>37</v>
      </c>
      <c r="B105" s="54" t="s">
        <v>4</v>
      </c>
      <c r="C105" s="35">
        <v>83.912940997514809</v>
      </c>
      <c r="D105" s="35">
        <v>90.846563540034339</v>
      </c>
      <c r="E105" s="35">
        <v>87.156350491182749</v>
      </c>
      <c r="F105" s="35">
        <v>66.303917841013842</v>
      </c>
      <c r="G105" s="35">
        <v>80.662210052441267</v>
      </c>
      <c r="H105" s="35">
        <v>72.740058467488467</v>
      </c>
      <c r="I105" s="35">
        <v>77.579344439331138</v>
      </c>
      <c r="J105" s="35">
        <v>87.365893023127398</v>
      </c>
      <c r="K105" s="35">
        <v>82.090136474080694</v>
      </c>
      <c r="L105" s="35">
        <v>68.782108401877835</v>
      </c>
      <c r="M105" s="35">
        <v>66.716397866339989</v>
      </c>
      <c r="N105" s="35">
        <v>67.817800359039808</v>
      </c>
      <c r="O105" s="35">
        <v>60.364390120042103</v>
      </c>
      <c r="P105" s="35">
        <v>57.455979648966071</v>
      </c>
      <c r="Q105" s="35">
        <v>58.956946241050801</v>
      </c>
    </row>
    <row r="106" spans="1:17" ht="18" customHeight="1">
      <c r="A106" s="44" t="s">
        <v>37</v>
      </c>
      <c r="B106" s="54" t="s">
        <v>186</v>
      </c>
      <c r="C106" s="35">
        <v>103.65</v>
      </c>
      <c r="D106" s="35">
        <v>108.67</v>
      </c>
      <c r="E106" s="35">
        <v>106.03</v>
      </c>
      <c r="F106" s="35">
        <v>72.66</v>
      </c>
      <c r="G106" s="35">
        <v>78.260000000000005</v>
      </c>
      <c r="H106" s="35">
        <v>75.319999999999993</v>
      </c>
      <c r="I106" s="35">
        <v>91.64</v>
      </c>
      <c r="J106" s="35">
        <v>96.88</v>
      </c>
      <c r="K106" s="35">
        <v>94.13</v>
      </c>
      <c r="L106" s="35">
        <v>68.11</v>
      </c>
      <c r="M106" s="35">
        <v>63.43</v>
      </c>
      <c r="N106" s="35">
        <v>65.900000000000006</v>
      </c>
      <c r="O106" s="35">
        <v>47.31</v>
      </c>
      <c r="P106" s="35">
        <v>46.43</v>
      </c>
      <c r="Q106" s="35">
        <v>46.9</v>
      </c>
    </row>
    <row r="107" spans="1:17" ht="18" customHeight="1">
      <c r="A107" s="44" t="s">
        <v>38</v>
      </c>
      <c r="B107" s="54" t="s">
        <v>3</v>
      </c>
      <c r="C107" s="35">
        <v>99.447434529517437</v>
      </c>
      <c r="D107" s="35">
        <v>100.31573107186505</v>
      </c>
      <c r="E107" s="35">
        <v>99.855214559129678</v>
      </c>
      <c r="F107" s="35">
        <v>86.430921280552525</v>
      </c>
      <c r="G107" s="35">
        <v>88.501177491323745</v>
      </c>
      <c r="H107" s="35">
        <v>87.408362141988761</v>
      </c>
      <c r="I107" s="35">
        <v>94.520013303383237</v>
      </c>
      <c r="J107" s="35">
        <v>95.815357812697329</v>
      </c>
      <c r="K107" s="35">
        <v>95.129579783576375</v>
      </c>
      <c r="L107" s="35">
        <v>85.478165149949163</v>
      </c>
      <c r="M107" s="35">
        <v>85.25274755632087</v>
      </c>
      <c r="N107" s="35">
        <v>85.370611611860099</v>
      </c>
      <c r="O107" s="35">
        <v>72.361046186030791</v>
      </c>
      <c r="P107" s="35">
        <v>77.35041433097733</v>
      </c>
      <c r="Q107" s="35">
        <v>74.740257381871885</v>
      </c>
    </row>
    <row r="108" spans="1:17" ht="18" customHeight="1">
      <c r="A108" s="44" t="s">
        <v>38</v>
      </c>
      <c r="B108" s="54" t="s">
        <v>4</v>
      </c>
      <c r="C108" s="35">
        <v>96.270306287375405</v>
      </c>
      <c r="D108" s="35">
        <v>96.571149036702209</v>
      </c>
      <c r="E108" s="35">
        <v>96.411566745606379</v>
      </c>
      <c r="F108" s="35">
        <v>85.899606120409899</v>
      </c>
      <c r="G108" s="35">
        <v>87.668715250902736</v>
      </c>
      <c r="H108" s="35">
        <v>86.733963740441368</v>
      </c>
      <c r="I108" s="35">
        <v>92.341954412473072</v>
      </c>
      <c r="J108" s="35">
        <v>93.18148729124006</v>
      </c>
      <c r="K108" s="35">
        <v>92.736818388153864</v>
      </c>
      <c r="L108" s="35">
        <v>83.907905546310531</v>
      </c>
      <c r="M108" s="35">
        <v>84.931919089970506</v>
      </c>
      <c r="N108" s="35">
        <v>84.395775523978841</v>
      </c>
      <c r="O108" s="35">
        <v>75.404444194208281</v>
      </c>
      <c r="P108" s="35">
        <v>78.895213347357128</v>
      </c>
      <c r="Q108" s="35">
        <v>77.067611916833712</v>
      </c>
    </row>
    <row r="109" spans="1:17" ht="18" customHeight="1">
      <c r="A109" s="44" t="s">
        <v>38</v>
      </c>
      <c r="B109" s="54" t="s">
        <v>186</v>
      </c>
      <c r="C109" s="35">
        <v>111.37</v>
      </c>
      <c r="D109" s="35">
        <v>112</v>
      </c>
      <c r="E109" s="35">
        <v>111.69</v>
      </c>
      <c r="F109" s="35">
        <v>95.68</v>
      </c>
      <c r="G109" s="35">
        <v>97.42</v>
      </c>
      <c r="H109" s="35">
        <v>96.5</v>
      </c>
      <c r="I109" s="35">
        <v>105.23</v>
      </c>
      <c r="J109" s="35">
        <v>106.26</v>
      </c>
      <c r="K109" s="35">
        <v>105.73</v>
      </c>
      <c r="L109" s="35">
        <v>85.7</v>
      </c>
      <c r="M109" s="35">
        <v>87.47</v>
      </c>
      <c r="N109" s="35">
        <v>86.49</v>
      </c>
      <c r="O109" s="35">
        <v>66.48</v>
      </c>
      <c r="P109" s="35">
        <v>71.03</v>
      </c>
      <c r="Q109" s="35">
        <v>68.510000000000005</v>
      </c>
    </row>
    <row r="110" spans="1:17" ht="18" customHeight="1">
      <c r="A110" s="44" t="s">
        <v>39</v>
      </c>
      <c r="B110" s="54" t="s">
        <v>3</v>
      </c>
      <c r="C110" s="35">
        <v>101.45161763627027</v>
      </c>
      <c r="D110" s="35">
        <v>102.45173576842737</v>
      </c>
      <c r="E110" s="35">
        <v>101.93904639984596</v>
      </c>
      <c r="F110" s="35">
        <v>95.009575858147372</v>
      </c>
      <c r="G110" s="35">
        <v>108.61268649782396</v>
      </c>
      <c r="H110" s="35">
        <v>101.57787672582926</v>
      </c>
      <c r="I110" s="35">
        <v>99.049077675575006</v>
      </c>
      <c r="J110" s="35">
        <v>104.72344109654523</v>
      </c>
      <c r="K110" s="35">
        <v>101.80508962593964</v>
      </c>
      <c r="L110" s="35">
        <v>73.271060336188654</v>
      </c>
      <c r="M110" s="35">
        <v>90.601358276171482</v>
      </c>
      <c r="N110" s="35">
        <v>81.719911325540991</v>
      </c>
      <c r="O110" s="35">
        <v>48.168684670197955</v>
      </c>
      <c r="P110" s="35">
        <v>53.757337859820353</v>
      </c>
      <c r="Q110" s="35">
        <v>50.818143236304849</v>
      </c>
    </row>
    <row r="111" spans="1:17" ht="18" customHeight="1">
      <c r="A111" s="44" t="s">
        <v>39</v>
      </c>
      <c r="B111" s="54" t="s">
        <v>4</v>
      </c>
      <c r="C111" s="35">
        <v>96.47096961202493</v>
      </c>
      <c r="D111" s="35">
        <v>96.062054380032038</v>
      </c>
      <c r="E111" s="35">
        <v>96.271779340255605</v>
      </c>
      <c r="F111" s="35">
        <v>89.720713090628536</v>
      </c>
      <c r="G111" s="35">
        <v>103.47274995798412</v>
      </c>
      <c r="H111" s="35">
        <v>96.338893810843246</v>
      </c>
      <c r="I111" s="35">
        <v>93.974844109337553</v>
      </c>
      <c r="J111" s="35">
        <v>98.761948085311417</v>
      </c>
      <c r="K111" s="35">
        <v>96.296419424276934</v>
      </c>
      <c r="L111" s="35">
        <v>69.360693332167301</v>
      </c>
      <c r="M111" s="35">
        <v>88.239489160692102</v>
      </c>
      <c r="N111" s="35">
        <v>78.563952791139684</v>
      </c>
      <c r="O111" s="35">
        <v>47.24573689615908</v>
      </c>
      <c r="P111" s="35">
        <v>54.906285695366428</v>
      </c>
      <c r="Q111" s="35">
        <v>50.888117586163908</v>
      </c>
    </row>
    <row r="112" spans="1:17" ht="18" customHeight="1">
      <c r="A112" s="44" t="s">
        <v>39</v>
      </c>
      <c r="B112" s="54" t="s">
        <v>186</v>
      </c>
      <c r="C112" s="35">
        <v>102.19</v>
      </c>
      <c r="D112" s="35">
        <v>101.23</v>
      </c>
      <c r="E112" s="35">
        <v>101.71</v>
      </c>
      <c r="F112" s="35">
        <v>88.73</v>
      </c>
      <c r="G112" s="35">
        <v>97.52</v>
      </c>
      <c r="H112" s="35">
        <v>93.02</v>
      </c>
      <c r="I112" s="35">
        <v>96.91</v>
      </c>
      <c r="J112" s="35">
        <v>99.78</v>
      </c>
      <c r="K112" s="35">
        <v>98.31</v>
      </c>
      <c r="L112" s="35">
        <v>72.150000000000006</v>
      </c>
      <c r="M112" s="35">
        <v>91.56</v>
      </c>
      <c r="N112" s="35">
        <v>81.63</v>
      </c>
      <c r="O112" s="35">
        <v>46.68</v>
      </c>
      <c r="P112" s="35">
        <v>54.65</v>
      </c>
      <c r="Q112" s="35">
        <v>50.56</v>
      </c>
    </row>
    <row r="113" spans="1:17" ht="18" customHeight="1">
      <c r="A113" s="4" t="s">
        <v>68</v>
      </c>
      <c r="B113" s="179" t="s">
        <v>3</v>
      </c>
      <c r="C113" s="36">
        <v>97.775239185378524</v>
      </c>
      <c r="D113" s="36">
        <v>100.39251095782133</v>
      </c>
      <c r="E113" s="36">
        <v>99.019761539451096</v>
      </c>
      <c r="F113" s="36">
        <v>88.265246847819029</v>
      </c>
      <c r="G113" s="36">
        <v>95.902522547663949</v>
      </c>
      <c r="H113" s="36">
        <v>91.821511323736587</v>
      </c>
      <c r="I113" s="36">
        <v>94.302829727047069</v>
      </c>
      <c r="J113" s="36">
        <v>98.794031178282069</v>
      </c>
      <c r="K113" s="36">
        <v>96.422437189338837</v>
      </c>
      <c r="L113" s="36">
        <v>78.595275764998959</v>
      </c>
      <c r="M113" s="36">
        <v>80.095187234867254</v>
      </c>
      <c r="N113" s="36">
        <v>79.300811879600346</v>
      </c>
      <c r="O113" s="36">
        <v>55.418541550724022</v>
      </c>
      <c r="P113" s="36">
        <v>56.074542139325835</v>
      </c>
      <c r="Q113" s="36">
        <v>55.727792386203014</v>
      </c>
    </row>
    <row r="114" spans="1:17" ht="18" customHeight="1">
      <c r="A114" s="4" t="s">
        <v>68</v>
      </c>
      <c r="B114" s="179" t="s">
        <v>4</v>
      </c>
      <c r="C114" s="36">
        <v>94.018403646543334</v>
      </c>
      <c r="D114" s="36">
        <v>96.345290930004722</v>
      </c>
      <c r="E114" s="36">
        <v>95.123658943706971</v>
      </c>
      <c r="F114" s="36">
        <v>86.895344307519451</v>
      </c>
      <c r="G114" s="36">
        <v>95.193525096708669</v>
      </c>
      <c r="H114" s="36">
        <v>90.734385826815227</v>
      </c>
      <c r="I114" s="36">
        <v>91.424503456536641</v>
      </c>
      <c r="J114" s="36">
        <v>95.939011418458549</v>
      </c>
      <c r="K114" s="36">
        <v>93.548848984979031</v>
      </c>
      <c r="L114" s="36">
        <v>78.512738821236667</v>
      </c>
      <c r="M114" s="36">
        <v>80.293901007507969</v>
      </c>
      <c r="N114" s="36">
        <v>79.348926772298583</v>
      </c>
      <c r="O114" s="36">
        <v>54.934861697366522</v>
      </c>
      <c r="P114" s="36">
        <v>55.913877951667601</v>
      </c>
      <c r="Q114" s="36">
        <v>55.397261068996741</v>
      </c>
    </row>
    <row r="115" spans="1:17" ht="18" customHeight="1">
      <c r="A115" s="4" t="s">
        <v>68</v>
      </c>
      <c r="B115" s="182" t="s">
        <v>186</v>
      </c>
      <c r="C115" s="36">
        <v>102.58</v>
      </c>
      <c r="D115" s="36">
        <v>103.03</v>
      </c>
      <c r="E115" s="36">
        <v>102.79</v>
      </c>
      <c r="F115" s="36">
        <v>87.29</v>
      </c>
      <c r="G115" s="36">
        <v>89.34</v>
      </c>
      <c r="H115" s="36">
        <v>88.27</v>
      </c>
      <c r="I115" s="36">
        <v>96.71</v>
      </c>
      <c r="J115" s="36">
        <v>97.78</v>
      </c>
      <c r="K115" s="36">
        <v>97.22</v>
      </c>
      <c r="L115" s="36">
        <v>76.67</v>
      </c>
      <c r="M115" s="36">
        <v>76.23</v>
      </c>
      <c r="N115" s="36">
        <v>76.47</v>
      </c>
      <c r="O115" s="36">
        <v>47.95</v>
      </c>
      <c r="P115" s="36">
        <v>48.32</v>
      </c>
      <c r="Q115" s="36">
        <v>48.13</v>
      </c>
    </row>
    <row r="117" spans="1:17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</sheetData>
  <mergeCells count="8">
    <mergeCell ref="A3:A4"/>
    <mergeCell ref="B3:B4"/>
    <mergeCell ref="C1:Q1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7"/>
  <sheetViews>
    <sheetView workbookViewId="0">
      <selection sqref="A1:Q1"/>
    </sheetView>
  </sheetViews>
  <sheetFormatPr defaultColWidth="9.1796875" defaultRowHeight="14.5"/>
  <cols>
    <col min="1" max="1" width="26.54296875" style="21" bestFit="1" customWidth="1"/>
    <col min="2" max="2" width="12.453125" style="21" customWidth="1"/>
    <col min="3" max="16384" width="9.1796875" style="21"/>
  </cols>
  <sheetData>
    <row r="1" spans="1:17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>
      <c r="A2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>
      <c r="A3" s="213" t="s">
        <v>70</v>
      </c>
      <c r="B3" s="213" t="s">
        <v>47</v>
      </c>
      <c r="C3" s="228" t="s">
        <v>71</v>
      </c>
      <c r="D3" s="228"/>
      <c r="E3" s="228"/>
      <c r="F3" s="228" t="s">
        <v>76</v>
      </c>
      <c r="G3" s="228"/>
      <c r="H3" s="228"/>
      <c r="I3" s="228" t="s">
        <v>72</v>
      </c>
      <c r="J3" s="228"/>
      <c r="K3" s="228"/>
      <c r="L3" s="228" t="s">
        <v>73</v>
      </c>
      <c r="M3" s="228"/>
      <c r="N3" s="228"/>
      <c r="O3" s="228" t="s">
        <v>75</v>
      </c>
      <c r="P3" s="228"/>
      <c r="Q3" s="228"/>
    </row>
    <row r="4" spans="1:17">
      <c r="A4" s="213"/>
      <c r="B4" s="213"/>
      <c r="C4" s="179" t="s">
        <v>0</v>
      </c>
      <c r="D4" s="179" t="s">
        <v>1</v>
      </c>
      <c r="E4" s="179" t="s">
        <v>40</v>
      </c>
      <c r="F4" s="179" t="s">
        <v>0</v>
      </c>
      <c r="G4" s="179" t="s">
        <v>1</v>
      </c>
      <c r="H4" s="179" t="s">
        <v>40</v>
      </c>
      <c r="I4" s="179" t="s">
        <v>0</v>
      </c>
      <c r="J4" s="179" t="s">
        <v>1</v>
      </c>
      <c r="K4" s="179" t="s">
        <v>40</v>
      </c>
      <c r="L4" s="179" t="s">
        <v>0</v>
      </c>
      <c r="M4" s="179" t="s">
        <v>1</v>
      </c>
      <c r="N4" s="179" t="s">
        <v>40</v>
      </c>
      <c r="O4" s="179" t="s">
        <v>0</v>
      </c>
      <c r="P4" s="179" t="s">
        <v>1</v>
      </c>
      <c r="Q4" s="179" t="s">
        <v>40</v>
      </c>
    </row>
    <row r="5" spans="1:17">
      <c r="A5" s="52" t="s">
        <v>2</v>
      </c>
      <c r="B5" s="52" t="s">
        <v>3</v>
      </c>
      <c r="C5" s="37" t="s">
        <v>150</v>
      </c>
      <c r="D5" s="37" t="s">
        <v>150</v>
      </c>
      <c r="E5" s="37" t="s">
        <v>150</v>
      </c>
      <c r="F5" s="37" t="s">
        <v>150</v>
      </c>
      <c r="G5" s="37" t="s">
        <v>150</v>
      </c>
      <c r="H5" s="37" t="s">
        <v>150</v>
      </c>
      <c r="I5" s="37" t="s">
        <v>150</v>
      </c>
      <c r="J5" s="37" t="s">
        <v>150</v>
      </c>
      <c r="K5" s="37" t="s">
        <v>150</v>
      </c>
      <c r="L5" s="37" t="s">
        <v>150</v>
      </c>
      <c r="M5" s="37" t="s">
        <v>150</v>
      </c>
      <c r="N5" s="37" t="s">
        <v>150</v>
      </c>
      <c r="O5" s="37" t="s">
        <v>150</v>
      </c>
      <c r="P5" s="37" t="s">
        <v>150</v>
      </c>
      <c r="Q5" s="37" t="s">
        <v>150</v>
      </c>
    </row>
    <row r="6" spans="1:17">
      <c r="A6" s="52" t="s">
        <v>2</v>
      </c>
      <c r="B6" s="52" t="s">
        <v>4</v>
      </c>
      <c r="C6" s="37" t="s">
        <v>150</v>
      </c>
      <c r="D6" s="37" t="s">
        <v>150</v>
      </c>
      <c r="E6" s="37" t="s">
        <v>150</v>
      </c>
      <c r="F6" s="37" t="s">
        <v>150</v>
      </c>
      <c r="G6" s="37" t="s">
        <v>150</v>
      </c>
      <c r="H6" s="37" t="s">
        <v>150</v>
      </c>
      <c r="I6" s="37" t="s">
        <v>150</v>
      </c>
      <c r="J6" s="37" t="s">
        <v>150</v>
      </c>
      <c r="K6" s="37" t="s">
        <v>150</v>
      </c>
      <c r="L6" s="37" t="s">
        <v>150</v>
      </c>
      <c r="M6" s="37" t="s">
        <v>150</v>
      </c>
      <c r="N6" s="37" t="s">
        <v>150</v>
      </c>
      <c r="O6" s="37" t="s">
        <v>150</v>
      </c>
      <c r="P6" s="37" t="s">
        <v>150</v>
      </c>
      <c r="Q6" s="37" t="s">
        <v>150</v>
      </c>
    </row>
    <row r="7" spans="1:17">
      <c r="A7" s="52" t="s">
        <v>2</v>
      </c>
      <c r="B7" s="5" t="s">
        <v>186</v>
      </c>
      <c r="C7" s="190" t="s">
        <v>150</v>
      </c>
      <c r="D7" s="190" t="s">
        <v>150</v>
      </c>
      <c r="E7" s="190" t="s">
        <v>150</v>
      </c>
      <c r="F7" s="190" t="s">
        <v>150</v>
      </c>
      <c r="G7" s="190" t="s">
        <v>150</v>
      </c>
      <c r="H7" s="190" t="s">
        <v>150</v>
      </c>
      <c r="I7" s="190" t="s">
        <v>150</v>
      </c>
      <c r="J7" s="190" t="s">
        <v>150</v>
      </c>
      <c r="K7" s="190" t="s">
        <v>150</v>
      </c>
      <c r="L7" s="190" t="s">
        <v>150</v>
      </c>
      <c r="M7" s="190" t="s">
        <v>150</v>
      </c>
      <c r="N7" s="190" t="s">
        <v>150</v>
      </c>
      <c r="O7" s="190" t="s">
        <v>150</v>
      </c>
      <c r="P7" s="190" t="s">
        <v>150</v>
      </c>
      <c r="Q7" s="190" t="s">
        <v>150</v>
      </c>
    </row>
    <row r="8" spans="1:17">
      <c r="A8" s="52" t="s">
        <v>5</v>
      </c>
      <c r="B8" s="52" t="s">
        <v>3</v>
      </c>
      <c r="C8" s="37">
        <v>91.228361890221635</v>
      </c>
      <c r="D8" s="37">
        <v>90.215758675720508</v>
      </c>
      <c r="E8" s="37">
        <v>90.730665340871226</v>
      </c>
      <c r="F8" s="37">
        <v>83.690605310942388</v>
      </c>
      <c r="G8" s="37">
        <v>82.451248886395874</v>
      </c>
      <c r="H8" s="37">
        <v>83.075298437055508</v>
      </c>
      <c r="I8" s="37">
        <v>88.342989715408848</v>
      </c>
      <c r="J8" s="37">
        <v>87.208198868901178</v>
      </c>
      <c r="K8" s="37">
        <v>87.783058230585141</v>
      </c>
      <c r="L8" s="37">
        <v>75.118621238558788</v>
      </c>
      <c r="M8" s="37">
        <v>77.13160703898545</v>
      </c>
      <c r="N8" s="37">
        <v>76.103421748838258</v>
      </c>
      <c r="O8" s="37">
        <v>63.187688072651703</v>
      </c>
      <c r="P8" s="37">
        <v>69.152667801376452</v>
      </c>
      <c r="Q8" s="37">
        <v>66.029658803766296</v>
      </c>
    </row>
    <row r="9" spans="1:17">
      <c r="A9" s="52" t="s">
        <v>5</v>
      </c>
      <c r="B9" s="52" t="s">
        <v>4</v>
      </c>
      <c r="C9" s="37">
        <v>91.413144420142402</v>
      </c>
      <c r="D9" s="37">
        <v>87.289227258626767</v>
      </c>
      <c r="E9" s="37">
        <v>89.387503195601809</v>
      </c>
      <c r="F9" s="37">
        <v>86.107375650278613</v>
      </c>
      <c r="G9" s="37">
        <v>84.211320122334413</v>
      </c>
      <c r="H9" s="37">
        <v>85.16797549475362</v>
      </c>
      <c r="I9" s="37">
        <v>89.38863511899811</v>
      </c>
      <c r="J9" s="37">
        <v>86.102514069354967</v>
      </c>
      <c r="K9" s="37">
        <v>87.769170889189226</v>
      </c>
      <c r="L9" s="37">
        <v>77.59320045430151</v>
      </c>
      <c r="M9" s="37">
        <v>79.160720685498319</v>
      </c>
      <c r="N9" s="37">
        <v>78.360019253389268</v>
      </c>
      <c r="O9" s="37">
        <v>66.567395730888038</v>
      </c>
      <c r="P9" s="37">
        <v>69.847116505457379</v>
      </c>
      <c r="Q9" s="37">
        <v>68.130458979173227</v>
      </c>
    </row>
    <row r="10" spans="1:17">
      <c r="A10" s="52" t="s">
        <v>5</v>
      </c>
      <c r="B10" s="5" t="s">
        <v>186</v>
      </c>
      <c r="C10" s="190">
        <v>103.81</v>
      </c>
      <c r="D10" s="190">
        <v>97.58</v>
      </c>
      <c r="E10" s="190">
        <v>100.73</v>
      </c>
      <c r="F10" s="190">
        <v>90.44</v>
      </c>
      <c r="G10" s="190">
        <v>87.21</v>
      </c>
      <c r="H10" s="190">
        <v>88.83</v>
      </c>
      <c r="I10" s="190">
        <v>98.49</v>
      </c>
      <c r="J10" s="190">
        <v>93.41</v>
      </c>
      <c r="K10" s="190">
        <v>95.97</v>
      </c>
      <c r="L10" s="190">
        <v>78.849999999999994</v>
      </c>
      <c r="M10" s="190">
        <v>78.540000000000006</v>
      </c>
      <c r="N10" s="190">
        <v>78.69</v>
      </c>
      <c r="O10" s="190">
        <v>42.21</v>
      </c>
      <c r="P10" s="190">
        <v>48.96</v>
      </c>
      <c r="Q10" s="190">
        <v>45.52</v>
      </c>
    </row>
    <row r="11" spans="1:17">
      <c r="A11" s="52" t="s">
        <v>6</v>
      </c>
      <c r="B11" s="52" t="s">
        <v>3</v>
      </c>
      <c r="C11" s="37" t="s">
        <v>150</v>
      </c>
      <c r="D11" s="37" t="s">
        <v>150</v>
      </c>
      <c r="E11" s="37" t="s">
        <v>150</v>
      </c>
      <c r="F11" s="37" t="s">
        <v>150</v>
      </c>
      <c r="G11" s="37" t="s">
        <v>150</v>
      </c>
      <c r="H11" s="37" t="s">
        <v>150</v>
      </c>
      <c r="I11" s="37" t="s">
        <v>150</v>
      </c>
      <c r="J11" s="37" t="s">
        <v>150</v>
      </c>
      <c r="K11" s="37" t="s">
        <v>150</v>
      </c>
      <c r="L11" s="37" t="s">
        <v>150</v>
      </c>
      <c r="M11" s="37" t="s">
        <v>150</v>
      </c>
      <c r="N11" s="37" t="s">
        <v>150</v>
      </c>
      <c r="O11" s="37" t="s">
        <v>150</v>
      </c>
      <c r="P11" s="37" t="s">
        <v>150</v>
      </c>
      <c r="Q11" s="37" t="s">
        <v>150</v>
      </c>
    </row>
    <row r="12" spans="1:17">
      <c r="A12" s="52" t="s">
        <v>6</v>
      </c>
      <c r="B12" s="52" t="s">
        <v>4</v>
      </c>
      <c r="C12" s="37" t="s">
        <v>150</v>
      </c>
      <c r="D12" s="37" t="s">
        <v>150</v>
      </c>
      <c r="E12" s="37" t="s">
        <v>150</v>
      </c>
      <c r="F12" s="37" t="s">
        <v>150</v>
      </c>
      <c r="G12" s="37" t="s">
        <v>150</v>
      </c>
      <c r="H12" s="37" t="s">
        <v>150</v>
      </c>
      <c r="I12" s="37" t="s">
        <v>150</v>
      </c>
      <c r="J12" s="37" t="s">
        <v>150</v>
      </c>
      <c r="K12" s="37" t="s">
        <v>150</v>
      </c>
      <c r="L12" s="37" t="s">
        <v>150</v>
      </c>
      <c r="M12" s="37" t="s">
        <v>150</v>
      </c>
      <c r="N12" s="37" t="s">
        <v>150</v>
      </c>
      <c r="O12" s="37" t="s">
        <v>150</v>
      </c>
      <c r="P12" s="37" t="s">
        <v>150</v>
      </c>
      <c r="Q12" s="37" t="s">
        <v>150</v>
      </c>
    </row>
    <row r="13" spans="1:17">
      <c r="A13" s="52" t="s">
        <v>6</v>
      </c>
      <c r="B13" s="5" t="s">
        <v>186</v>
      </c>
      <c r="C13" s="190" t="s">
        <v>150</v>
      </c>
      <c r="D13" s="190" t="s">
        <v>150</v>
      </c>
      <c r="E13" s="190" t="s">
        <v>150</v>
      </c>
      <c r="F13" s="190" t="s">
        <v>150</v>
      </c>
      <c r="G13" s="190" t="s">
        <v>150</v>
      </c>
      <c r="H13" s="190" t="s">
        <v>150</v>
      </c>
      <c r="I13" s="190" t="s">
        <v>150</v>
      </c>
      <c r="J13" s="190" t="s">
        <v>150</v>
      </c>
      <c r="K13" s="190" t="s">
        <v>150</v>
      </c>
      <c r="L13" s="190" t="s">
        <v>150</v>
      </c>
      <c r="M13" s="190" t="s">
        <v>150</v>
      </c>
      <c r="N13" s="190" t="s">
        <v>150</v>
      </c>
      <c r="O13" s="190" t="s">
        <v>150</v>
      </c>
      <c r="P13" s="190" t="s">
        <v>150</v>
      </c>
      <c r="Q13" s="190" t="s">
        <v>150</v>
      </c>
    </row>
    <row r="14" spans="1:17">
      <c r="A14" s="52" t="s">
        <v>7</v>
      </c>
      <c r="B14" s="52" t="s">
        <v>3</v>
      </c>
      <c r="C14" s="37">
        <v>131.04490024524989</v>
      </c>
      <c r="D14" s="37">
        <v>134.37646372610536</v>
      </c>
      <c r="E14" s="37">
        <v>132.6768892429175</v>
      </c>
      <c r="F14" s="37">
        <v>117.33054721170171</v>
      </c>
      <c r="G14" s="37">
        <v>124.71582274633761</v>
      </c>
      <c r="H14" s="37">
        <v>120.93796625518681</v>
      </c>
      <c r="I14" s="37">
        <v>125.98419294037011</v>
      </c>
      <c r="J14" s="37">
        <v>130.82416446408914</v>
      </c>
      <c r="K14" s="37">
        <v>128.35259728363263</v>
      </c>
      <c r="L14" s="37">
        <v>100.03585817038957</v>
      </c>
      <c r="M14" s="37">
        <v>109.97606093579979</v>
      </c>
      <c r="N14" s="37">
        <v>104.9282875780589</v>
      </c>
      <c r="O14" s="37">
        <v>43.657009492605638</v>
      </c>
      <c r="P14" s="37">
        <v>41.984675668255669</v>
      </c>
      <c r="Q14" s="37">
        <v>42.865245545209625</v>
      </c>
    </row>
    <row r="15" spans="1:17">
      <c r="A15" s="52" t="s">
        <v>7</v>
      </c>
      <c r="B15" s="52" t="s">
        <v>4</v>
      </c>
      <c r="C15" s="37">
        <v>126.80155801208568</v>
      </c>
      <c r="D15" s="37">
        <v>130.21853604823599</v>
      </c>
      <c r="E15" s="37">
        <v>128.47500674083031</v>
      </c>
      <c r="F15" s="37">
        <v>117.48509034804025</v>
      </c>
      <c r="G15" s="37">
        <v>126.29973701819088</v>
      </c>
      <c r="H15" s="37">
        <v>121.78720883427383</v>
      </c>
      <c r="I15" s="37">
        <v>123.40217067691559</v>
      </c>
      <c r="J15" s="37">
        <v>128.79474886361066</v>
      </c>
      <c r="K15" s="37">
        <v>126.03986051309279</v>
      </c>
      <c r="L15" s="37">
        <v>100.67273701124799</v>
      </c>
      <c r="M15" s="37">
        <v>110.22453800808071</v>
      </c>
      <c r="N15" s="37">
        <v>105.37687021572721</v>
      </c>
      <c r="O15" s="37">
        <v>45.611011587564342</v>
      </c>
      <c r="P15" s="37">
        <v>45.622548526601634</v>
      </c>
      <c r="Q15" s="37">
        <v>45.616482455199055</v>
      </c>
    </row>
    <row r="16" spans="1:17">
      <c r="A16" s="52" t="s">
        <v>7</v>
      </c>
      <c r="B16" s="5" t="s">
        <v>186</v>
      </c>
      <c r="C16" s="190">
        <v>134</v>
      </c>
      <c r="D16" s="190">
        <v>136.69999999999999</v>
      </c>
      <c r="E16" s="190">
        <v>135.33000000000001</v>
      </c>
      <c r="F16" s="190">
        <v>106</v>
      </c>
      <c r="G16" s="190">
        <v>111.06</v>
      </c>
      <c r="H16" s="190">
        <v>108.49</v>
      </c>
      <c r="I16" s="190">
        <v>122.71</v>
      </c>
      <c r="J16" s="190">
        <v>126.33</v>
      </c>
      <c r="K16" s="190">
        <v>124.49</v>
      </c>
      <c r="L16" s="190">
        <v>90.8</v>
      </c>
      <c r="M16" s="190">
        <v>97.9</v>
      </c>
      <c r="N16" s="190">
        <v>94.33</v>
      </c>
      <c r="O16" s="190">
        <v>35.64</v>
      </c>
      <c r="P16" s="190">
        <v>34.21</v>
      </c>
      <c r="Q16" s="190">
        <v>34.94</v>
      </c>
    </row>
    <row r="17" spans="1:17">
      <c r="A17" s="52" t="s">
        <v>8</v>
      </c>
      <c r="B17" s="52" t="s">
        <v>3</v>
      </c>
      <c r="C17" s="37">
        <v>120.85124600354411</v>
      </c>
      <c r="D17" s="37">
        <v>124.01771306629004</v>
      </c>
      <c r="E17" s="37">
        <v>122.37507391993061</v>
      </c>
      <c r="F17" s="37">
        <v>112.74507862973742</v>
      </c>
      <c r="G17" s="37">
        <v>131.90242892905044</v>
      </c>
      <c r="H17" s="37">
        <v>121.42861008534642</v>
      </c>
      <c r="I17" s="37">
        <v>118.39245599891508</v>
      </c>
      <c r="J17" s="37">
        <v>126.22633642548892</v>
      </c>
      <c r="K17" s="37">
        <v>122.0983808000675</v>
      </c>
      <c r="L17" s="37">
        <v>75.170373343385336</v>
      </c>
      <c r="M17" s="37">
        <v>88.969230068241316</v>
      </c>
      <c r="N17" s="37">
        <v>81.189646209827842</v>
      </c>
      <c r="O17" s="37">
        <v>34.461320188442443</v>
      </c>
      <c r="P17" s="37">
        <v>35.969428164105814</v>
      </c>
      <c r="Q17" s="37">
        <v>35.100157055657256</v>
      </c>
    </row>
    <row r="18" spans="1:17">
      <c r="A18" s="52" t="s">
        <v>8</v>
      </c>
      <c r="B18" s="52" t="s">
        <v>4</v>
      </c>
      <c r="C18" s="37">
        <v>115.42183477947412</v>
      </c>
      <c r="D18" s="37">
        <v>119.7782148819349</v>
      </c>
      <c r="E18" s="37">
        <v>117.51666811631365</v>
      </c>
      <c r="F18" s="37">
        <v>113.75462614662651</v>
      </c>
      <c r="G18" s="37">
        <v>137.03202321156616</v>
      </c>
      <c r="H18" s="37">
        <v>124.22406655949626</v>
      </c>
      <c r="I18" s="37">
        <v>114.92052204531149</v>
      </c>
      <c r="J18" s="37">
        <v>124.52423201061715</v>
      </c>
      <c r="K18" s="37">
        <v>119.45242606203581</v>
      </c>
      <c r="L18" s="37">
        <v>77.422054191679194</v>
      </c>
      <c r="M18" s="37">
        <v>95.312904955142059</v>
      </c>
      <c r="N18" s="37">
        <v>85.22094680655141</v>
      </c>
      <c r="O18" s="37">
        <v>28.392293760224351</v>
      </c>
      <c r="P18" s="37">
        <v>27.434490084985836</v>
      </c>
      <c r="Q18" s="37">
        <v>27.984173819742491</v>
      </c>
    </row>
    <row r="19" spans="1:17">
      <c r="A19" s="52" t="s">
        <v>8</v>
      </c>
      <c r="B19" s="5" t="s">
        <v>186</v>
      </c>
      <c r="C19" s="190">
        <v>116.85</v>
      </c>
      <c r="D19" s="190">
        <v>116.57</v>
      </c>
      <c r="E19" s="190">
        <v>116.72</v>
      </c>
      <c r="F19" s="190">
        <v>89.08</v>
      </c>
      <c r="G19" s="190">
        <v>96.95</v>
      </c>
      <c r="H19" s="190">
        <v>92.83</v>
      </c>
      <c r="I19" s="190">
        <v>106.94</v>
      </c>
      <c r="J19" s="190">
        <v>109.78</v>
      </c>
      <c r="K19" s="190">
        <v>108.32</v>
      </c>
      <c r="L19" s="190">
        <v>63.68</v>
      </c>
      <c r="M19" s="190">
        <v>72.38</v>
      </c>
      <c r="N19" s="190">
        <v>67.66</v>
      </c>
      <c r="O19" s="190">
        <v>21.11</v>
      </c>
      <c r="P19" s="190">
        <v>18.03</v>
      </c>
      <c r="Q19" s="190">
        <v>19.73</v>
      </c>
    </row>
    <row r="20" spans="1:17">
      <c r="A20" s="52" t="s">
        <v>9</v>
      </c>
      <c r="B20" s="52" t="s">
        <v>3</v>
      </c>
      <c r="C20" s="37">
        <v>31.572682636512422</v>
      </c>
      <c r="D20" s="37">
        <v>31.146959758907993</v>
      </c>
      <c r="E20" s="37">
        <v>31.378417731758617</v>
      </c>
      <c r="F20" s="37">
        <v>48.668967217155533</v>
      </c>
      <c r="G20" s="37">
        <v>50.479904019196162</v>
      </c>
      <c r="H20" s="37">
        <v>49.48586118251928</v>
      </c>
      <c r="I20" s="37">
        <v>38.00797921692336</v>
      </c>
      <c r="J20" s="37">
        <v>38.32869080779944</v>
      </c>
      <c r="K20" s="37">
        <v>38.153698172429507</v>
      </c>
      <c r="L20" s="37">
        <v>57.338009968617321</v>
      </c>
      <c r="M20" s="37">
        <v>54.873251748251747</v>
      </c>
      <c r="N20" s="37">
        <v>56.209346542579809</v>
      </c>
      <c r="O20" s="37">
        <v>49.244553759662686</v>
      </c>
      <c r="P20" s="37">
        <v>52.051168945743278</v>
      </c>
      <c r="Q20" s="37">
        <v>50.488949735967147</v>
      </c>
    </row>
    <row r="21" spans="1:17">
      <c r="A21" s="52" t="s">
        <v>9</v>
      </c>
      <c r="B21" s="52" t="s">
        <v>4</v>
      </c>
      <c r="C21" s="37">
        <v>29.360154076610311</v>
      </c>
      <c r="D21" s="37">
        <v>30.46374805329642</v>
      </c>
      <c r="E21" s="37">
        <v>29.858857567345666</v>
      </c>
      <c r="F21" s="37">
        <v>43.984873552351686</v>
      </c>
      <c r="G21" s="37">
        <v>50.776898270301963</v>
      </c>
      <c r="H21" s="37">
        <v>47.016487830410888</v>
      </c>
      <c r="I21" s="37">
        <v>34.864997108669542</v>
      </c>
      <c r="J21" s="37">
        <v>38.003264417845486</v>
      </c>
      <c r="K21" s="37">
        <v>36.276645211815669</v>
      </c>
      <c r="L21" s="37">
        <v>55.134560906515581</v>
      </c>
      <c r="M21" s="37">
        <v>56.584845250800427</v>
      </c>
      <c r="N21" s="37">
        <v>55.792122326526659</v>
      </c>
      <c r="O21" s="37">
        <v>47.041968649924151</v>
      </c>
      <c r="P21" s="37">
        <v>51.410118406889126</v>
      </c>
      <c r="Q21" s="37">
        <v>48.960105880128566</v>
      </c>
    </row>
    <row r="22" spans="1:17">
      <c r="A22" s="52" t="s">
        <v>9</v>
      </c>
      <c r="B22" s="5" t="s">
        <v>186</v>
      </c>
      <c r="C22" s="190">
        <v>33.67</v>
      </c>
      <c r="D22" s="190">
        <v>33.14</v>
      </c>
      <c r="E22" s="190">
        <v>33.43</v>
      </c>
      <c r="F22" s="190">
        <v>48.62</v>
      </c>
      <c r="G22" s="190">
        <v>48.88</v>
      </c>
      <c r="H22" s="190">
        <v>48.74</v>
      </c>
      <c r="I22" s="190">
        <v>39.33</v>
      </c>
      <c r="J22" s="190">
        <v>39.14</v>
      </c>
      <c r="K22" s="190">
        <v>39.25</v>
      </c>
      <c r="L22" s="190">
        <v>60.33</v>
      </c>
      <c r="M22" s="190">
        <v>59.28</v>
      </c>
      <c r="N22" s="190">
        <v>59.85</v>
      </c>
      <c r="O22" s="190">
        <v>54.08</v>
      </c>
      <c r="P22" s="190">
        <v>55.4</v>
      </c>
      <c r="Q22" s="190">
        <v>54.66</v>
      </c>
    </row>
    <row r="23" spans="1:17">
      <c r="A23" s="52" t="s">
        <v>10</v>
      </c>
      <c r="B23" s="52" t="s">
        <v>3</v>
      </c>
      <c r="C23" s="37">
        <v>107.20295833033317</v>
      </c>
      <c r="D23" s="37">
        <v>107.59913536076327</v>
      </c>
      <c r="E23" s="37">
        <v>107.39762150170826</v>
      </c>
      <c r="F23" s="37">
        <v>111.95583151061879</v>
      </c>
      <c r="G23" s="37">
        <v>113.03747319448986</v>
      </c>
      <c r="H23" s="37">
        <v>112.48858733597093</v>
      </c>
      <c r="I23" s="37">
        <v>108.95366742685613</v>
      </c>
      <c r="J23" s="37">
        <v>109.60836052585641</v>
      </c>
      <c r="K23" s="37">
        <v>109.27564083514119</v>
      </c>
      <c r="L23" s="37">
        <v>98.05236527186571</v>
      </c>
      <c r="M23" s="37">
        <v>104.25588010823562</v>
      </c>
      <c r="N23" s="37">
        <v>101.09830961157175</v>
      </c>
      <c r="O23" s="37">
        <v>56.714580798505985</v>
      </c>
      <c r="P23" s="37">
        <v>55.769400547364697</v>
      </c>
      <c r="Q23" s="37">
        <v>56.251262225556097</v>
      </c>
    </row>
    <row r="24" spans="1:17">
      <c r="A24" s="52" t="s">
        <v>10</v>
      </c>
      <c r="B24" s="52" t="s">
        <v>4</v>
      </c>
      <c r="C24" s="37">
        <v>102.70809592805912</v>
      </c>
      <c r="D24" s="37">
        <v>103.28819702453185</v>
      </c>
      <c r="E24" s="37">
        <v>102.99291338582677</v>
      </c>
      <c r="F24" s="37">
        <v>108.86662759098418</v>
      </c>
      <c r="G24" s="37">
        <v>111.77178225095503</v>
      </c>
      <c r="H24" s="37">
        <v>110.2949010826283</v>
      </c>
      <c r="I24" s="37">
        <v>104.97033003957081</v>
      </c>
      <c r="J24" s="37">
        <v>106.40967160991895</v>
      </c>
      <c r="K24" s="37">
        <v>105.67736324435933</v>
      </c>
      <c r="L24" s="37">
        <v>92.339408264951189</v>
      </c>
      <c r="M24" s="37">
        <v>99.147525455837084</v>
      </c>
      <c r="N24" s="37">
        <v>95.68136752136752</v>
      </c>
      <c r="O24" s="37">
        <v>54.435341229075576</v>
      </c>
      <c r="P24" s="37">
        <v>56.428109759680353</v>
      </c>
      <c r="Q24" s="37">
        <v>55.413090012757038</v>
      </c>
    </row>
    <row r="25" spans="1:17">
      <c r="A25" s="52" t="s">
        <v>10</v>
      </c>
      <c r="B25" s="5" t="s">
        <v>186</v>
      </c>
      <c r="C25" s="190">
        <v>106.73</v>
      </c>
      <c r="D25" s="190">
        <v>106.32</v>
      </c>
      <c r="E25" s="190">
        <v>106.53</v>
      </c>
      <c r="F25" s="190">
        <v>110.19</v>
      </c>
      <c r="G25" s="190">
        <v>110.21</v>
      </c>
      <c r="H25" s="190">
        <v>110.2</v>
      </c>
      <c r="I25" s="190">
        <v>108.04</v>
      </c>
      <c r="J25" s="190">
        <v>107.8</v>
      </c>
      <c r="K25" s="190">
        <v>107.92</v>
      </c>
      <c r="L25" s="190">
        <v>90.42</v>
      </c>
      <c r="M25" s="190">
        <v>97.71</v>
      </c>
      <c r="N25" s="190">
        <v>93.99</v>
      </c>
      <c r="O25" s="190">
        <v>49.08</v>
      </c>
      <c r="P25" s="190">
        <v>51.41</v>
      </c>
      <c r="Q25" s="190">
        <v>50.21</v>
      </c>
    </row>
    <row r="26" spans="1:17">
      <c r="A26" s="52" t="s">
        <v>11</v>
      </c>
      <c r="B26" s="52" t="s">
        <v>3</v>
      </c>
      <c r="C26" s="37">
        <v>130.5810397553517</v>
      </c>
      <c r="D26" s="37">
        <v>133.88157894736844</v>
      </c>
      <c r="E26" s="37">
        <v>132.17115689381933</v>
      </c>
      <c r="F26" s="37">
        <v>134.80392156862746</v>
      </c>
      <c r="G26" s="37">
        <v>92.660550458715591</v>
      </c>
      <c r="H26" s="37">
        <v>113.03317535545023</v>
      </c>
      <c r="I26" s="37">
        <v>132.20338983050848</v>
      </c>
      <c r="J26" s="37">
        <v>116.66666666666667</v>
      </c>
      <c r="K26" s="37">
        <v>124.50142450142449</v>
      </c>
      <c r="L26" s="37">
        <v>177.69784172661872</v>
      </c>
      <c r="M26" s="37">
        <v>189.25619834710744</v>
      </c>
      <c r="N26" s="37">
        <v>183.07692307692307</v>
      </c>
      <c r="O26" s="37">
        <v>80.158730158730165</v>
      </c>
      <c r="P26" s="37">
        <v>84.246575342465761</v>
      </c>
      <c r="Q26" s="37">
        <v>82.35294117647058</v>
      </c>
    </row>
    <row r="27" spans="1:17">
      <c r="A27" s="52" t="s">
        <v>11</v>
      </c>
      <c r="B27" s="52" t="s">
        <v>4</v>
      </c>
      <c r="C27" s="37">
        <v>135.41666666666669</v>
      </c>
      <c r="D27" s="37">
        <v>141.23376623376623</v>
      </c>
      <c r="E27" s="37">
        <v>138.19875776397515</v>
      </c>
      <c r="F27" s="37">
        <v>132.85714285714286</v>
      </c>
      <c r="G27" s="37">
        <v>95.454545454545453</v>
      </c>
      <c r="H27" s="37">
        <v>113.72093023255813</v>
      </c>
      <c r="I27" s="37">
        <v>134.43223443223445</v>
      </c>
      <c r="J27" s="37">
        <v>122.15909090909092</v>
      </c>
      <c r="K27" s="37">
        <v>128.39851024208565</v>
      </c>
      <c r="L27" s="37">
        <v>116.90140845070422</v>
      </c>
      <c r="M27" s="37">
        <v>115.57377049180329</v>
      </c>
      <c r="N27" s="37">
        <v>116.28787878787878</v>
      </c>
      <c r="O27" s="37">
        <v>93.798449612403104</v>
      </c>
      <c r="P27" s="37">
        <v>84.353741496598644</v>
      </c>
      <c r="Q27" s="37">
        <v>88.768115942028984</v>
      </c>
    </row>
    <row r="28" spans="1:17">
      <c r="A28" s="52" t="s">
        <v>11</v>
      </c>
      <c r="B28" s="5" t="s">
        <v>186</v>
      </c>
      <c r="C28" s="190">
        <v>139.08000000000001</v>
      </c>
      <c r="D28" s="190">
        <v>148.19</v>
      </c>
      <c r="E28" s="190">
        <v>143.26</v>
      </c>
      <c r="F28" s="190">
        <v>113.66</v>
      </c>
      <c r="G28" s="190">
        <v>94.17</v>
      </c>
      <c r="H28" s="190">
        <v>103.89</v>
      </c>
      <c r="I28" s="190">
        <v>129.25</v>
      </c>
      <c r="J28" s="190">
        <v>125.1</v>
      </c>
      <c r="K28" s="190">
        <v>127.27</v>
      </c>
      <c r="L28" s="190">
        <v>136.99</v>
      </c>
      <c r="M28" s="190">
        <v>132.76</v>
      </c>
      <c r="N28" s="190">
        <v>135.63</v>
      </c>
      <c r="O28" s="190">
        <v>65.22</v>
      </c>
      <c r="P28" s="190">
        <v>77.930000000000007</v>
      </c>
      <c r="Q28" s="190">
        <v>71.73</v>
      </c>
    </row>
    <row r="29" spans="1:17">
      <c r="A29" s="52" t="s">
        <v>12</v>
      </c>
      <c r="B29" s="52" t="s">
        <v>3</v>
      </c>
      <c r="C29" s="37">
        <v>103.4013605442177</v>
      </c>
      <c r="D29" s="37">
        <v>88.421052631578945</v>
      </c>
      <c r="E29" s="37">
        <v>96.027633851468053</v>
      </c>
      <c r="F29" s="37">
        <v>85.398230088495581</v>
      </c>
      <c r="G29" s="37">
        <v>94.594594594594597</v>
      </c>
      <c r="H29" s="37">
        <v>89.537712895377126</v>
      </c>
      <c r="I29" s="37">
        <v>95.57692307692308</v>
      </c>
      <c r="J29" s="37">
        <v>90.851063829787236</v>
      </c>
      <c r="K29" s="37">
        <v>93.333333333333329</v>
      </c>
      <c r="L29" s="37">
        <v>111.68831168831169</v>
      </c>
      <c r="M29" s="37">
        <v>123.8938053097345</v>
      </c>
      <c r="N29" s="37">
        <v>116.85393258426966</v>
      </c>
      <c r="O29" s="37">
        <v>33.519553072625698</v>
      </c>
      <c r="P29" s="37">
        <v>54.054054054054056</v>
      </c>
      <c r="Q29" s="37">
        <v>41.379310344827587</v>
      </c>
    </row>
    <row r="30" spans="1:17">
      <c r="A30" s="52" t="s">
        <v>12</v>
      </c>
      <c r="B30" s="52" t="s">
        <v>4</v>
      </c>
      <c r="C30" s="37">
        <v>115.63517915309447</v>
      </c>
      <c r="D30" s="37">
        <v>86.148648648648646</v>
      </c>
      <c r="E30" s="37">
        <v>101.16086235489222</v>
      </c>
      <c r="F30" s="37">
        <v>94.491525423728817</v>
      </c>
      <c r="G30" s="37">
        <v>101.5625</v>
      </c>
      <c r="H30" s="37">
        <v>97.663551401869171</v>
      </c>
      <c r="I30" s="37">
        <v>106.44567219152854</v>
      </c>
      <c r="J30" s="37">
        <v>92.213114754098356</v>
      </c>
      <c r="K30" s="37">
        <v>99.709020368574201</v>
      </c>
      <c r="L30" s="37">
        <v>100.62111801242236</v>
      </c>
      <c r="M30" s="37">
        <v>140.17094017094016</v>
      </c>
      <c r="N30" s="37">
        <v>117.26618705035972</v>
      </c>
      <c r="O30" s="37">
        <v>75.401069518716582</v>
      </c>
      <c r="P30" s="37">
        <v>110.43478260869566</v>
      </c>
      <c r="Q30" s="37">
        <v>88.741721854304629</v>
      </c>
    </row>
    <row r="31" spans="1:17">
      <c r="A31" s="52" t="s">
        <v>12</v>
      </c>
      <c r="B31" s="5" t="s">
        <v>186</v>
      </c>
      <c r="C31" s="190">
        <v>119.93</v>
      </c>
      <c r="D31" s="190">
        <v>98.93</v>
      </c>
      <c r="E31" s="190">
        <v>109.35</v>
      </c>
      <c r="F31" s="190">
        <v>114.02</v>
      </c>
      <c r="G31" s="190">
        <v>103.68</v>
      </c>
      <c r="H31" s="190">
        <v>109.16</v>
      </c>
      <c r="I31" s="190">
        <v>117.35</v>
      </c>
      <c r="J31" s="190">
        <v>100.85</v>
      </c>
      <c r="K31" s="190">
        <v>109.27</v>
      </c>
      <c r="L31" s="190">
        <v>96.73</v>
      </c>
      <c r="M31" s="190">
        <v>154.69999999999999</v>
      </c>
      <c r="N31" s="190">
        <v>121.85</v>
      </c>
      <c r="O31" s="190">
        <v>63.24</v>
      </c>
      <c r="P31" s="190">
        <v>108.33</v>
      </c>
      <c r="Q31" s="190">
        <v>80.98</v>
      </c>
    </row>
    <row r="32" spans="1:17">
      <c r="A32" s="52" t="s">
        <v>13</v>
      </c>
      <c r="B32" s="52" t="s">
        <v>3</v>
      </c>
      <c r="C32" s="37">
        <v>62.564331233859129</v>
      </c>
      <c r="D32" s="37">
        <v>66.335073234915626</v>
      </c>
      <c r="E32" s="37">
        <v>64.304131878542051</v>
      </c>
      <c r="F32" s="37">
        <v>61.165968259629096</v>
      </c>
      <c r="G32" s="37">
        <v>77.285391150833064</v>
      </c>
      <c r="H32" s="37">
        <v>68.369988658217864</v>
      </c>
      <c r="I32" s="37">
        <v>62.064833576834118</v>
      </c>
      <c r="J32" s="37">
        <v>70.100936317152531</v>
      </c>
      <c r="K32" s="37">
        <v>65.73179257309701</v>
      </c>
      <c r="L32" s="37">
        <v>67.522760826771659</v>
      </c>
      <c r="M32" s="37">
        <v>79.35253085315685</v>
      </c>
      <c r="N32" s="37">
        <v>72.991879868357941</v>
      </c>
      <c r="O32" s="37">
        <v>47.105522829889665</v>
      </c>
      <c r="P32" s="37">
        <v>61.346728777028439</v>
      </c>
      <c r="Q32" s="37">
        <v>53.690784291661977</v>
      </c>
    </row>
    <row r="33" spans="1:17">
      <c r="A33" s="52" t="s">
        <v>13</v>
      </c>
      <c r="B33" s="52" t="s">
        <v>4</v>
      </c>
      <c r="C33" s="37">
        <v>58.480966436417859</v>
      </c>
      <c r="D33" s="37">
        <v>63.358353787316624</v>
      </c>
      <c r="E33" s="37">
        <v>60.726121385897322</v>
      </c>
      <c r="F33" s="37">
        <v>62.423888377109215</v>
      </c>
      <c r="G33" s="37">
        <v>77.194982896237178</v>
      </c>
      <c r="H33" s="37">
        <v>68.934625001570609</v>
      </c>
      <c r="I33" s="37">
        <v>59.866418767689446</v>
      </c>
      <c r="J33" s="37">
        <v>67.974247784244355</v>
      </c>
      <c r="K33" s="37">
        <v>63.544207695177946</v>
      </c>
      <c r="L33" s="37">
        <v>73.394015806144097</v>
      </c>
      <c r="M33" s="37">
        <v>87.074891298464649</v>
      </c>
      <c r="N33" s="37">
        <v>79.688706263229975</v>
      </c>
      <c r="O33" s="37">
        <v>43.256993681212727</v>
      </c>
      <c r="P33" s="37">
        <v>56.426797295432593</v>
      </c>
      <c r="Q33" s="37">
        <v>49.346061215050163</v>
      </c>
    </row>
    <row r="34" spans="1:17">
      <c r="A34" s="52" t="s">
        <v>13</v>
      </c>
      <c r="B34" s="5" t="s">
        <v>186</v>
      </c>
      <c r="C34" s="190">
        <v>63.29</v>
      </c>
      <c r="D34" s="190">
        <v>66.12</v>
      </c>
      <c r="E34" s="190">
        <v>64.62</v>
      </c>
      <c r="F34" s="190">
        <v>63.23</v>
      </c>
      <c r="G34" s="190">
        <v>69.39</v>
      </c>
      <c r="H34" s="190">
        <v>66.13</v>
      </c>
      <c r="I34" s="190">
        <v>63.27</v>
      </c>
      <c r="J34" s="190">
        <v>67.400000000000006</v>
      </c>
      <c r="K34" s="190">
        <v>65.209999999999994</v>
      </c>
      <c r="L34" s="190">
        <v>66.650000000000006</v>
      </c>
      <c r="M34" s="190">
        <v>72.790000000000006</v>
      </c>
      <c r="N34" s="190">
        <v>69.56</v>
      </c>
      <c r="O34" s="190">
        <v>44.63</v>
      </c>
      <c r="P34" s="190">
        <v>54.9</v>
      </c>
      <c r="Q34" s="190">
        <v>49.51</v>
      </c>
    </row>
    <row r="35" spans="1:17">
      <c r="A35" s="52" t="s">
        <v>14</v>
      </c>
      <c r="B35" s="52" t="s">
        <v>3</v>
      </c>
      <c r="C35" s="37">
        <v>71.465517241379303</v>
      </c>
      <c r="D35" s="37">
        <v>69.30147058823529</v>
      </c>
      <c r="E35" s="37">
        <v>70.418149466192176</v>
      </c>
      <c r="F35" s="37">
        <v>91.285081240768093</v>
      </c>
      <c r="G35" s="37">
        <v>95.481927710843379</v>
      </c>
      <c r="H35" s="37">
        <v>93.363161819537652</v>
      </c>
      <c r="I35" s="37">
        <v>78.769733260751224</v>
      </c>
      <c r="J35" s="37">
        <v>79.223744292237441</v>
      </c>
      <c r="K35" s="37">
        <v>78.991362496517141</v>
      </c>
      <c r="L35" s="37">
        <v>86.298568507157469</v>
      </c>
      <c r="M35" s="37">
        <v>92.626728110599075</v>
      </c>
      <c r="N35" s="37">
        <v>89.274106175514618</v>
      </c>
      <c r="O35" s="37">
        <v>64.782608695652172</v>
      </c>
      <c r="P35" s="37">
        <v>77.827050997782706</v>
      </c>
      <c r="Q35" s="37">
        <v>71.240395170142705</v>
      </c>
    </row>
    <row r="36" spans="1:17">
      <c r="A36" s="52" t="s">
        <v>14</v>
      </c>
      <c r="B36" s="52" t="s">
        <v>4</v>
      </c>
      <c r="C36" s="37">
        <v>98.987341772151893</v>
      </c>
      <c r="D36" s="37">
        <v>110.25641025641026</v>
      </c>
      <c r="E36" s="37">
        <v>104.3917435221783</v>
      </c>
      <c r="F36" s="37">
        <v>114.88439306358383</v>
      </c>
      <c r="G36" s="37">
        <v>114.73684210526316</v>
      </c>
      <c r="H36" s="37">
        <v>114.81208548268238</v>
      </c>
      <c r="I36" s="37">
        <v>104.84816196057538</v>
      </c>
      <c r="J36" s="37">
        <v>111.95219123505976</v>
      </c>
      <c r="K36" s="37">
        <v>108.28288387451843</v>
      </c>
      <c r="L36" s="37">
        <v>103.40681362725451</v>
      </c>
      <c r="M36" s="37">
        <v>133.33333333333331</v>
      </c>
      <c r="N36" s="37">
        <v>117.34475374732334</v>
      </c>
      <c r="O36" s="37">
        <v>87.846481876332632</v>
      </c>
      <c r="P36" s="37">
        <v>91.611479028697573</v>
      </c>
      <c r="Q36" s="37">
        <v>89.696312364425168</v>
      </c>
    </row>
    <row r="37" spans="1:17">
      <c r="A37" s="52" t="s">
        <v>14</v>
      </c>
      <c r="B37" s="5" t="s">
        <v>186</v>
      </c>
      <c r="C37" s="190">
        <v>70.78</v>
      </c>
      <c r="D37" s="190">
        <v>70.150000000000006</v>
      </c>
      <c r="E37" s="190">
        <v>70.510000000000005</v>
      </c>
      <c r="F37" s="190">
        <v>79.88</v>
      </c>
      <c r="G37" s="190">
        <v>83.45</v>
      </c>
      <c r="H37" s="190">
        <v>81.61</v>
      </c>
      <c r="I37" s="190">
        <v>74.16</v>
      </c>
      <c r="J37" s="190">
        <v>75.319999999999993</v>
      </c>
      <c r="K37" s="190">
        <v>74.73</v>
      </c>
      <c r="L37" s="190">
        <v>74.52</v>
      </c>
      <c r="M37" s="190">
        <v>83.44</v>
      </c>
      <c r="N37" s="190">
        <v>78.7</v>
      </c>
      <c r="O37" s="190">
        <v>73.05</v>
      </c>
      <c r="P37" s="190">
        <v>88.78</v>
      </c>
      <c r="Q37" s="190">
        <v>80.73</v>
      </c>
    </row>
    <row r="38" spans="1:17">
      <c r="A38" s="52" t="s">
        <v>15</v>
      </c>
      <c r="B38" s="52" t="s">
        <v>3</v>
      </c>
      <c r="C38" s="37">
        <v>95.04672449321896</v>
      </c>
      <c r="D38" s="37">
        <v>99.107842379969767</v>
      </c>
      <c r="E38" s="37">
        <v>96.934467936683802</v>
      </c>
      <c r="F38" s="37">
        <v>98.83438209912832</v>
      </c>
      <c r="G38" s="37">
        <v>101.03480066516745</v>
      </c>
      <c r="H38" s="37">
        <v>99.84045193466801</v>
      </c>
      <c r="I38" s="37">
        <v>96.553047905764458</v>
      </c>
      <c r="J38" s="37">
        <v>99.860077293841044</v>
      </c>
      <c r="K38" s="37">
        <v>98.08033453564849</v>
      </c>
      <c r="L38" s="37">
        <v>88.266584264950936</v>
      </c>
      <c r="M38" s="37">
        <v>76.253594938326842</v>
      </c>
      <c r="N38" s="37">
        <v>82.700416943049376</v>
      </c>
      <c r="O38" s="37">
        <v>45.507523397708596</v>
      </c>
      <c r="P38" s="37">
        <v>45.066954981242183</v>
      </c>
      <c r="Q38" s="37">
        <v>45.299476523525684</v>
      </c>
    </row>
    <row r="39" spans="1:17">
      <c r="A39" s="52" t="s">
        <v>15</v>
      </c>
      <c r="B39" s="52" t="s">
        <v>4</v>
      </c>
      <c r="C39" s="37">
        <v>90.952089959437416</v>
      </c>
      <c r="D39" s="37">
        <v>96.264672714445226</v>
      </c>
      <c r="E39" s="37">
        <v>93.417870347928783</v>
      </c>
      <c r="F39" s="37">
        <v>97.34613212874082</v>
      </c>
      <c r="G39" s="37">
        <v>102.54054054054053</v>
      </c>
      <c r="H39" s="37">
        <v>99.702576353238044</v>
      </c>
      <c r="I39" s="37">
        <v>93.505123350627954</v>
      </c>
      <c r="J39" s="37">
        <v>98.707208078422596</v>
      </c>
      <c r="K39" s="37">
        <v>95.89808265020072</v>
      </c>
      <c r="L39" s="37">
        <v>85.785960569357272</v>
      </c>
      <c r="M39" s="37">
        <v>75.581904884650086</v>
      </c>
      <c r="N39" s="37">
        <v>81.075453063458639</v>
      </c>
      <c r="O39" s="37">
        <v>43.923131005390204</v>
      </c>
      <c r="P39" s="37">
        <v>44.50411978150094</v>
      </c>
      <c r="Q39" s="37">
        <v>44.197452977814059</v>
      </c>
    </row>
    <row r="40" spans="1:17">
      <c r="A40" s="52" t="s">
        <v>15</v>
      </c>
      <c r="B40" s="5" t="s">
        <v>186</v>
      </c>
      <c r="C40" s="190">
        <v>94.88</v>
      </c>
      <c r="D40" s="190">
        <v>96.76</v>
      </c>
      <c r="E40" s="190">
        <v>95.76</v>
      </c>
      <c r="F40" s="190">
        <v>99.98</v>
      </c>
      <c r="G40" s="190">
        <v>98.82</v>
      </c>
      <c r="H40" s="190">
        <v>99.44</v>
      </c>
      <c r="I40" s="190">
        <v>96.89</v>
      </c>
      <c r="J40" s="190">
        <v>97.57</v>
      </c>
      <c r="K40" s="190">
        <v>97.21</v>
      </c>
      <c r="L40" s="190">
        <v>85.71</v>
      </c>
      <c r="M40" s="190">
        <v>75.180000000000007</v>
      </c>
      <c r="N40" s="190">
        <v>80.760000000000005</v>
      </c>
      <c r="O40" s="190">
        <v>40.479999999999997</v>
      </c>
      <c r="P40" s="190">
        <v>40.85</v>
      </c>
      <c r="Q40" s="190">
        <v>40.659999999999997</v>
      </c>
    </row>
    <row r="41" spans="1:17">
      <c r="A41" s="52" t="s">
        <v>16</v>
      </c>
      <c r="B41" s="52" t="s">
        <v>3</v>
      </c>
      <c r="C41" s="37">
        <v>93.796806647755531</v>
      </c>
      <c r="D41" s="37">
        <v>100.44161876118322</v>
      </c>
      <c r="E41" s="37">
        <v>96.847190084377871</v>
      </c>
      <c r="F41" s="37">
        <v>96.040320578181877</v>
      </c>
      <c r="G41" s="37">
        <v>112.7851797160788</v>
      </c>
      <c r="H41" s="37">
        <v>103.41533931675477</v>
      </c>
      <c r="I41" s="37">
        <v>94.648166302794095</v>
      </c>
      <c r="J41" s="37">
        <v>104.90896503139766</v>
      </c>
      <c r="K41" s="37">
        <v>99.287499890164938</v>
      </c>
      <c r="L41" s="37">
        <v>87.475017181859116</v>
      </c>
      <c r="M41" s="37">
        <v>95.511688410338209</v>
      </c>
      <c r="N41" s="37">
        <v>91.124814040231996</v>
      </c>
      <c r="O41" s="37">
        <v>44.244294055201699</v>
      </c>
      <c r="P41" s="37">
        <v>49.776756335361597</v>
      </c>
      <c r="Q41" s="37">
        <v>46.735537755246256</v>
      </c>
    </row>
    <row r="42" spans="1:17">
      <c r="A42" s="52" t="s">
        <v>16</v>
      </c>
      <c r="B42" s="52" t="s">
        <v>4</v>
      </c>
      <c r="C42" s="37">
        <v>95.122840294713484</v>
      </c>
      <c r="D42" s="37">
        <v>101.56741485212312</v>
      </c>
      <c r="E42" s="37">
        <v>98.076449259534314</v>
      </c>
      <c r="F42" s="37">
        <v>93.642283458749773</v>
      </c>
      <c r="G42" s="37">
        <v>110.50884577216576</v>
      </c>
      <c r="H42" s="37">
        <v>100.98534937145615</v>
      </c>
      <c r="I42" s="37">
        <v>94.561139383941466</v>
      </c>
      <c r="J42" s="37">
        <v>104.76647551139342</v>
      </c>
      <c r="K42" s="37">
        <v>99.151771356064373</v>
      </c>
      <c r="L42" s="37">
        <v>92.062347459507436</v>
      </c>
      <c r="M42" s="37">
        <v>101.99128871282559</v>
      </c>
      <c r="N42" s="37">
        <v>96.548203945282125</v>
      </c>
      <c r="O42" s="37">
        <v>46.739675220529271</v>
      </c>
      <c r="P42" s="37">
        <v>51.723821468995688</v>
      </c>
      <c r="Q42" s="37">
        <v>48.98406182414282</v>
      </c>
    </row>
    <row r="43" spans="1:17">
      <c r="A43" s="52" t="s">
        <v>16</v>
      </c>
      <c r="B43" s="5" t="s">
        <v>186</v>
      </c>
      <c r="C43" s="190">
        <v>104.33</v>
      </c>
      <c r="D43" s="190">
        <v>108.13</v>
      </c>
      <c r="E43" s="190">
        <v>106.1</v>
      </c>
      <c r="F43" s="190">
        <v>98.83</v>
      </c>
      <c r="G43" s="190">
        <v>103.84</v>
      </c>
      <c r="H43" s="190">
        <v>101.16</v>
      </c>
      <c r="I43" s="190">
        <v>102.23</v>
      </c>
      <c r="J43" s="190">
        <v>106.5</v>
      </c>
      <c r="K43" s="190">
        <v>104.22</v>
      </c>
      <c r="L43" s="190">
        <v>104.06</v>
      </c>
      <c r="M43" s="190">
        <v>110.03</v>
      </c>
      <c r="N43" s="190">
        <v>106.83</v>
      </c>
      <c r="O43" s="190">
        <v>41.27</v>
      </c>
      <c r="P43" s="190">
        <v>44.81</v>
      </c>
      <c r="Q43" s="190">
        <v>42.89</v>
      </c>
    </row>
    <row r="44" spans="1:17">
      <c r="A44" s="52" t="s">
        <v>17</v>
      </c>
      <c r="B44" s="52" t="s">
        <v>3</v>
      </c>
      <c r="C44" s="37">
        <v>95.439572853864178</v>
      </c>
      <c r="D44" s="37">
        <v>97.831647260927653</v>
      </c>
      <c r="E44" s="37">
        <v>96.595114274825107</v>
      </c>
      <c r="F44" s="37">
        <v>105.51429080753461</v>
      </c>
      <c r="G44" s="37">
        <v>108.01263580286439</v>
      </c>
      <c r="H44" s="37">
        <v>106.71680124925518</v>
      </c>
      <c r="I44" s="37">
        <v>99.219051865061672</v>
      </c>
      <c r="J44" s="37">
        <v>101.63429956312382</v>
      </c>
      <c r="K44" s="37">
        <v>100.38420712571533</v>
      </c>
      <c r="L44" s="37">
        <v>110.9718616656223</v>
      </c>
      <c r="M44" s="37">
        <v>108.67092651757189</v>
      </c>
      <c r="N44" s="37">
        <v>109.86067609893078</v>
      </c>
      <c r="O44" s="37">
        <v>84.217167923564588</v>
      </c>
      <c r="P44" s="37">
        <v>87.667782454512306</v>
      </c>
      <c r="Q44" s="37">
        <v>85.857917297024713</v>
      </c>
    </row>
    <row r="45" spans="1:17">
      <c r="A45" s="52" t="s">
        <v>17</v>
      </c>
      <c r="B45" s="52" t="s">
        <v>4</v>
      </c>
      <c r="C45" s="37">
        <v>95.017964071856284</v>
      </c>
      <c r="D45" s="37">
        <v>97.82536307983915</v>
      </c>
      <c r="E45" s="37">
        <v>96.374596180267602</v>
      </c>
      <c r="F45" s="37">
        <v>104.88734626727924</v>
      </c>
      <c r="G45" s="37">
        <v>107.16139637496215</v>
      </c>
      <c r="H45" s="37">
        <v>105.98166054310605</v>
      </c>
      <c r="I45" s="37">
        <v>98.707093735704163</v>
      </c>
      <c r="J45" s="37">
        <v>101.29749991955983</v>
      </c>
      <c r="K45" s="37">
        <v>99.956919804858359</v>
      </c>
      <c r="L45" s="37">
        <v>107.50339417710062</v>
      </c>
      <c r="M45" s="37">
        <v>106.6396498622143</v>
      </c>
      <c r="N45" s="37">
        <v>107.08704485075793</v>
      </c>
      <c r="O45" s="37">
        <v>84.058850295768238</v>
      </c>
      <c r="P45" s="37">
        <v>87.624294544477294</v>
      </c>
      <c r="Q45" s="37">
        <v>85.75072131095277</v>
      </c>
    </row>
    <row r="46" spans="1:17">
      <c r="A46" s="52" t="s">
        <v>17</v>
      </c>
      <c r="B46" s="5" t="s">
        <v>186</v>
      </c>
      <c r="C46" s="190">
        <v>100.83</v>
      </c>
      <c r="D46" s="190">
        <v>103.1</v>
      </c>
      <c r="E46" s="190">
        <v>101.93</v>
      </c>
      <c r="F46" s="190">
        <v>99.65</v>
      </c>
      <c r="G46" s="190">
        <v>101.6</v>
      </c>
      <c r="H46" s="190">
        <v>100.59</v>
      </c>
      <c r="I46" s="190">
        <v>100.37</v>
      </c>
      <c r="J46" s="190">
        <v>102.52</v>
      </c>
      <c r="K46" s="190">
        <v>101.41</v>
      </c>
      <c r="L46" s="190">
        <v>107.75</v>
      </c>
      <c r="M46" s="190">
        <v>107.07</v>
      </c>
      <c r="N46" s="190">
        <v>107.42</v>
      </c>
      <c r="O46" s="190">
        <v>78.75</v>
      </c>
      <c r="P46" s="190">
        <v>82.97</v>
      </c>
      <c r="Q46" s="190">
        <v>80.760000000000005</v>
      </c>
    </row>
    <row r="47" spans="1:17">
      <c r="A47" s="52" t="s">
        <v>18</v>
      </c>
      <c r="B47" s="52" t="s">
        <v>3</v>
      </c>
      <c r="C47" s="37">
        <v>100.85478257543888</v>
      </c>
      <c r="D47" s="37">
        <v>103.97076518561433</v>
      </c>
      <c r="E47" s="37">
        <v>102.2938706623307</v>
      </c>
      <c r="F47" s="37">
        <v>84.766263484798955</v>
      </c>
      <c r="G47" s="37">
        <v>86.533049625918039</v>
      </c>
      <c r="H47" s="37">
        <v>85.586188223676871</v>
      </c>
      <c r="I47" s="37">
        <v>94.555693890136482</v>
      </c>
      <c r="J47" s="37">
        <v>97.106031128404666</v>
      </c>
      <c r="K47" s="37">
        <v>95.735782294212896</v>
      </c>
      <c r="L47" s="37">
        <v>80.938847510780093</v>
      </c>
      <c r="M47" s="37">
        <v>78.272003562879249</v>
      </c>
      <c r="N47" s="37">
        <v>79.690391180839697</v>
      </c>
      <c r="O47" s="37">
        <v>50.869683012733681</v>
      </c>
      <c r="P47" s="37">
        <v>55.099229950541542</v>
      </c>
      <c r="Q47" s="37">
        <v>52.831997211571981</v>
      </c>
    </row>
    <row r="48" spans="1:17">
      <c r="A48" s="52" t="s">
        <v>18</v>
      </c>
      <c r="B48" s="52" t="s">
        <v>4</v>
      </c>
      <c r="C48" s="37">
        <v>97.297554658337788</v>
      </c>
      <c r="D48" s="37">
        <v>101.00989923203268</v>
      </c>
      <c r="E48" s="37">
        <v>99.011910374941053</v>
      </c>
      <c r="F48" s="37">
        <v>83.835680889228698</v>
      </c>
      <c r="G48" s="37">
        <v>87.075155576831023</v>
      </c>
      <c r="H48" s="37">
        <v>85.333501968286086</v>
      </c>
      <c r="I48" s="37">
        <v>92.006010518407209</v>
      </c>
      <c r="J48" s="37">
        <v>95.524899057873498</v>
      </c>
      <c r="K48" s="37">
        <v>93.631812952771824</v>
      </c>
      <c r="L48" s="37">
        <v>78.236982775687977</v>
      </c>
      <c r="M48" s="37">
        <v>77.570726749110619</v>
      </c>
      <c r="N48" s="37">
        <v>77.925777437818169</v>
      </c>
      <c r="O48" s="37">
        <v>47.262905830595308</v>
      </c>
      <c r="P48" s="37">
        <v>51.927788523533202</v>
      </c>
      <c r="Q48" s="37">
        <v>49.424806525831414</v>
      </c>
    </row>
    <row r="49" spans="1:17">
      <c r="A49" s="52" t="s">
        <v>18</v>
      </c>
      <c r="B49" s="5" t="s">
        <v>186</v>
      </c>
      <c r="C49" s="190">
        <v>100.09</v>
      </c>
      <c r="D49" s="190">
        <v>107.14</v>
      </c>
      <c r="E49" s="190">
        <v>103.3</v>
      </c>
      <c r="F49" s="190">
        <v>86.51</v>
      </c>
      <c r="G49" s="190">
        <v>88.65</v>
      </c>
      <c r="H49" s="190">
        <v>87.51</v>
      </c>
      <c r="I49" s="190">
        <v>94.69</v>
      </c>
      <c r="J49" s="190">
        <v>99.6</v>
      </c>
      <c r="K49" s="190">
        <v>96.94</v>
      </c>
      <c r="L49" s="190">
        <v>73.48</v>
      </c>
      <c r="M49" s="190">
        <v>74.39</v>
      </c>
      <c r="N49" s="190">
        <v>73.91</v>
      </c>
      <c r="O49" s="190">
        <v>37.83</v>
      </c>
      <c r="P49" s="190">
        <v>41.78</v>
      </c>
      <c r="Q49" s="190">
        <v>39.64</v>
      </c>
    </row>
    <row r="50" spans="1:17">
      <c r="A50" s="52" t="s">
        <v>19</v>
      </c>
      <c r="B50" s="52" t="s">
        <v>3</v>
      </c>
      <c r="C50" s="37">
        <v>122.49356693898787</v>
      </c>
      <c r="D50" s="37">
        <v>122.41972749139514</v>
      </c>
      <c r="E50" s="37">
        <v>122.45734106199222</v>
      </c>
      <c r="F50" s="37">
        <v>102.33867005750947</v>
      </c>
      <c r="G50" s="37">
        <v>110.17512341311797</v>
      </c>
      <c r="H50" s="37">
        <v>106.06981594116778</v>
      </c>
      <c r="I50" s="37">
        <v>115.8967082860386</v>
      </c>
      <c r="J50" s="37">
        <v>118.56667583860721</v>
      </c>
      <c r="K50" s="37">
        <v>117.19418950951194</v>
      </c>
      <c r="L50" s="37">
        <v>68.266993917404761</v>
      </c>
      <c r="M50" s="37">
        <v>74.081687921611106</v>
      </c>
      <c r="N50" s="37">
        <v>70.967041258445462</v>
      </c>
      <c r="O50" s="37">
        <v>43.150411905394634</v>
      </c>
      <c r="P50" s="37">
        <v>42.526043372862475</v>
      </c>
      <c r="Q50" s="37">
        <v>42.870767063794823</v>
      </c>
    </row>
    <row r="51" spans="1:17">
      <c r="A51" s="52" t="s">
        <v>19</v>
      </c>
      <c r="B51" s="52" t="s">
        <v>4</v>
      </c>
      <c r="C51" s="37">
        <v>104.77503077517977</v>
      </c>
      <c r="D51" s="37">
        <v>105.19690789328102</v>
      </c>
      <c r="E51" s="37">
        <v>104.9818724289137</v>
      </c>
      <c r="F51" s="37">
        <v>90.328785639486952</v>
      </c>
      <c r="G51" s="37">
        <v>99.909380740936015</v>
      </c>
      <c r="H51" s="37">
        <v>94.870993696149725</v>
      </c>
      <c r="I51" s="37">
        <v>100.10515449067294</v>
      </c>
      <c r="J51" s="37">
        <v>103.56177505356293</v>
      </c>
      <c r="K51" s="37">
        <v>101.78219388202838</v>
      </c>
      <c r="L51" s="37">
        <v>54.469561446305633</v>
      </c>
      <c r="M51" s="37">
        <v>61.109581497797357</v>
      </c>
      <c r="N51" s="37">
        <v>57.551745972731339</v>
      </c>
      <c r="O51" s="37">
        <v>29.716892777822373</v>
      </c>
      <c r="P51" s="37">
        <v>29.7620414254555</v>
      </c>
      <c r="Q51" s="37">
        <v>29.737177550674552</v>
      </c>
    </row>
    <row r="52" spans="1:17">
      <c r="A52" s="52" t="s">
        <v>19</v>
      </c>
      <c r="B52" s="5" t="s">
        <v>186</v>
      </c>
      <c r="C52" s="190">
        <v>119.22</v>
      </c>
      <c r="D52" s="190">
        <v>115.61</v>
      </c>
      <c r="E52" s="190">
        <v>117.44</v>
      </c>
      <c r="F52" s="190">
        <v>90.24</v>
      </c>
      <c r="G52" s="190">
        <v>94.61</v>
      </c>
      <c r="H52" s="190">
        <v>92.37</v>
      </c>
      <c r="I52" s="190">
        <v>108.57</v>
      </c>
      <c r="J52" s="190">
        <v>108.01</v>
      </c>
      <c r="K52" s="190">
        <v>108.3</v>
      </c>
      <c r="L52" s="190">
        <v>59.04</v>
      </c>
      <c r="M52" s="190">
        <v>64.430000000000007</v>
      </c>
      <c r="N52" s="190">
        <v>61.61</v>
      </c>
      <c r="O52" s="190">
        <v>42.86</v>
      </c>
      <c r="P52" s="190">
        <v>41.49</v>
      </c>
      <c r="Q52" s="190">
        <v>42.22</v>
      </c>
    </row>
    <row r="53" spans="1:17">
      <c r="A53" s="52" t="s">
        <v>20</v>
      </c>
      <c r="B53" s="52" t="s">
        <v>3</v>
      </c>
      <c r="C53" s="37">
        <v>102.99882149954556</v>
      </c>
      <c r="D53" s="37">
        <v>102.93882225327179</v>
      </c>
      <c r="E53" s="37">
        <v>102.96951102399818</v>
      </c>
      <c r="F53" s="37">
        <v>91.640108100965548</v>
      </c>
      <c r="G53" s="37">
        <v>90.844325387406329</v>
      </c>
      <c r="H53" s="37">
        <v>91.257113295395754</v>
      </c>
      <c r="I53" s="37">
        <v>98.686145337482316</v>
      </c>
      <c r="J53" s="37">
        <v>98.428987053841809</v>
      </c>
      <c r="K53" s="37">
        <v>98.561220014667896</v>
      </c>
      <c r="L53" s="37">
        <v>77.373555276956722</v>
      </c>
      <c r="M53" s="37">
        <v>77.353462677694765</v>
      </c>
      <c r="N53" s="37">
        <v>77.36407762296588</v>
      </c>
      <c r="O53" s="37">
        <v>32.521587080169354</v>
      </c>
      <c r="P53" s="37">
        <v>36.738505747126439</v>
      </c>
      <c r="Q53" s="37">
        <v>34.505947149165003</v>
      </c>
    </row>
    <row r="54" spans="1:17">
      <c r="A54" s="52" t="s">
        <v>20</v>
      </c>
      <c r="B54" s="52" t="s">
        <v>4</v>
      </c>
      <c r="C54" s="37">
        <v>103.63362480711294</v>
      </c>
      <c r="D54" s="37">
        <v>103.52177510281221</v>
      </c>
      <c r="E54" s="37">
        <v>103.57902905548396</v>
      </c>
      <c r="F54" s="37">
        <v>92.805714194810776</v>
      </c>
      <c r="G54" s="37">
        <v>91.836128430542843</v>
      </c>
      <c r="H54" s="37">
        <v>92.340841338191453</v>
      </c>
      <c r="I54" s="37">
        <v>99.540439739394088</v>
      </c>
      <c r="J54" s="37">
        <v>99.19923539566102</v>
      </c>
      <c r="K54" s="37">
        <v>99.374997676686448</v>
      </c>
      <c r="L54" s="37">
        <v>79.697938383136432</v>
      </c>
      <c r="M54" s="37">
        <v>79.934881205009773</v>
      </c>
      <c r="N54" s="37">
        <v>79.809563014255829</v>
      </c>
      <c r="O54" s="37">
        <v>34.008796967387461</v>
      </c>
      <c r="P54" s="37">
        <v>39.826556629092863</v>
      </c>
      <c r="Q54" s="37">
        <v>36.749833376800254</v>
      </c>
    </row>
    <row r="55" spans="1:17">
      <c r="A55" s="52" t="s">
        <v>20</v>
      </c>
      <c r="B55" s="5" t="s">
        <v>186</v>
      </c>
      <c r="C55" s="190">
        <v>106.33</v>
      </c>
      <c r="D55" s="190">
        <v>104.46</v>
      </c>
      <c r="E55" s="190">
        <v>105.41</v>
      </c>
      <c r="F55" s="190">
        <v>94.78</v>
      </c>
      <c r="G55" s="190">
        <v>92.4</v>
      </c>
      <c r="H55" s="190">
        <v>93.62</v>
      </c>
      <c r="I55" s="190">
        <v>101.89</v>
      </c>
      <c r="J55" s="190">
        <v>99.86</v>
      </c>
      <c r="K55" s="190">
        <v>100.9</v>
      </c>
      <c r="L55" s="190">
        <v>79.2</v>
      </c>
      <c r="M55" s="190">
        <v>76.03</v>
      </c>
      <c r="N55" s="190">
        <v>77.680000000000007</v>
      </c>
      <c r="O55" s="190">
        <v>39.93</v>
      </c>
      <c r="P55" s="190">
        <v>43.39</v>
      </c>
      <c r="Q55" s="190">
        <v>41.58</v>
      </c>
    </row>
    <row r="56" spans="1:17">
      <c r="A56" s="52" t="s">
        <v>21</v>
      </c>
      <c r="B56" s="52" t="s">
        <v>3</v>
      </c>
      <c r="C56" s="37">
        <v>98.650335187562405</v>
      </c>
      <c r="D56" s="37">
        <v>97.634350677093977</v>
      </c>
      <c r="E56" s="37">
        <v>98.152764257967078</v>
      </c>
      <c r="F56" s="37">
        <v>94.592024094157438</v>
      </c>
      <c r="G56" s="37">
        <v>95.28434883130798</v>
      </c>
      <c r="H56" s="37">
        <v>94.92692840142665</v>
      </c>
      <c r="I56" s="37">
        <v>97.015100144241771</v>
      </c>
      <c r="J56" s="37">
        <v>96.701007838745795</v>
      </c>
      <c r="K56" s="37">
        <v>96.862030293686672</v>
      </c>
      <c r="L56" s="37">
        <v>109.15975477821853</v>
      </c>
      <c r="M56" s="37">
        <v>107.96233425148934</v>
      </c>
      <c r="N56" s="37">
        <v>108.58011101119413</v>
      </c>
      <c r="O56" s="37">
        <v>87.479198562204616</v>
      </c>
      <c r="P56" s="37">
        <v>94.741520787746168</v>
      </c>
      <c r="Q56" s="37">
        <v>91.061490201369438</v>
      </c>
    </row>
    <row r="57" spans="1:17">
      <c r="A57" s="52" t="s">
        <v>21</v>
      </c>
      <c r="B57" s="52" t="s">
        <v>4</v>
      </c>
      <c r="C57" s="37">
        <v>97.758572922345451</v>
      </c>
      <c r="D57" s="37">
        <v>97.368347482503793</v>
      </c>
      <c r="E57" s="37">
        <v>97.567540442149252</v>
      </c>
      <c r="F57" s="37">
        <v>91.519274979070602</v>
      </c>
      <c r="G57" s="37">
        <v>93.014165679966908</v>
      </c>
      <c r="H57" s="37">
        <v>92.240216852881289</v>
      </c>
      <c r="I57" s="37">
        <v>95.249698096673185</v>
      </c>
      <c r="J57" s="37">
        <v>95.647885101010104</v>
      </c>
      <c r="K57" s="37">
        <v>95.443473394888002</v>
      </c>
      <c r="L57" s="37">
        <v>102.82965819175001</v>
      </c>
      <c r="M57" s="37">
        <v>101.74284916081061</v>
      </c>
      <c r="N57" s="37">
        <v>102.30464978666419</v>
      </c>
      <c r="O57" s="37">
        <v>90.639466631226881</v>
      </c>
      <c r="P57" s="37">
        <v>99.259343664539657</v>
      </c>
      <c r="Q57" s="37">
        <v>94.888067664865716</v>
      </c>
    </row>
    <row r="58" spans="1:17">
      <c r="A58" s="52" t="s">
        <v>21</v>
      </c>
      <c r="B58" s="5" t="s">
        <v>186</v>
      </c>
      <c r="C58" s="190">
        <v>100.15</v>
      </c>
      <c r="D58" s="190">
        <v>99.16</v>
      </c>
      <c r="E58" s="190">
        <v>99.66</v>
      </c>
      <c r="F58" s="190">
        <v>95.6</v>
      </c>
      <c r="G58" s="190">
        <v>95.01</v>
      </c>
      <c r="H58" s="190">
        <v>95.31</v>
      </c>
      <c r="I58" s="190">
        <v>98.35</v>
      </c>
      <c r="J58" s="190">
        <v>97.53</v>
      </c>
      <c r="K58" s="190">
        <v>97.95</v>
      </c>
      <c r="L58" s="190">
        <v>101.29</v>
      </c>
      <c r="M58" s="190">
        <v>98.96</v>
      </c>
      <c r="N58" s="190">
        <v>100.16</v>
      </c>
      <c r="O58" s="190">
        <v>84.35</v>
      </c>
      <c r="P58" s="190">
        <v>92.98</v>
      </c>
      <c r="Q58" s="190">
        <v>88.59</v>
      </c>
    </row>
    <row r="59" spans="1:17">
      <c r="A59" s="52" t="s">
        <v>22</v>
      </c>
      <c r="B59" s="52" t="s">
        <v>3</v>
      </c>
      <c r="C59" s="37" t="s">
        <v>150</v>
      </c>
      <c r="D59" s="37" t="s">
        <v>150</v>
      </c>
      <c r="E59" s="37" t="s">
        <v>150</v>
      </c>
      <c r="F59" s="37" t="s">
        <v>150</v>
      </c>
      <c r="G59" s="37" t="s">
        <v>150</v>
      </c>
      <c r="H59" s="37" t="s">
        <v>150</v>
      </c>
      <c r="I59" s="37" t="s">
        <v>150</v>
      </c>
      <c r="J59" s="37" t="s">
        <v>150</v>
      </c>
      <c r="K59" s="37" t="s">
        <v>150</v>
      </c>
      <c r="L59" s="37" t="s">
        <v>150</v>
      </c>
      <c r="M59" s="37" t="s">
        <v>150</v>
      </c>
      <c r="N59" s="37" t="s">
        <v>150</v>
      </c>
      <c r="O59" s="37" t="s">
        <v>150</v>
      </c>
      <c r="P59" s="37" t="s">
        <v>150</v>
      </c>
      <c r="Q59" s="37" t="s">
        <v>150</v>
      </c>
    </row>
    <row r="60" spans="1:17">
      <c r="A60" s="52" t="s">
        <v>22</v>
      </c>
      <c r="B60" s="52" t="s">
        <v>4</v>
      </c>
      <c r="C60" s="37" t="s">
        <v>150</v>
      </c>
      <c r="D60" s="37" t="s">
        <v>150</v>
      </c>
      <c r="E60" s="37" t="s">
        <v>150</v>
      </c>
      <c r="F60" s="37" t="s">
        <v>150</v>
      </c>
      <c r="G60" s="37" t="s">
        <v>150</v>
      </c>
      <c r="H60" s="37" t="s">
        <v>150</v>
      </c>
      <c r="I60" s="37" t="s">
        <v>150</v>
      </c>
      <c r="J60" s="37" t="s">
        <v>150</v>
      </c>
      <c r="K60" s="37" t="s">
        <v>150</v>
      </c>
      <c r="L60" s="37" t="s">
        <v>150</v>
      </c>
      <c r="M60" s="37" t="s">
        <v>150</v>
      </c>
      <c r="N60" s="37" t="s">
        <v>150</v>
      </c>
      <c r="O60" s="37" t="s">
        <v>150</v>
      </c>
      <c r="P60" s="37" t="s">
        <v>150</v>
      </c>
      <c r="Q60" s="37" t="s">
        <v>150</v>
      </c>
    </row>
    <row r="61" spans="1:17">
      <c r="A61" s="52" t="s">
        <v>22</v>
      </c>
      <c r="B61" s="5" t="s">
        <v>186</v>
      </c>
      <c r="C61" s="190" t="s">
        <v>150</v>
      </c>
      <c r="D61" s="190" t="s">
        <v>150</v>
      </c>
      <c r="E61" s="190" t="s">
        <v>150</v>
      </c>
      <c r="F61" s="190" t="s">
        <v>150</v>
      </c>
      <c r="G61" s="190" t="s">
        <v>150</v>
      </c>
      <c r="H61" s="190" t="s">
        <v>150</v>
      </c>
      <c r="I61" s="190" t="s">
        <v>150</v>
      </c>
      <c r="J61" s="190" t="s">
        <v>150</v>
      </c>
      <c r="K61" s="190" t="s">
        <v>150</v>
      </c>
      <c r="L61" s="190" t="s">
        <v>150</v>
      </c>
      <c r="M61" s="190" t="s">
        <v>150</v>
      </c>
      <c r="N61" s="190" t="s">
        <v>150</v>
      </c>
      <c r="O61" s="190" t="s">
        <v>150</v>
      </c>
      <c r="P61" s="190" t="s">
        <v>150</v>
      </c>
      <c r="Q61" s="190" t="s">
        <v>150</v>
      </c>
    </row>
    <row r="62" spans="1:17">
      <c r="A62" s="52" t="s">
        <v>23</v>
      </c>
      <c r="B62" s="52" t="s">
        <v>3</v>
      </c>
      <c r="C62" s="37">
        <v>98.588997010679265</v>
      </c>
      <c r="D62" s="37">
        <v>97.193665488514512</v>
      </c>
      <c r="E62" s="37">
        <v>97.923709179563588</v>
      </c>
      <c r="F62" s="37">
        <v>96.601952724000242</v>
      </c>
      <c r="G62" s="37">
        <v>103.04398451297025</v>
      </c>
      <c r="H62" s="37">
        <v>99.602593170158968</v>
      </c>
      <c r="I62" s="37">
        <v>97.841863628634584</v>
      </c>
      <c r="J62" s="37">
        <v>99.333116476063026</v>
      </c>
      <c r="K62" s="37">
        <v>98.546795854315576</v>
      </c>
      <c r="L62" s="37">
        <v>87.431216977964695</v>
      </c>
      <c r="M62" s="37">
        <v>83.383791432543831</v>
      </c>
      <c r="N62" s="37">
        <v>85.560799983271906</v>
      </c>
      <c r="O62" s="37">
        <v>43.60415765787409</v>
      </c>
      <c r="P62" s="37">
        <v>39.463382259584861</v>
      </c>
      <c r="Q62" s="37">
        <v>41.722964115292513</v>
      </c>
    </row>
    <row r="63" spans="1:17">
      <c r="A63" s="52" t="s">
        <v>23</v>
      </c>
      <c r="B63" s="52" t="s">
        <v>4</v>
      </c>
      <c r="C63" s="37">
        <v>95.279246181583162</v>
      </c>
      <c r="D63" s="37">
        <v>94.989655967354167</v>
      </c>
      <c r="E63" s="37">
        <v>95.14135642003987</v>
      </c>
      <c r="F63" s="37">
        <v>91.32067678203029</v>
      </c>
      <c r="G63" s="37">
        <v>96.151159231069116</v>
      </c>
      <c r="H63" s="37">
        <v>93.551290756765511</v>
      </c>
      <c r="I63" s="37">
        <v>93.785338016547129</v>
      </c>
      <c r="J63" s="37">
        <v>95.412350470524501</v>
      </c>
      <c r="K63" s="37">
        <v>94.551368983281165</v>
      </c>
      <c r="L63" s="37">
        <v>85.909760966010481</v>
      </c>
      <c r="M63" s="37">
        <v>83.572569099183482</v>
      </c>
      <c r="N63" s="37">
        <v>84.83268590507808</v>
      </c>
      <c r="O63" s="37">
        <v>44.87372550909361</v>
      </c>
      <c r="P63" s="37">
        <v>41.939773960303818</v>
      </c>
      <c r="Q63" s="37">
        <v>43.537435792024105</v>
      </c>
    </row>
    <row r="64" spans="1:17">
      <c r="A64" s="52" t="s">
        <v>23</v>
      </c>
      <c r="B64" s="5" t="s">
        <v>186</v>
      </c>
      <c r="C64" s="190">
        <v>103.38</v>
      </c>
      <c r="D64" s="190">
        <v>102.49</v>
      </c>
      <c r="E64" s="190">
        <v>102.95</v>
      </c>
      <c r="F64" s="190">
        <v>96.3</v>
      </c>
      <c r="G64" s="190">
        <v>93.6</v>
      </c>
      <c r="H64" s="190">
        <v>95</v>
      </c>
      <c r="I64" s="190">
        <v>100.67</v>
      </c>
      <c r="J64" s="190">
        <v>99.1</v>
      </c>
      <c r="K64" s="190">
        <v>99.91</v>
      </c>
      <c r="L64" s="190">
        <v>86.45</v>
      </c>
      <c r="M64" s="190">
        <v>80.599999999999994</v>
      </c>
      <c r="N64" s="190">
        <v>83.69</v>
      </c>
      <c r="O64" s="190">
        <v>40.31</v>
      </c>
      <c r="P64" s="190">
        <v>36.82</v>
      </c>
      <c r="Q64" s="190">
        <v>38.700000000000003</v>
      </c>
    </row>
    <row r="65" spans="1:17">
      <c r="A65" s="52" t="s">
        <v>24</v>
      </c>
      <c r="B65" s="52" t="s">
        <v>3</v>
      </c>
      <c r="C65" s="37">
        <v>103.62374924412264</v>
      </c>
      <c r="D65" s="37">
        <v>103.45504065485942</v>
      </c>
      <c r="E65" s="37">
        <v>103.54258721928302</v>
      </c>
      <c r="F65" s="37">
        <v>106.76055567165218</v>
      </c>
      <c r="G65" s="37">
        <v>110.73836822000669</v>
      </c>
      <c r="H65" s="37">
        <v>108.62821434934378</v>
      </c>
      <c r="I65" s="37">
        <v>104.82245446447331</v>
      </c>
      <c r="J65" s="37">
        <v>106.15904295395302</v>
      </c>
      <c r="K65" s="37">
        <v>105.45963416715045</v>
      </c>
      <c r="L65" s="37">
        <v>105.39287720564437</v>
      </c>
      <c r="M65" s="37">
        <v>99.926965565307384</v>
      </c>
      <c r="N65" s="37">
        <v>102.8168099887493</v>
      </c>
      <c r="O65" s="37">
        <v>73.474253492627923</v>
      </c>
      <c r="P65" s="37">
        <v>73.10849760667044</v>
      </c>
      <c r="Q65" s="37">
        <v>73.304382470119521</v>
      </c>
    </row>
    <row r="66" spans="1:17">
      <c r="A66" s="52" t="s">
        <v>24</v>
      </c>
      <c r="B66" s="52" t="s">
        <v>4</v>
      </c>
      <c r="C66" s="37">
        <v>102.62020786246362</v>
      </c>
      <c r="D66" s="37">
        <v>102.01317697758256</v>
      </c>
      <c r="E66" s="37">
        <v>102.32849882157282</v>
      </c>
      <c r="F66" s="37">
        <v>104.62741749860822</v>
      </c>
      <c r="G66" s="37">
        <v>110.1063693085281</v>
      </c>
      <c r="H66" s="37">
        <v>107.18308283295417</v>
      </c>
      <c r="I66" s="37">
        <v>103.38396038494164</v>
      </c>
      <c r="J66" s="37">
        <v>104.98552730933804</v>
      </c>
      <c r="K66" s="37">
        <v>104.1451443513299</v>
      </c>
      <c r="L66" s="37">
        <v>108.10624211618412</v>
      </c>
      <c r="M66" s="37">
        <v>102.94984630522815</v>
      </c>
      <c r="N66" s="37">
        <v>105.68171258079377</v>
      </c>
      <c r="O66" s="37">
        <v>77.488483130350446</v>
      </c>
      <c r="P66" s="37">
        <v>76.768478400755015</v>
      </c>
      <c r="Q66" s="37">
        <v>77.153602889095069</v>
      </c>
    </row>
    <row r="67" spans="1:17">
      <c r="A67" s="52" t="s">
        <v>24</v>
      </c>
      <c r="B67" s="5" t="s">
        <v>186</v>
      </c>
      <c r="C67" s="190">
        <v>109.22</v>
      </c>
      <c r="D67" s="190">
        <v>107.85</v>
      </c>
      <c r="E67" s="190">
        <v>108.56</v>
      </c>
      <c r="F67" s="190">
        <v>104.76</v>
      </c>
      <c r="G67" s="190">
        <v>105.41</v>
      </c>
      <c r="H67" s="190">
        <v>105.07</v>
      </c>
      <c r="I67" s="190">
        <v>107.49</v>
      </c>
      <c r="J67" s="190">
        <v>106.9</v>
      </c>
      <c r="K67" s="190">
        <v>107.21</v>
      </c>
      <c r="L67" s="190">
        <v>105.98</v>
      </c>
      <c r="M67" s="190">
        <v>101.37</v>
      </c>
      <c r="N67" s="190">
        <v>103.78</v>
      </c>
      <c r="O67" s="190">
        <v>75.22</v>
      </c>
      <c r="P67" s="190">
        <v>73</v>
      </c>
      <c r="Q67" s="190">
        <v>74.180000000000007</v>
      </c>
    </row>
    <row r="68" spans="1:17">
      <c r="A68" s="52" t="s">
        <v>25</v>
      </c>
      <c r="B68" s="52" t="s">
        <v>3</v>
      </c>
      <c r="C68" s="37">
        <v>151.25175245343482</v>
      </c>
      <c r="D68" s="37">
        <v>158.34203382752142</v>
      </c>
      <c r="E68" s="37">
        <v>154.72296053976692</v>
      </c>
      <c r="F68" s="37">
        <v>160.98072087175188</v>
      </c>
      <c r="G68" s="37">
        <v>169.30253220790757</v>
      </c>
      <c r="H68" s="37">
        <v>165.02048738408456</v>
      </c>
      <c r="I68" s="37">
        <v>154.39761485296111</v>
      </c>
      <c r="J68" s="37">
        <v>161.84659090909091</v>
      </c>
      <c r="K68" s="37">
        <v>158.03453776267423</v>
      </c>
      <c r="L68" s="37">
        <v>114.26045963464939</v>
      </c>
      <c r="M68" s="37">
        <v>114.84662576687117</v>
      </c>
      <c r="N68" s="37">
        <v>114.54764051698227</v>
      </c>
      <c r="O68" s="37">
        <v>94.7403910991234</v>
      </c>
      <c r="P68" s="37">
        <v>92.167832167832159</v>
      </c>
      <c r="Q68" s="37">
        <v>93.477514589769996</v>
      </c>
    </row>
    <row r="69" spans="1:17">
      <c r="A69" s="52" t="s">
        <v>25</v>
      </c>
      <c r="B69" s="52" t="s">
        <v>4</v>
      </c>
      <c r="C69" s="37">
        <v>149.03730445246691</v>
      </c>
      <c r="D69" s="37">
        <v>148.82796149016323</v>
      </c>
      <c r="E69" s="37">
        <v>148.93486276116346</v>
      </c>
      <c r="F69" s="37">
        <v>157.64444444444445</v>
      </c>
      <c r="G69" s="37">
        <v>169.80151228733459</v>
      </c>
      <c r="H69" s="37">
        <v>163.53641777370592</v>
      </c>
      <c r="I69" s="37">
        <v>151.71365395245994</v>
      </c>
      <c r="J69" s="37">
        <v>155.26544821583985</v>
      </c>
      <c r="K69" s="37">
        <v>153.44656758669498</v>
      </c>
      <c r="L69" s="37">
        <v>114.85992691839219</v>
      </c>
      <c r="M69" s="37">
        <v>122.2574508560558</v>
      </c>
      <c r="N69" s="37">
        <v>118.48400124262193</v>
      </c>
      <c r="O69" s="37">
        <v>103.41530054644809</v>
      </c>
      <c r="P69" s="37">
        <v>102.90162774239207</v>
      </c>
      <c r="Q69" s="37">
        <v>103.16301703163018</v>
      </c>
    </row>
    <row r="70" spans="1:17">
      <c r="A70" s="52" t="s">
        <v>25</v>
      </c>
      <c r="B70" s="5" t="s">
        <v>186</v>
      </c>
      <c r="C70" s="190">
        <v>138.15</v>
      </c>
      <c r="D70" s="190">
        <v>138.13999999999999</v>
      </c>
      <c r="E70" s="190">
        <v>138.15</v>
      </c>
      <c r="F70" s="190">
        <v>111.15</v>
      </c>
      <c r="G70" s="190">
        <v>113.28</v>
      </c>
      <c r="H70" s="190">
        <v>112.18</v>
      </c>
      <c r="I70" s="190">
        <v>127.66</v>
      </c>
      <c r="J70" s="190">
        <v>128.53</v>
      </c>
      <c r="K70" s="190">
        <v>128.08000000000001</v>
      </c>
      <c r="L70" s="190">
        <v>92.88</v>
      </c>
      <c r="M70" s="190">
        <v>100.39</v>
      </c>
      <c r="N70" s="190">
        <v>96.54</v>
      </c>
      <c r="O70" s="190">
        <v>91.96</v>
      </c>
      <c r="P70" s="190">
        <v>89.17</v>
      </c>
      <c r="Q70" s="190">
        <v>90.6</v>
      </c>
    </row>
    <row r="71" spans="1:17">
      <c r="A71" s="52" t="s">
        <v>26</v>
      </c>
      <c r="B71" s="52" t="s">
        <v>3</v>
      </c>
      <c r="C71" s="192" t="s">
        <v>150</v>
      </c>
      <c r="D71" s="192" t="s">
        <v>150</v>
      </c>
      <c r="E71" s="192" t="s">
        <v>150</v>
      </c>
      <c r="F71" s="192" t="s">
        <v>150</v>
      </c>
      <c r="G71" s="192" t="s">
        <v>150</v>
      </c>
      <c r="H71" s="192" t="s">
        <v>150</v>
      </c>
      <c r="I71" s="192" t="s">
        <v>150</v>
      </c>
      <c r="J71" s="192" t="s">
        <v>150</v>
      </c>
      <c r="K71" s="192" t="s">
        <v>150</v>
      </c>
      <c r="L71" s="192" t="s">
        <v>150</v>
      </c>
      <c r="M71" s="192" t="s">
        <v>150</v>
      </c>
      <c r="N71" s="192" t="s">
        <v>150</v>
      </c>
      <c r="O71" s="192" t="s">
        <v>150</v>
      </c>
      <c r="P71" s="192" t="s">
        <v>150</v>
      </c>
      <c r="Q71" s="192" t="s">
        <v>150</v>
      </c>
    </row>
    <row r="72" spans="1:17">
      <c r="A72" s="52" t="s">
        <v>26</v>
      </c>
      <c r="B72" s="52" t="s">
        <v>4</v>
      </c>
      <c r="C72" s="192" t="s">
        <v>150</v>
      </c>
      <c r="D72" s="192" t="s">
        <v>150</v>
      </c>
      <c r="E72" s="192" t="s">
        <v>150</v>
      </c>
      <c r="F72" s="192" t="s">
        <v>150</v>
      </c>
      <c r="G72" s="192" t="s">
        <v>150</v>
      </c>
      <c r="H72" s="192" t="s">
        <v>150</v>
      </c>
      <c r="I72" s="192" t="s">
        <v>150</v>
      </c>
      <c r="J72" s="192" t="s">
        <v>150</v>
      </c>
      <c r="K72" s="192" t="s">
        <v>150</v>
      </c>
      <c r="L72" s="192" t="s">
        <v>150</v>
      </c>
      <c r="M72" s="192" t="s">
        <v>150</v>
      </c>
      <c r="N72" s="192" t="s">
        <v>150</v>
      </c>
      <c r="O72" s="192" t="s">
        <v>150</v>
      </c>
      <c r="P72" s="192" t="s">
        <v>150</v>
      </c>
      <c r="Q72" s="192" t="s">
        <v>150</v>
      </c>
    </row>
    <row r="73" spans="1:17">
      <c r="A73" s="144" t="s">
        <v>26</v>
      </c>
      <c r="B73" s="5" t="s">
        <v>186</v>
      </c>
      <c r="C73" s="190">
        <v>276.83999999999997</v>
      </c>
      <c r="D73" s="190">
        <v>284.36</v>
      </c>
      <c r="E73" s="190">
        <v>280.39999999999998</v>
      </c>
      <c r="F73" s="190">
        <v>198.66</v>
      </c>
      <c r="G73" s="190">
        <v>190.1</v>
      </c>
      <c r="H73" s="190">
        <v>194.46</v>
      </c>
      <c r="I73" s="190">
        <v>246.15</v>
      </c>
      <c r="J73" s="190">
        <v>245.77</v>
      </c>
      <c r="K73" s="190">
        <v>245.97</v>
      </c>
      <c r="L73" s="190">
        <v>160.31</v>
      </c>
      <c r="M73" s="190">
        <v>192.06</v>
      </c>
      <c r="N73" s="190">
        <v>175.38</v>
      </c>
      <c r="O73" s="190">
        <v>79.489999999999995</v>
      </c>
      <c r="P73" s="190">
        <v>127.27</v>
      </c>
      <c r="Q73" s="190">
        <v>102.09</v>
      </c>
    </row>
    <row r="74" spans="1:17">
      <c r="A74" s="144" t="s">
        <v>27</v>
      </c>
      <c r="B74" s="52" t="s">
        <v>3</v>
      </c>
      <c r="C74" s="192" t="s">
        <v>150</v>
      </c>
      <c r="D74" s="192" t="s">
        <v>150</v>
      </c>
      <c r="E74" s="192" t="s">
        <v>150</v>
      </c>
      <c r="F74" s="192" t="s">
        <v>150</v>
      </c>
      <c r="G74" s="192" t="s">
        <v>150</v>
      </c>
      <c r="H74" s="192" t="s">
        <v>150</v>
      </c>
      <c r="I74" s="192" t="s">
        <v>150</v>
      </c>
      <c r="J74" s="192" t="s">
        <v>150</v>
      </c>
      <c r="K74" s="192" t="s">
        <v>150</v>
      </c>
      <c r="L74" s="192" t="s">
        <v>150</v>
      </c>
      <c r="M74" s="192" t="s">
        <v>150</v>
      </c>
      <c r="N74" s="192" t="s">
        <v>150</v>
      </c>
      <c r="O74" s="192" t="s">
        <v>150</v>
      </c>
      <c r="P74" s="192" t="s">
        <v>150</v>
      </c>
      <c r="Q74" s="192" t="s">
        <v>150</v>
      </c>
    </row>
    <row r="75" spans="1:17">
      <c r="A75" s="52" t="s">
        <v>27</v>
      </c>
      <c r="B75" s="52" t="s">
        <v>4</v>
      </c>
      <c r="C75" s="192" t="s">
        <v>150</v>
      </c>
      <c r="D75" s="192" t="s">
        <v>150</v>
      </c>
      <c r="E75" s="192" t="s">
        <v>150</v>
      </c>
      <c r="F75" s="192" t="s">
        <v>150</v>
      </c>
      <c r="G75" s="192" t="s">
        <v>150</v>
      </c>
      <c r="H75" s="192" t="s">
        <v>150</v>
      </c>
      <c r="I75" s="192" t="s">
        <v>150</v>
      </c>
      <c r="J75" s="192" t="s">
        <v>150</v>
      </c>
      <c r="K75" s="192" t="s">
        <v>150</v>
      </c>
      <c r="L75" s="192" t="s">
        <v>150</v>
      </c>
      <c r="M75" s="192" t="s">
        <v>150</v>
      </c>
      <c r="N75" s="192" t="s">
        <v>150</v>
      </c>
      <c r="O75" s="192" t="s">
        <v>150</v>
      </c>
      <c r="P75" s="192" t="s">
        <v>150</v>
      </c>
      <c r="Q75" s="192" t="s">
        <v>150</v>
      </c>
    </row>
    <row r="76" spans="1:17">
      <c r="A76" s="52" t="s">
        <v>27</v>
      </c>
      <c r="B76" s="5" t="s">
        <v>186</v>
      </c>
      <c r="C76" s="190">
        <v>314.81</v>
      </c>
      <c r="D76" s="190">
        <v>334.69</v>
      </c>
      <c r="E76" s="190">
        <v>324.27</v>
      </c>
      <c r="F76" s="190">
        <v>147.06</v>
      </c>
      <c r="G76" s="190">
        <v>166.67</v>
      </c>
      <c r="H76" s="190">
        <v>155.16999999999999</v>
      </c>
      <c r="I76" s="190">
        <v>250</v>
      </c>
      <c r="J76" s="190">
        <v>279.45</v>
      </c>
      <c r="K76" s="190">
        <v>263.35000000000002</v>
      </c>
      <c r="L76" s="190">
        <v>2709.09</v>
      </c>
      <c r="M76" s="190">
        <v>1445</v>
      </c>
      <c r="N76" s="190">
        <v>1893.55</v>
      </c>
      <c r="O76" s="190">
        <v>1510.53</v>
      </c>
      <c r="P76" s="190">
        <v>1956.25</v>
      </c>
      <c r="Q76" s="190">
        <v>1714.29</v>
      </c>
    </row>
    <row r="77" spans="1:17">
      <c r="A77" s="52" t="s">
        <v>28</v>
      </c>
      <c r="B77" s="52" t="s">
        <v>3</v>
      </c>
      <c r="C77" s="192" t="s">
        <v>150</v>
      </c>
      <c r="D77" s="192" t="s">
        <v>150</v>
      </c>
      <c r="E77" s="192" t="s">
        <v>150</v>
      </c>
      <c r="F77" s="192" t="s">
        <v>150</v>
      </c>
      <c r="G77" s="192" t="s">
        <v>150</v>
      </c>
      <c r="H77" s="192" t="s">
        <v>150</v>
      </c>
      <c r="I77" s="192" t="s">
        <v>150</v>
      </c>
      <c r="J77" s="192" t="s">
        <v>150</v>
      </c>
      <c r="K77" s="192" t="s">
        <v>150</v>
      </c>
      <c r="L77" s="192" t="s">
        <v>150</v>
      </c>
      <c r="M77" s="192" t="s">
        <v>150</v>
      </c>
      <c r="N77" s="192" t="s">
        <v>150</v>
      </c>
      <c r="O77" s="192" t="s">
        <v>150</v>
      </c>
      <c r="P77" s="192" t="s">
        <v>150</v>
      </c>
      <c r="Q77" s="192" t="s">
        <v>150</v>
      </c>
    </row>
    <row r="78" spans="1:17">
      <c r="A78" s="52" t="s">
        <v>28</v>
      </c>
      <c r="B78" s="52" t="s">
        <v>4</v>
      </c>
      <c r="C78" s="192" t="s">
        <v>150</v>
      </c>
      <c r="D78" s="192" t="s">
        <v>150</v>
      </c>
      <c r="E78" s="192" t="s">
        <v>150</v>
      </c>
      <c r="F78" s="192" t="s">
        <v>150</v>
      </c>
      <c r="G78" s="192" t="s">
        <v>150</v>
      </c>
      <c r="H78" s="192" t="s">
        <v>150</v>
      </c>
      <c r="I78" s="192" t="s">
        <v>150</v>
      </c>
      <c r="J78" s="192" t="s">
        <v>150</v>
      </c>
      <c r="K78" s="192" t="s">
        <v>150</v>
      </c>
      <c r="L78" s="192" t="s">
        <v>150</v>
      </c>
      <c r="M78" s="192" t="s">
        <v>150</v>
      </c>
      <c r="N78" s="192" t="s">
        <v>150</v>
      </c>
      <c r="O78" s="192" t="s">
        <v>150</v>
      </c>
      <c r="P78" s="192" t="s">
        <v>150</v>
      </c>
      <c r="Q78" s="192" t="s">
        <v>150</v>
      </c>
    </row>
    <row r="79" spans="1:17">
      <c r="A79" s="52" t="s">
        <v>28</v>
      </c>
      <c r="B79" s="5" t="s">
        <v>186</v>
      </c>
      <c r="C79" s="190" t="s">
        <v>150</v>
      </c>
      <c r="D79" s="190" t="s">
        <v>150</v>
      </c>
      <c r="E79" s="190" t="s">
        <v>150</v>
      </c>
      <c r="F79" s="190" t="s">
        <v>150</v>
      </c>
      <c r="G79" s="190" t="s">
        <v>150</v>
      </c>
      <c r="H79" s="190" t="s">
        <v>150</v>
      </c>
      <c r="I79" s="190" t="s">
        <v>150</v>
      </c>
      <c r="J79" s="190" t="s">
        <v>150</v>
      </c>
      <c r="K79" s="190" t="s">
        <v>150</v>
      </c>
      <c r="L79" s="190" t="s">
        <v>150</v>
      </c>
      <c r="M79" s="190" t="s">
        <v>150</v>
      </c>
      <c r="N79" s="190" t="s">
        <v>150</v>
      </c>
      <c r="O79" s="190" t="s">
        <v>150</v>
      </c>
      <c r="P79" s="190" t="s">
        <v>150</v>
      </c>
      <c r="Q79" s="190" t="s">
        <v>150</v>
      </c>
    </row>
    <row r="80" spans="1:17">
      <c r="A80" s="52" t="s">
        <v>29</v>
      </c>
      <c r="B80" s="52" t="s">
        <v>3</v>
      </c>
      <c r="C80" s="37">
        <v>108.35158482217307</v>
      </c>
      <c r="D80" s="37">
        <v>106.8172381578492</v>
      </c>
      <c r="E80" s="37">
        <v>107.59849985847723</v>
      </c>
      <c r="F80" s="37">
        <v>99.19080815672578</v>
      </c>
      <c r="G80" s="37">
        <v>99.794464108470521</v>
      </c>
      <c r="H80" s="37">
        <v>99.486673474304993</v>
      </c>
      <c r="I80" s="37">
        <v>104.85407699511155</v>
      </c>
      <c r="J80" s="37">
        <v>104.14061384725197</v>
      </c>
      <c r="K80" s="37">
        <v>104.50408575042565</v>
      </c>
      <c r="L80" s="37">
        <v>84.260400083062223</v>
      </c>
      <c r="M80" s="37">
        <v>83.998684372815859</v>
      </c>
      <c r="N80" s="37">
        <v>84.128880747086853</v>
      </c>
      <c r="O80" s="37">
        <v>29.435709932967701</v>
      </c>
      <c r="P80" s="37">
        <v>28.024091547881952</v>
      </c>
      <c r="Q80" s="37">
        <v>28.725767366720518</v>
      </c>
    </row>
    <row r="81" spans="1:17">
      <c r="A81" s="52" t="s">
        <v>29</v>
      </c>
      <c r="B81" s="52" t="s">
        <v>4</v>
      </c>
      <c r="C81" s="37">
        <v>105.84410117089709</v>
      </c>
      <c r="D81" s="37">
        <v>104.7784621208812</v>
      </c>
      <c r="E81" s="37">
        <v>105.32111481585757</v>
      </c>
      <c r="F81" s="37">
        <v>100.7640301214753</v>
      </c>
      <c r="G81" s="37">
        <v>100.50863530561223</v>
      </c>
      <c r="H81" s="37">
        <v>100.63917960244433</v>
      </c>
      <c r="I81" s="37">
        <v>103.91403770117502</v>
      </c>
      <c r="J81" s="37">
        <v>103.16395292191622</v>
      </c>
      <c r="K81" s="37">
        <v>103.54646245650343</v>
      </c>
      <c r="L81" s="37">
        <v>85.885305364975821</v>
      </c>
      <c r="M81" s="37">
        <v>85.140623909554051</v>
      </c>
      <c r="N81" s="37">
        <v>85.511616342025448</v>
      </c>
      <c r="O81" s="37">
        <v>35.103716650727165</v>
      </c>
      <c r="P81" s="37">
        <v>33.759582449845048</v>
      </c>
      <c r="Q81" s="37">
        <v>34.42799042277543</v>
      </c>
    </row>
    <row r="82" spans="1:17">
      <c r="A82" s="52" t="s">
        <v>29</v>
      </c>
      <c r="B82" s="5" t="s">
        <v>186</v>
      </c>
      <c r="C82" s="190">
        <v>105.59</v>
      </c>
      <c r="D82" s="190">
        <v>106.36</v>
      </c>
      <c r="E82" s="190">
        <v>105.96</v>
      </c>
      <c r="F82" s="190">
        <v>100.4</v>
      </c>
      <c r="G82" s="190">
        <v>98.83</v>
      </c>
      <c r="H82" s="190">
        <v>99.63</v>
      </c>
      <c r="I82" s="190">
        <v>103.56</v>
      </c>
      <c r="J82" s="190">
        <v>103.39</v>
      </c>
      <c r="K82" s="190">
        <v>103.48</v>
      </c>
      <c r="L82" s="190">
        <v>83.21</v>
      </c>
      <c r="M82" s="190">
        <v>83.28</v>
      </c>
      <c r="N82" s="190">
        <v>83.25</v>
      </c>
      <c r="O82" s="190">
        <v>32.9</v>
      </c>
      <c r="P82" s="190">
        <v>33.25</v>
      </c>
      <c r="Q82" s="190">
        <v>33.07</v>
      </c>
    </row>
    <row r="83" spans="1:17">
      <c r="A83" s="52" t="s">
        <v>30</v>
      </c>
      <c r="B83" s="52" t="s">
        <v>3</v>
      </c>
      <c r="C83" s="37">
        <v>90.626102292768962</v>
      </c>
      <c r="D83" s="37">
        <v>94.626657362177241</v>
      </c>
      <c r="E83" s="37">
        <v>92.503860371531516</v>
      </c>
      <c r="F83" s="37">
        <v>88.418238108640594</v>
      </c>
      <c r="G83" s="37">
        <v>95.909528392685274</v>
      </c>
      <c r="H83" s="37">
        <v>91.919040479760113</v>
      </c>
      <c r="I83" s="37">
        <v>89.775561097256855</v>
      </c>
      <c r="J83" s="37">
        <v>95.11835229019367</v>
      </c>
      <c r="K83" s="37">
        <v>92.279104606608854</v>
      </c>
      <c r="L83" s="37">
        <v>98.558118899733799</v>
      </c>
      <c r="M83" s="37">
        <v>105.50639134709931</v>
      </c>
      <c r="N83" s="37">
        <v>101.85401119402985</v>
      </c>
      <c r="O83" s="37">
        <v>71.24848484848485</v>
      </c>
      <c r="P83" s="37">
        <v>90.845824411134899</v>
      </c>
      <c r="Q83" s="37">
        <v>80.562269431370055</v>
      </c>
    </row>
    <row r="84" spans="1:17">
      <c r="A84" s="52" t="s">
        <v>30</v>
      </c>
      <c r="B84" s="52" t="s">
        <v>4</v>
      </c>
      <c r="C84" s="37">
        <v>87.294317217981344</v>
      </c>
      <c r="D84" s="37">
        <v>93.534695489092883</v>
      </c>
      <c r="E84" s="37">
        <v>90.17836777519274</v>
      </c>
      <c r="F84" s="37">
        <v>81.266919328641038</v>
      </c>
      <c r="G84" s="37">
        <v>92.604961832061079</v>
      </c>
      <c r="H84" s="37">
        <v>86.479964902018139</v>
      </c>
      <c r="I84" s="37">
        <v>84.972364167275003</v>
      </c>
      <c r="J84" s="37">
        <v>93.178634508800783</v>
      </c>
      <c r="K84" s="37">
        <v>88.757479562884512</v>
      </c>
      <c r="L84" s="37">
        <v>93.447171824973324</v>
      </c>
      <c r="M84" s="37">
        <v>97.759376522162682</v>
      </c>
      <c r="N84" s="37">
        <v>95.461267205096121</v>
      </c>
      <c r="O84" s="37">
        <v>67.848810079328047</v>
      </c>
      <c r="P84" s="37">
        <v>88.526762056173823</v>
      </c>
      <c r="Q84" s="37">
        <v>77.531017369727053</v>
      </c>
    </row>
    <row r="85" spans="1:17">
      <c r="A85" s="52" t="s">
        <v>30</v>
      </c>
      <c r="B85" s="5" t="s">
        <v>186</v>
      </c>
      <c r="C85" s="190">
        <v>91.42</v>
      </c>
      <c r="D85" s="190">
        <v>94.31</v>
      </c>
      <c r="E85" s="190">
        <v>92.82</v>
      </c>
      <c r="F85" s="190">
        <v>86.74</v>
      </c>
      <c r="G85" s="190">
        <v>88.92</v>
      </c>
      <c r="H85" s="190">
        <v>87.81</v>
      </c>
      <c r="I85" s="190">
        <v>89.61</v>
      </c>
      <c r="J85" s="190">
        <v>92.19</v>
      </c>
      <c r="K85" s="190">
        <v>90.86</v>
      </c>
      <c r="L85" s="190">
        <v>89.65</v>
      </c>
      <c r="M85" s="190">
        <v>92.86</v>
      </c>
      <c r="N85" s="190">
        <v>91.21</v>
      </c>
      <c r="O85" s="190">
        <v>60.81</v>
      </c>
      <c r="P85" s="190">
        <v>74.400000000000006</v>
      </c>
      <c r="Q85" s="190">
        <v>67.459999999999994</v>
      </c>
    </row>
    <row r="86" spans="1:17">
      <c r="A86" s="52" t="s">
        <v>31</v>
      </c>
      <c r="B86" s="52" t="s">
        <v>3</v>
      </c>
      <c r="C86" s="37">
        <v>100.36876907426246</v>
      </c>
      <c r="D86" s="37">
        <v>105.60605951029245</v>
      </c>
      <c r="E86" s="37">
        <v>102.77630329337634</v>
      </c>
      <c r="F86" s="37">
        <v>101.04374751937755</v>
      </c>
      <c r="G86" s="37">
        <v>107.77121667103327</v>
      </c>
      <c r="H86" s="37">
        <v>104.06215300257887</v>
      </c>
      <c r="I86" s="37">
        <v>100.62844588361637</v>
      </c>
      <c r="J86" s="37">
        <v>106.41636773397454</v>
      </c>
      <c r="K86" s="37">
        <v>103.26486159639123</v>
      </c>
      <c r="L86" s="37">
        <v>85.445472603071565</v>
      </c>
      <c r="M86" s="37">
        <v>85.844722404073991</v>
      </c>
      <c r="N86" s="37">
        <v>85.627293762548902</v>
      </c>
      <c r="O86" s="37">
        <v>56.353442041901346</v>
      </c>
      <c r="P86" s="37">
        <v>62.640711640816725</v>
      </c>
      <c r="Q86" s="37">
        <v>59.193372294650317</v>
      </c>
    </row>
    <row r="87" spans="1:17">
      <c r="A87" s="52" t="s">
        <v>31</v>
      </c>
      <c r="B87" s="52" t="s">
        <v>4</v>
      </c>
      <c r="C87" s="37">
        <v>96.442782354662043</v>
      </c>
      <c r="D87" s="37">
        <v>102.752563283895</v>
      </c>
      <c r="E87" s="37">
        <v>99.340011772463939</v>
      </c>
      <c r="F87" s="37">
        <v>98.268639130719379</v>
      </c>
      <c r="G87" s="37">
        <v>107.60509637054454</v>
      </c>
      <c r="H87" s="37">
        <v>102.4312520630729</v>
      </c>
      <c r="I87" s="37">
        <v>97.145083584167665</v>
      </c>
      <c r="J87" s="37">
        <v>104.55769146374867</v>
      </c>
      <c r="K87" s="37">
        <v>100.51128187437035</v>
      </c>
      <c r="L87" s="37">
        <v>86.949444984823231</v>
      </c>
      <c r="M87" s="37">
        <v>87.966785402561868</v>
      </c>
      <c r="N87" s="37">
        <v>87.4104978444647</v>
      </c>
      <c r="O87" s="37">
        <v>62.141150810137106</v>
      </c>
      <c r="P87" s="37">
        <v>69.412152482853912</v>
      </c>
      <c r="Q87" s="37">
        <v>65.415531996277707</v>
      </c>
    </row>
    <row r="88" spans="1:17">
      <c r="A88" s="52" t="s">
        <v>31</v>
      </c>
      <c r="B88" s="5" t="s">
        <v>186</v>
      </c>
      <c r="C88" s="190">
        <v>108.76</v>
      </c>
      <c r="D88" s="190">
        <v>110.86</v>
      </c>
      <c r="E88" s="190">
        <v>109.75</v>
      </c>
      <c r="F88" s="190">
        <v>104.78</v>
      </c>
      <c r="G88" s="190">
        <v>105.72</v>
      </c>
      <c r="H88" s="190">
        <v>105.22</v>
      </c>
      <c r="I88" s="190">
        <v>107.19</v>
      </c>
      <c r="J88" s="190">
        <v>108.85</v>
      </c>
      <c r="K88" s="190">
        <v>107.97</v>
      </c>
      <c r="L88" s="190">
        <v>95.2</v>
      </c>
      <c r="M88" s="190">
        <v>91.93</v>
      </c>
      <c r="N88" s="190">
        <v>93.67</v>
      </c>
      <c r="O88" s="190">
        <v>58.05</v>
      </c>
      <c r="P88" s="190">
        <v>64.02</v>
      </c>
      <c r="Q88" s="190">
        <v>60.78</v>
      </c>
    </row>
    <row r="89" spans="1:17">
      <c r="A89" s="52" t="s">
        <v>32</v>
      </c>
      <c r="B89" s="52" t="s">
        <v>3</v>
      </c>
      <c r="C89" s="37">
        <v>107.51695508700574</v>
      </c>
      <c r="D89" s="37">
        <v>105.03248540909591</v>
      </c>
      <c r="E89" s="37">
        <v>106.34501238431278</v>
      </c>
      <c r="F89" s="37">
        <v>93.895272889246755</v>
      </c>
      <c r="G89" s="37">
        <v>92.785208877317785</v>
      </c>
      <c r="H89" s="37">
        <v>93.387757284521484</v>
      </c>
      <c r="I89" s="37">
        <v>102.62749685994832</v>
      </c>
      <c r="J89" s="37">
        <v>100.79941368713637</v>
      </c>
      <c r="K89" s="37">
        <v>101.77453459417858</v>
      </c>
      <c r="L89" s="37">
        <v>79.857894097876709</v>
      </c>
      <c r="M89" s="37">
        <v>70.146756212830425</v>
      </c>
      <c r="N89" s="37">
        <v>75.402528598896154</v>
      </c>
      <c r="O89" s="37">
        <v>58.126536113533653</v>
      </c>
      <c r="P89" s="37">
        <v>46.076703519661613</v>
      </c>
      <c r="Q89" s="37">
        <v>52.631331328584139</v>
      </c>
    </row>
    <row r="90" spans="1:17">
      <c r="A90" s="52" t="s">
        <v>32</v>
      </c>
      <c r="B90" s="52" t="s">
        <v>4</v>
      </c>
      <c r="C90" s="37">
        <v>105.49293999747964</v>
      </c>
      <c r="D90" s="37">
        <v>104.01894118455131</v>
      </c>
      <c r="E90" s="37">
        <v>104.79836570363845</v>
      </c>
      <c r="F90" s="37">
        <v>94.915591766760983</v>
      </c>
      <c r="G90" s="37">
        <v>96.479934112790147</v>
      </c>
      <c r="H90" s="37">
        <v>95.625346619887026</v>
      </c>
      <c r="I90" s="37">
        <v>101.72012575702828</v>
      </c>
      <c r="J90" s="37">
        <v>101.45045928990983</v>
      </c>
      <c r="K90" s="37">
        <v>101.59470320984923</v>
      </c>
      <c r="L90" s="37">
        <v>80.433602595191829</v>
      </c>
      <c r="M90" s="37">
        <v>73.722146915028091</v>
      </c>
      <c r="N90" s="37">
        <v>77.362698245387847</v>
      </c>
      <c r="O90" s="37">
        <v>58.919510029666732</v>
      </c>
      <c r="P90" s="37">
        <v>49.209230082724062</v>
      </c>
      <c r="Q90" s="37">
        <v>54.483261523262151</v>
      </c>
    </row>
    <row r="91" spans="1:17">
      <c r="A91" s="52" t="s">
        <v>32</v>
      </c>
      <c r="B91" s="5" t="s">
        <v>186</v>
      </c>
      <c r="C91" s="190">
        <v>115.46</v>
      </c>
      <c r="D91" s="190">
        <v>112.89</v>
      </c>
      <c r="E91" s="190">
        <v>114.24</v>
      </c>
      <c r="F91" s="190">
        <v>94.6</v>
      </c>
      <c r="G91" s="190">
        <v>89.32</v>
      </c>
      <c r="H91" s="190">
        <v>92.09</v>
      </c>
      <c r="I91" s="190">
        <v>107.58</v>
      </c>
      <c r="J91" s="190">
        <v>103.98</v>
      </c>
      <c r="K91" s="190">
        <v>105.87</v>
      </c>
      <c r="L91" s="190">
        <v>81.900000000000006</v>
      </c>
      <c r="M91" s="190">
        <v>73.44</v>
      </c>
      <c r="N91" s="190">
        <v>77.930000000000007</v>
      </c>
      <c r="O91" s="190">
        <v>53.76</v>
      </c>
      <c r="P91" s="190">
        <v>44.97</v>
      </c>
      <c r="Q91" s="190">
        <v>49.69</v>
      </c>
    </row>
    <row r="92" spans="1:17">
      <c r="A92" s="52" t="s">
        <v>33</v>
      </c>
      <c r="B92" s="52" t="s">
        <v>3</v>
      </c>
      <c r="C92" s="37">
        <v>158.85750962772786</v>
      </c>
      <c r="D92" s="37">
        <v>160.65904505716207</v>
      </c>
      <c r="E92" s="37">
        <v>159.73727422003284</v>
      </c>
      <c r="F92" s="37">
        <v>212.48454882571076</v>
      </c>
      <c r="G92" s="37">
        <v>231.71390013495278</v>
      </c>
      <c r="H92" s="37">
        <v>221.67741935483872</v>
      </c>
      <c r="I92" s="37">
        <v>177.18631178707224</v>
      </c>
      <c r="J92" s="37">
        <v>184.29084380610414</v>
      </c>
      <c r="K92" s="37">
        <v>180.63112078346029</v>
      </c>
      <c r="L92" s="37">
        <v>147.85591766723843</v>
      </c>
      <c r="M92" s="37">
        <v>193.76257545271628</v>
      </c>
      <c r="N92" s="37">
        <v>168.9814814814815</v>
      </c>
      <c r="O92" s="37">
        <v>80.515297906602257</v>
      </c>
      <c r="P92" s="37">
        <v>91.558441558441558</v>
      </c>
      <c r="Q92" s="37">
        <v>86.014551333872262</v>
      </c>
    </row>
    <row r="93" spans="1:17">
      <c r="A93" s="52" t="s">
        <v>33</v>
      </c>
      <c r="B93" s="52" t="s">
        <v>4</v>
      </c>
      <c r="C93" s="37">
        <v>139.35691318327974</v>
      </c>
      <c r="D93" s="37">
        <v>135.17520215633422</v>
      </c>
      <c r="E93" s="37">
        <v>137.31490621915103</v>
      </c>
      <c r="F93" s="37">
        <v>186.23853211009174</v>
      </c>
      <c r="G93" s="37">
        <v>211.47776183644189</v>
      </c>
      <c r="H93" s="37">
        <v>198.2876712328767</v>
      </c>
      <c r="I93" s="37">
        <v>154.78861087144088</v>
      </c>
      <c r="J93" s="37">
        <v>159.5598349381018</v>
      </c>
      <c r="K93" s="37">
        <v>157.10157812847299</v>
      </c>
      <c r="L93" s="37">
        <v>148.75886524822695</v>
      </c>
      <c r="M93" s="37">
        <v>175.25987525987526</v>
      </c>
      <c r="N93" s="37">
        <v>160.95693779904306</v>
      </c>
      <c r="O93" s="37">
        <v>65.089722675367042</v>
      </c>
      <c r="P93" s="37">
        <v>72.249589490968802</v>
      </c>
      <c r="Q93" s="37">
        <v>68.657937806873974</v>
      </c>
    </row>
    <row r="94" spans="1:17">
      <c r="A94" s="52" t="s">
        <v>33</v>
      </c>
      <c r="B94" s="5" t="s">
        <v>186</v>
      </c>
      <c r="C94" s="190">
        <v>156.66</v>
      </c>
      <c r="D94" s="190">
        <v>151.31</v>
      </c>
      <c r="E94" s="190">
        <v>153.99</v>
      </c>
      <c r="F94" s="190">
        <v>154.16999999999999</v>
      </c>
      <c r="G94" s="190">
        <v>175.19</v>
      </c>
      <c r="H94" s="190">
        <v>164.19</v>
      </c>
      <c r="I94" s="190">
        <v>155.63999999999999</v>
      </c>
      <c r="J94" s="190">
        <v>160.84</v>
      </c>
      <c r="K94" s="190">
        <v>158.1</v>
      </c>
      <c r="L94" s="190">
        <v>130.41</v>
      </c>
      <c r="M94" s="190">
        <v>153.05000000000001</v>
      </c>
      <c r="N94" s="190">
        <v>140.88999999999999</v>
      </c>
      <c r="O94" s="190">
        <v>61.09</v>
      </c>
      <c r="P94" s="190">
        <v>67.39</v>
      </c>
      <c r="Q94" s="190">
        <v>64.22</v>
      </c>
    </row>
    <row r="95" spans="1:17">
      <c r="A95" s="52" t="s">
        <v>34</v>
      </c>
      <c r="B95" s="52" t="s">
        <v>3</v>
      </c>
      <c r="C95" s="37">
        <v>113.12067681852025</v>
      </c>
      <c r="D95" s="37">
        <v>112.99248884453088</v>
      </c>
      <c r="E95" s="37">
        <v>113.0579585442804</v>
      </c>
      <c r="F95" s="37">
        <v>98.899740040750373</v>
      </c>
      <c r="G95" s="37">
        <v>101.06758469836694</v>
      </c>
      <c r="H95" s="37">
        <v>99.951404799228257</v>
      </c>
      <c r="I95" s="37">
        <v>107.36819069741885</v>
      </c>
      <c r="J95" s="37">
        <v>108.21638239050813</v>
      </c>
      <c r="K95" s="37">
        <v>107.78176741539926</v>
      </c>
      <c r="L95" s="37">
        <v>96.770694139115193</v>
      </c>
      <c r="M95" s="37">
        <v>100.40855012478167</v>
      </c>
      <c r="N95" s="37">
        <v>98.533270375616837</v>
      </c>
      <c r="O95" s="37">
        <v>73.616893153214633</v>
      </c>
      <c r="P95" s="37">
        <v>91.624869516510927</v>
      </c>
      <c r="Q95" s="37">
        <v>82.371373698574743</v>
      </c>
    </row>
    <row r="96" spans="1:17">
      <c r="A96" s="52" t="s">
        <v>34</v>
      </c>
      <c r="B96" s="52" t="s">
        <v>4</v>
      </c>
      <c r="C96" s="37">
        <v>112.29160453684017</v>
      </c>
      <c r="D96" s="37">
        <v>112.01662177915344</v>
      </c>
      <c r="E96" s="37">
        <v>112.15711427967581</v>
      </c>
      <c r="F96" s="37">
        <v>95.490005387365571</v>
      </c>
      <c r="G96" s="37">
        <v>99.102344196683816</v>
      </c>
      <c r="H96" s="37">
        <v>97.2385569598015</v>
      </c>
      <c r="I96" s="37">
        <v>105.44659018028932</v>
      </c>
      <c r="J96" s="37">
        <v>106.81804991003865</v>
      </c>
      <c r="K96" s="37">
        <v>106.1145544409207</v>
      </c>
      <c r="L96" s="37">
        <v>97.317162276053409</v>
      </c>
      <c r="M96" s="37">
        <v>105.07114656539811</v>
      </c>
      <c r="N96" s="37">
        <v>101.06857315702405</v>
      </c>
      <c r="O96" s="37">
        <v>75.871182258967124</v>
      </c>
      <c r="P96" s="37">
        <v>95.869771863117876</v>
      </c>
      <c r="Q96" s="37">
        <v>85.589741543849769</v>
      </c>
    </row>
    <row r="97" spans="1:17">
      <c r="A97" s="52" t="s">
        <v>34</v>
      </c>
      <c r="B97" s="5" t="s">
        <v>186</v>
      </c>
      <c r="C97" s="190">
        <v>107.39</v>
      </c>
      <c r="D97" s="190">
        <v>106.76</v>
      </c>
      <c r="E97" s="190">
        <v>107.08</v>
      </c>
      <c r="F97" s="190">
        <v>98.35</v>
      </c>
      <c r="G97" s="190">
        <v>98.28</v>
      </c>
      <c r="H97" s="190">
        <v>98.32</v>
      </c>
      <c r="I97" s="190">
        <v>103.89</v>
      </c>
      <c r="J97" s="190">
        <v>103.45</v>
      </c>
      <c r="K97" s="190">
        <v>103.68</v>
      </c>
      <c r="L97" s="190">
        <v>93.39</v>
      </c>
      <c r="M97" s="190">
        <v>95.33</v>
      </c>
      <c r="N97" s="190">
        <v>94.34</v>
      </c>
      <c r="O97" s="190">
        <v>67.13</v>
      </c>
      <c r="P97" s="190">
        <v>84.75</v>
      </c>
      <c r="Q97" s="190">
        <v>75.78</v>
      </c>
    </row>
    <row r="98" spans="1:17">
      <c r="A98" s="52" t="s">
        <v>35</v>
      </c>
      <c r="B98" s="52" t="s">
        <v>3</v>
      </c>
      <c r="C98" s="37">
        <v>106.94547043170897</v>
      </c>
      <c r="D98" s="37">
        <v>105.84027769179019</v>
      </c>
      <c r="E98" s="37">
        <v>106.40372253436745</v>
      </c>
      <c r="F98" s="37">
        <v>90.221278700191192</v>
      </c>
      <c r="G98" s="37">
        <v>89.142594296228154</v>
      </c>
      <c r="H98" s="37">
        <v>89.687006814512088</v>
      </c>
      <c r="I98" s="37">
        <v>100.30507735890173</v>
      </c>
      <c r="J98" s="37">
        <v>99.123436779142096</v>
      </c>
      <c r="K98" s="37">
        <v>99.723426929905258</v>
      </c>
      <c r="L98" s="37">
        <v>81.317742298178558</v>
      </c>
      <c r="M98" s="37">
        <v>84.828041221785483</v>
      </c>
      <c r="N98" s="37">
        <v>83.044316872954639</v>
      </c>
      <c r="O98" s="37">
        <v>59.064107516824919</v>
      </c>
      <c r="P98" s="37">
        <v>66.415675629093414</v>
      </c>
      <c r="Q98" s="37">
        <v>62.637431611101235</v>
      </c>
    </row>
    <row r="99" spans="1:17">
      <c r="A99" s="52" t="s">
        <v>35</v>
      </c>
      <c r="B99" s="52" t="s">
        <v>4</v>
      </c>
      <c r="C99" s="37">
        <v>106.23145044518931</v>
      </c>
      <c r="D99" s="37">
        <v>105.35439361533916</v>
      </c>
      <c r="E99" s="37">
        <v>105.80201089062469</v>
      </c>
      <c r="F99" s="37">
        <v>90.990572949738677</v>
      </c>
      <c r="G99" s="37">
        <v>90.167335343517152</v>
      </c>
      <c r="H99" s="37">
        <v>90.583381385696541</v>
      </c>
      <c r="I99" s="37">
        <v>100.19889315836537</v>
      </c>
      <c r="J99" s="37">
        <v>99.272780796423532</v>
      </c>
      <c r="K99" s="37">
        <v>99.743564248265159</v>
      </c>
      <c r="L99" s="37">
        <v>82.671996479389762</v>
      </c>
      <c r="M99" s="37">
        <v>86.212286269123283</v>
      </c>
      <c r="N99" s="37">
        <v>84.413218596980016</v>
      </c>
      <c r="O99" s="37">
        <v>51.451082702843721</v>
      </c>
      <c r="P99" s="37">
        <v>59.347504906392643</v>
      </c>
      <c r="Q99" s="37">
        <v>55.294918743867584</v>
      </c>
    </row>
    <row r="100" spans="1:17">
      <c r="A100" s="52" t="s">
        <v>35</v>
      </c>
      <c r="B100" s="5" t="s">
        <v>186</v>
      </c>
      <c r="C100" s="190">
        <v>115.54</v>
      </c>
      <c r="D100" s="190">
        <v>114.78</v>
      </c>
      <c r="E100" s="190">
        <v>115.17</v>
      </c>
      <c r="F100" s="190">
        <v>96.09</v>
      </c>
      <c r="G100" s="190">
        <v>95.43</v>
      </c>
      <c r="H100" s="190">
        <v>95.76</v>
      </c>
      <c r="I100" s="190">
        <v>107.67</v>
      </c>
      <c r="J100" s="190">
        <v>106.85</v>
      </c>
      <c r="K100" s="190">
        <v>107.27</v>
      </c>
      <c r="L100" s="190">
        <v>81.77</v>
      </c>
      <c r="M100" s="190">
        <v>85.17</v>
      </c>
      <c r="N100" s="190">
        <v>83.45</v>
      </c>
      <c r="O100" s="190">
        <v>52.44</v>
      </c>
      <c r="P100" s="190">
        <v>61.33</v>
      </c>
      <c r="Q100" s="190">
        <v>56.79</v>
      </c>
    </row>
    <row r="101" spans="1:17">
      <c r="A101" s="52" t="s">
        <v>36</v>
      </c>
      <c r="B101" s="52" t="s">
        <v>3</v>
      </c>
      <c r="C101" s="37">
        <v>114.75786556723328</v>
      </c>
      <c r="D101" s="37">
        <v>115.03721729172631</v>
      </c>
      <c r="E101" s="37">
        <v>114.89354306074564</v>
      </c>
      <c r="F101" s="37">
        <v>136.09127910856077</v>
      </c>
      <c r="G101" s="37">
        <v>139.3536524998232</v>
      </c>
      <c r="H101" s="37">
        <v>137.675089261192</v>
      </c>
      <c r="I101" s="37">
        <v>121.93010004935169</v>
      </c>
      <c r="J101" s="37">
        <v>123.20779375074255</v>
      </c>
      <c r="K101" s="37">
        <v>122.55056944716891</v>
      </c>
      <c r="L101" s="37">
        <v>131.55893536121673</v>
      </c>
      <c r="M101" s="37">
        <v>134.31032868246092</v>
      </c>
      <c r="N101" s="37">
        <v>132.91139240506328</v>
      </c>
      <c r="O101" s="37">
        <v>49.343179168286049</v>
      </c>
      <c r="P101" s="37">
        <v>43.929944468175989</v>
      </c>
      <c r="Q101" s="37">
        <v>46.764346764346762</v>
      </c>
    </row>
    <row r="102" spans="1:17">
      <c r="A102" s="52" t="s">
        <v>36</v>
      </c>
      <c r="B102" s="52" t="s">
        <v>4</v>
      </c>
      <c r="C102" s="37">
        <v>110.95918229201922</v>
      </c>
      <c r="D102" s="37">
        <v>113.08964379237365</v>
      </c>
      <c r="E102" s="37">
        <v>111.99345210107448</v>
      </c>
      <c r="F102" s="37">
        <v>140.49674497594114</v>
      </c>
      <c r="G102" s="37">
        <v>145.22949586155002</v>
      </c>
      <c r="H102" s="37">
        <v>142.79046021442636</v>
      </c>
      <c r="I102" s="37">
        <v>120.5160492696552</v>
      </c>
      <c r="J102" s="37">
        <v>123.46539704131952</v>
      </c>
      <c r="K102" s="37">
        <v>121.94707996935588</v>
      </c>
      <c r="L102" s="37">
        <v>127.87912807559172</v>
      </c>
      <c r="M102" s="37">
        <v>131.33591481122943</v>
      </c>
      <c r="N102" s="37">
        <v>129.57800085636805</v>
      </c>
      <c r="O102" s="37">
        <v>47.093572778827976</v>
      </c>
      <c r="P102" s="37">
        <v>45.214835307339847</v>
      </c>
      <c r="Q102" s="37">
        <v>46.197914520051107</v>
      </c>
    </row>
    <row r="103" spans="1:17">
      <c r="A103" s="52" t="s">
        <v>36</v>
      </c>
      <c r="B103" s="5" t="s">
        <v>186</v>
      </c>
      <c r="C103" s="190">
        <v>118.42</v>
      </c>
      <c r="D103" s="190">
        <v>120.18</v>
      </c>
      <c r="E103" s="190">
        <v>119.27</v>
      </c>
      <c r="F103" s="190">
        <v>110.72</v>
      </c>
      <c r="G103" s="190">
        <v>113.02</v>
      </c>
      <c r="H103" s="190">
        <v>111.84</v>
      </c>
      <c r="I103" s="190">
        <v>115.33</v>
      </c>
      <c r="J103" s="190">
        <v>117.3</v>
      </c>
      <c r="K103" s="190">
        <v>116.29</v>
      </c>
      <c r="L103" s="190">
        <v>103.95</v>
      </c>
      <c r="M103" s="190">
        <v>107.3</v>
      </c>
      <c r="N103" s="190">
        <v>105.59</v>
      </c>
      <c r="O103" s="190">
        <v>43.04</v>
      </c>
      <c r="P103" s="190">
        <v>43.37</v>
      </c>
      <c r="Q103" s="190">
        <v>43.2</v>
      </c>
    </row>
    <row r="104" spans="1:17">
      <c r="A104" s="52" t="s">
        <v>37</v>
      </c>
      <c r="B104" s="52" t="s">
        <v>3</v>
      </c>
      <c r="C104" s="37">
        <v>116.26643040385073</v>
      </c>
      <c r="D104" s="37">
        <v>124.58927634926779</v>
      </c>
      <c r="E104" s="37">
        <v>120.18500530657332</v>
      </c>
      <c r="F104" s="37">
        <v>88.04901368117784</v>
      </c>
      <c r="G104" s="37">
        <v>105.38745491038219</v>
      </c>
      <c r="H104" s="37">
        <v>95.895696593620954</v>
      </c>
      <c r="I104" s="37">
        <v>106.33994488761391</v>
      </c>
      <c r="J104" s="37">
        <v>118.15251037097437</v>
      </c>
      <c r="K104" s="37">
        <v>111.82732914476104</v>
      </c>
      <c r="L104" s="37">
        <v>74.264365739863692</v>
      </c>
      <c r="M104" s="37">
        <v>76.051971767117351</v>
      </c>
      <c r="N104" s="37">
        <v>75.094302927768979</v>
      </c>
      <c r="O104" s="37">
        <v>62.713378842558377</v>
      </c>
      <c r="P104" s="37">
        <v>63.00214770488828</v>
      </c>
      <c r="Q104" s="37">
        <v>62.850518632588489</v>
      </c>
    </row>
    <row r="105" spans="1:17">
      <c r="A105" s="52" t="s">
        <v>37</v>
      </c>
      <c r="B105" s="52" t="s">
        <v>4</v>
      </c>
      <c r="C105" s="37">
        <v>103.39778558885075</v>
      </c>
      <c r="D105" s="37">
        <v>110.84354815554025</v>
      </c>
      <c r="E105" s="37">
        <v>106.89879409578309</v>
      </c>
      <c r="F105" s="37">
        <v>81.454323968607127</v>
      </c>
      <c r="G105" s="37">
        <v>99.244760143900947</v>
      </c>
      <c r="H105" s="37">
        <v>89.423040727113758</v>
      </c>
      <c r="I105" s="37">
        <v>95.669245097584152</v>
      </c>
      <c r="J105" s="37">
        <v>106.99263773674006</v>
      </c>
      <c r="K105" s="37">
        <v>100.9070216084113</v>
      </c>
      <c r="L105" s="37">
        <v>72.972894413023511</v>
      </c>
      <c r="M105" s="37">
        <v>73.319933655252427</v>
      </c>
      <c r="N105" s="37">
        <v>73.133597770367317</v>
      </c>
      <c r="O105" s="37">
        <v>59.318351573766783</v>
      </c>
      <c r="P105" s="37">
        <v>59.4203510566932</v>
      </c>
      <c r="Q105" s="37">
        <v>59.366996322516087</v>
      </c>
    </row>
    <row r="106" spans="1:17">
      <c r="A106" s="52" t="s">
        <v>37</v>
      </c>
      <c r="B106" s="5" t="s">
        <v>186</v>
      </c>
      <c r="C106" s="190">
        <v>123.6</v>
      </c>
      <c r="D106" s="190">
        <v>129.16999999999999</v>
      </c>
      <c r="E106" s="190">
        <v>126.26</v>
      </c>
      <c r="F106" s="190">
        <v>88.15</v>
      </c>
      <c r="G106" s="190">
        <v>95.15</v>
      </c>
      <c r="H106" s="190">
        <v>91.46</v>
      </c>
      <c r="I106" s="190">
        <v>110.14</v>
      </c>
      <c r="J106" s="190">
        <v>116.34</v>
      </c>
      <c r="K106" s="190">
        <v>113.08</v>
      </c>
      <c r="L106" s="190">
        <v>69.78</v>
      </c>
      <c r="M106" s="190">
        <v>66.86</v>
      </c>
      <c r="N106" s="190">
        <v>68.41</v>
      </c>
      <c r="O106" s="190">
        <v>45.54</v>
      </c>
      <c r="P106" s="190">
        <v>46.95</v>
      </c>
      <c r="Q106" s="190">
        <v>46.19</v>
      </c>
    </row>
    <row r="107" spans="1:17">
      <c r="A107" s="52" t="s">
        <v>38</v>
      </c>
      <c r="B107" s="52" t="s">
        <v>3</v>
      </c>
      <c r="C107" s="37">
        <v>111.56571723409571</v>
      </c>
      <c r="D107" s="37">
        <v>112.52012459750804</v>
      </c>
      <c r="E107" s="37">
        <v>112.023396425919</v>
      </c>
      <c r="F107" s="37">
        <v>98.17910723475002</v>
      </c>
      <c r="G107" s="37">
        <v>103.45094775509031</v>
      </c>
      <c r="H107" s="37">
        <v>100.70457388746065</v>
      </c>
      <c r="I107" s="37">
        <v>106.48864512125549</v>
      </c>
      <c r="J107" s="37">
        <v>109.08473249664364</v>
      </c>
      <c r="K107" s="37">
        <v>107.73309362827477</v>
      </c>
      <c r="L107" s="37">
        <v>100.94180752198589</v>
      </c>
      <c r="M107" s="37">
        <v>102.6112851967909</v>
      </c>
      <c r="N107" s="37">
        <v>101.7487324911919</v>
      </c>
      <c r="O107" s="37">
        <v>70.793325254031885</v>
      </c>
      <c r="P107" s="37">
        <v>81.920468557336619</v>
      </c>
      <c r="Q107" s="37">
        <v>76.086318979422259</v>
      </c>
    </row>
    <row r="108" spans="1:17">
      <c r="A108" s="52" t="s">
        <v>38</v>
      </c>
      <c r="B108" s="52" t="s">
        <v>4</v>
      </c>
      <c r="C108" s="37">
        <v>103.50891254167736</v>
      </c>
      <c r="D108" s="37">
        <v>104.91811837594194</v>
      </c>
      <c r="E108" s="37">
        <v>104.18457173849556</v>
      </c>
      <c r="F108" s="37">
        <v>93.95499993447865</v>
      </c>
      <c r="G108" s="37">
        <v>98.683421390832507</v>
      </c>
      <c r="H108" s="37">
        <v>96.217738022837068</v>
      </c>
      <c r="I108" s="37">
        <v>99.883130510893722</v>
      </c>
      <c r="J108" s="37">
        <v>102.55742030364634</v>
      </c>
      <c r="K108" s="37">
        <v>101.16441425688612</v>
      </c>
      <c r="L108" s="37">
        <v>94.848649099399594</v>
      </c>
      <c r="M108" s="37">
        <v>98.583208563319843</v>
      </c>
      <c r="N108" s="37">
        <v>96.651099582600821</v>
      </c>
      <c r="O108" s="37">
        <v>74.925577659122055</v>
      </c>
      <c r="P108" s="37">
        <v>83.520267097918506</v>
      </c>
      <c r="Q108" s="37">
        <v>79.010463155806804</v>
      </c>
    </row>
    <row r="109" spans="1:17">
      <c r="A109" s="52" t="s">
        <v>38</v>
      </c>
      <c r="B109" s="5" t="s">
        <v>186</v>
      </c>
      <c r="C109" s="190">
        <v>116.9</v>
      </c>
      <c r="D109" s="190">
        <v>118.72</v>
      </c>
      <c r="E109" s="190">
        <v>117.77</v>
      </c>
      <c r="F109" s="190">
        <v>102.28</v>
      </c>
      <c r="G109" s="190">
        <v>108.13</v>
      </c>
      <c r="H109" s="190">
        <v>105.07</v>
      </c>
      <c r="I109" s="190">
        <v>111.17</v>
      </c>
      <c r="J109" s="190">
        <v>114.58</v>
      </c>
      <c r="K109" s="190">
        <v>112.79</v>
      </c>
      <c r="L109" s="190">
        <v>98.4</v>
      </c>
      <c r="M109" s="190">
        <v>102.38</v>
      </c>
      <c r="N109" s="190">
        <v>100.3</v>
      </c>
      <c r="O109" s="190">
        <v>66.12</v>
      </c>
      <c r="P109" s="190">
        <v>76.91</v>
      </c>
      <c r="Q109" s="190">
        <v>71.209999999999994</v>
      </c>
    </row>
    <row r="110" spans="1:17">
      <c r="A110" s="52" t="s">
        <v>39</v>
      </c>
      <c r="B110" s="52" t="s">
        <v>3</v>
      </c>
      <c r="C110" s="37">
        <v>111.7251518095824</v>
      </c>
      <c r="D110" s="37">
        <v>110.69936193638068</v>
      </c>
      <c r="E110" s="37">
        <v>111.22396897487594</v>
      </c>
      <c r="F110" s="37">
        <v>111.76690394154589</v>
      </c>
      <c r="G110" s="37">
        <v>119.84659756647137</v>
      </c>
      <c r="H110" s="37">
        <v>115.66835559168808</v>
      </c>
      <c r="I110" s="37">
        <v>111.74086069036096</v>
      </c>
      <c r="J110" s="37">
        <v>114.09199035649674</v>
      </c>
      <c r="K110" s="37">
        <v>112.88456409889488</v>
      </c>
      <c r="L110" s="37">
        <v>87.030557937897242</v>
      </c>
      <c r="M110" s="37">
        <v>100.46818107369191</v>
      </c>
      <c r="N110" s="37">
        <v>93.514663683672978</v>
      </c>
      <c r="O110" s="37">
        <v>51.080087819778541</v>
      </c>
      <c r="P110" s="37">
        <v>53.94954203580977</v>
      </c>
      <c r="Q110" s="37">
        <v>52.40644181817482</v>
      </c>
    </row>
    <row r="111" spans="1:17">
      <c r="A111" s="52" t="s">
        <v>39</v>
      </c>
      <c r="B111" s="52" t="s">
        <v>4</v>
      </c>
      <c r="C111" s="37">
        <v>103.63295389217045</v>
      </c>
      <c r="D111" s="37">
        <v>103.8728906307452</v>
      </c>
      <c r="E111" s="37">
        <v>103.7501221241415</v>
      </c>
      <c r="F111" s="37">
        <v>100.29555368618234</v>
      </c>
      <c r="G111" s="37">
        <v>110.49262584850881</v>
      </c>
      <c r="H111" s="37">
        <v>105.20309432509127</v>
      </c>
      <c r="I111" s="37">
        <v>102.3878852821164</v>
      </c>
      <c r="J111" s="37">
        <v>106.298879208108</v>
      </c>
      <c r="K111" s="37">
        <v>104.28752696738357</v>
      </c>
      <c r="L111" s="37">
        <v>78.834136954312527</v>
      </c>
      <c r="M111" s="37">
        <v>95.648544189641854</v>
      </c>
      <c r="N111" s="37">
        <v>86.947202741125963</v>
      </c>
      <c r="O111" s="37">
        <v>48.335755831588244</v>
      </c>
      <c r="P111" s="37">
        <v>55.140100334354273</v>
      </c>
      <c r="Q111" s="37">
        <v>51.490398506868253</v>
      </c>
    </row>
    <row r="112" spans="1:17">
      <c r="A112" s="52" t="s">
        <v>39</v>
      </c>
      <c r="B112" s="5" t="s">
        <v>186</v>
      </c>
      <c r="C112" s="190">
        <v>121.43</v>
      </c>
      <c r="D112" s="190">
        <v>117.72</v>
      </c>
      <c r="E112" s="190">
        <v>119.6</v>
      </c>
      <c r="F112" s="190">
        <v>110.49</v>
      </c>
      <c r="G112" s="190">
        <v>113.31</v>
      </c>
      <c r="H112" s="190">
        <v>111.88</v>
      </c>
      <c r="I112" s="190">
        <v>117.11</v>
      </c>
      <c r="J112" s="190">
        <v>115.97</v>
      </c>
      <c r="K112" s="190">
        <v>116.55</v>
      </c>
      <c r="L112" s="190">
        <v>94.29</v>
      </c>
      <c r="M112" s="190">
        <v>107.85</v>
      </c>
      <c r="N112" s="190">
        <v>100.99</v>
      </c>
      <c r="O112" s="190">
        <v>56.44</v>
      </c>
      <c r="P112" s="190">
        <v>59.39</v>
      </c>
      <c r="Q112" s="190">
        <v>57.9</v>
      </c>
    </row>
    <row r="113" spans="1:17">
      <c r="A113" s="53" t="s">
        <v>68</v>
      </c>
      <c r="B113" s="53" t="s">
        <v>3</v>
      </c>
      <c r="C113" s="178">
        <v>109.46768581276076</v>
      </c>
      <c r="D113" s="178">
        <v>112.10167731474255</v>
      </c>
      <c r="E113" s="178">
        <v>110.72762670617958</v>
      </c>
      <c r="F113" s="178">
        <v>97.419758021382847</v>
      </c>
      <c r="G113" s="178">
        <v>105.90164274789437</v>
      </c>
      <c r="H113" s="178">
        <v>101.38057652909096</v>
      </c>
      <c r="I113" s="178">
        <v>105.08784047140318</v>
      </c>
      <c r="J113" s="178">
        <v>109.91274489123101</v>
      </c>
      <c r="K113" s="178">
        <v>107.37611840667833</v>
      </c>
      <c r="L113" s="178">
        <v>83.303740890003894</v>
      </c>
      <c r="M113" s="178">
        <v>85.983943873340209</v>
      </c>
      <c r="N113" s="178">
        <v>84.560873587137237</v>
      </c>
      <c r="O113" s="178">
        <v>55.284093695530046</v>
      </c>
      <c r="P113" s="178">
        <v>58.324614592197221</v>
      </c>
      <c r="Q113" s="178">
        <v>56.704482209677046</v>
      </c>
    </row>
    <row r="114" spans="1:17">
      <c r="A114" s="53" t="s">
        <v>68</v>
      </c>
      <c r="B114" s="53" t="s">
        <v>4</v>
      </c>
      <c r="C114" s="178">
        <v>103.38406281420944</v>
      </c>
      <c r="D114" s="178">
        <v>106.23706146013812</v>
      </c>
      <c r="E114" s="178">
        <v>104.74727434691793</v>
      </c>
      <c r="F114" s="178">
        <v>93.781965553059607</v>
      </c>
      <c r="G114" s="178">
        <v>103.4009498059058</v>
      </c>
      <c r="H114" s="178">
        <v>98.244265269299504</v>
      </c>
      <c r="I114" s="178">
        <v>99.901469891083195</v>
      </c>
      <c r="J114" s="178">
        <v>105.2447478458995</v>
      </c>
      <c r="K114" s="178">
        <v>102.42806947093108</v>
      </c>
      <c r="L114" s="178">
        <v>82.488625864948744</v>
      </c>
      <c r="M114" s="178">
        <v>86.115524702384889</v>
      </c>
      <c r="N114" s="178">
        <v>84.186321274917731</v>
      </c>
      <c r="O114" s="37">
        <v>54.483345673376618</v>
      </c>
      <c r="P114" s="37">
        <v>57.586328095408831</v>
      </c>
      <c r="Q114" s="37">
        <v>55.934588529723769</v>
      </c>
    </row>
    <row r="115" spans="1:17">
      <c r="A115" s="53" t="s">
        <v>68</v>
      </c>
      <c r="B115" s="53" t="s">
        <v>186</v>
      </c>
      <c r="C115" s="178">
        <v>113.51</v>
      </c>
      <c r="D115" s="178">
        <v>114.09</v>
      </c>
      <c r="E115" s="178">
        <v>113.79</v>
      </c>
      <c r="F115" s="178">
        <v>95.4</v>
      </c>
      <c r="G115" s="178">
        <v>97.9</v>
      </c>
      <c r="H115" s="178">
        <v>96.6</v>
      </c>
      <c r="I115" s="178">
        <v>106.58</v>
      </c>
      <c r="J115" s="178">
        <v>107.93</v>
      </c>
      <c r="K115" s="178">
        <v>107.23</v>
      </c>
      <c r="L115" s="178">
        <v>81.81</v>
      </c>
      <c r="M115" s="178">
        <v>82.57</v>
      </c>
      <c r="N115" s="178">
        <v>82.17</v>
      </c>
      <c r="O115" s="178">
        <v>48.04</v>
      </c>
      <c r="P115" s="178">
        <v>50.35</v>
      </c>
      <c r="Q115" s="178">
        <v>49.13</v>
      </c>
    </row>
    <row r="117" spans="1:17">
      <c r="A117" s="109" t="s">
        <v>151</v>
      </c>
      <c r="B117" s="109" t="s">
        <v>177</v>
      </c>
    </row>
  </sheetData>
  <mergeCells count="8">
    <mergeCell ref="A1:Q1"/>
    <mergeCell ref="C3:E3"/>
    <mergeCell ref="F3:H3"/>
    <mergeCell ref="I3:K3"/>
    <mergeCell ref="L3:N3"/>
    <mergeCell ref="O3:Q3"/>
    <mergeCell ref="A3:A4"/>
    <mergeCell ref="B3:B4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7"/>
  <sheetViews>
    <sheetView zoomScale="85" zoomScaleNormal="85" workbookViewId="0">
      <selection sqref="A1:Q1"/>
    </sheetView>
  </sheetViews>
  <sheetFormatPr defaultColWidth="9.1796875" defaultRowHeight="14.5"/>
  <cols>
    <col min="1" max="1" width="24" style="49" customWidth="1"/>
    <col min="2" max="2" width="9.1796875" style="49"/>
    <col min="3" max="16384" width="9.1796875" style="21"/>
  </cols>
  <sheetData>
    <row r="1" spans="1:22" s="81" customFormat="1" ht="18" customHeight="1">
      <c r="A1" s="212" t="s">
        <v>169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8"/>
    </row>
    <row r="2" spans="1:22" s="81" customFormat="1" ht="18" customHeight="1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8"/>
    </row>
    <row r="3" spans="1:22" s="81" customFormat="1">
      <c r="A3" s="213" t="s">
        <v>70</v>
      </c>
      <c r="B3" s="213" t="s">
        <v>47</v>
      </c>
      <c r="C3" s="179"/>
      <c r="D3" s="185" t="s">
        <v>71</v>
      </c>
      <c r="E3" s="185"/>
      <c r="F3" s="185"/>
      <c r="G3" s="185" t="s">
        <v>76</v>
      </c>
      <c r="H3" s="185"/>
      <c r="I3" s="185"/>
      <c r="J3" s="185" t="s">
        <v>72</v>
      </c>
      <c r="K3" s="185"/>
      <c r="L3" s="185"/>
      <c r="M3" s="185" t="s">
        <v>73</v>
      </c>
      <c r="N3" s="185"/>
      <c r="O3" s="185"/>
      <c r="P3" s="185" t="s">
        <v>75</v>
      </c>
      <c r="Q3" s="185"/>
      <c r="R3" s="28"/>
    </row>
    <row r="4" spans="1:22" s="81" customFormat="1">
      <c r="A4" s="213"/>
      <c r="B4" s="213"/>
      <c r="C4" s="185" t="s">
        <v>0</v>
      </c>
      <c r="D4" s="185" t="s">
        <v>1</v>
      </c>
      <c r="E4" s="185" t="s">
        <v>40</v>
      </c>
      <c r="F4" s="185" t="s">
        <v>0</v>
      </c>
      <c r="G4" s="185" t="s">
        <v>1</v>
      </c>
      <c r="H4" s="185" t="s">
        <v>40</v>
      </c>
      <c r="I4" s="185" t="s">
        <v>0</v>
      </c>
      <c r="J4" s="185" t="s">
        <v>1</v>
      </c>
      <c r="K4" s="185" t="s">
        <v>40</v>
      </c>
      <c r="L4" s="185" t="s">
        <v>0</v>
      </c>
      <c r="M4" s="185" t="s">
        <v>1</v>
      </c>
      <c r="N4" s="185" t="s">
        <v>40</v>
      </c>
      <c r="O4" s="185" t="s">
        <v>0</v>
      </c>
      <c r="P4" s="185" t="s">
        <v>1</v>
      </c>
      <c r="Q4" s="185" t="s">
        <v>40</v>
      </c>
    </row>
    <row r="5" spans="1:22">
      <c r="A5" s="95" t="s">
        <v>2</v>
      </c>
      <c r="B5" s="195" t="s">
        <v>3</v>
      </c>
      <c r="C5" s="40">
        <v>117.37421383647799</v>
      </c>
      <c r="D5" s="40">
        <v>119.8849630238291</v>
      </c>
      <c r="E5" s="40">
        <v>118.60184813177983</v>
      </c>
      <c r="F5" s="40">
        <v>91.767881241565448</v>
      </c>
      <c r="G5" s="40">
        <v>92.460881934566146</v>
      </c>
      <c r="H5" s="40">
        <v>92.10526315789474</v>
      </c>
      <c r="I5" s="40">
        <v>107.94833581718828</v>
      </c>
      <c r="J5" s="40">
        <v>109.84375</v>
      </c>
      <c r="K5" s="40">
        <v>108.87363335875921</v>
      </c>
      <c r="L5" s="40">
        <v>77.517985611510781</v>
      </c>
      <c r="M5" s="40">
        <v>76.225045372050815</v>
      </c>
      <c r="N5" s="40">
        <v>76.874435411020784</v>
      </c>
      <c r="O5" s="40">
        <v>74.753451676528599</v>
      </c>
      <c r="P5" s="40">
        <v>78.470824949698198</v>
      </c>
      <c r="Q5" s="40">
        <v>76.593625498007967</v>
      </c>
      <c r="T5" s="28"/>
      <c r="U5" s="28"/>
      <c r="V5" s="28"/>
    </row>
    <row r="6" spans="1:22">
      <c r="A6" s="95" t="s">
        <v>2</v>
      </c>
      <c r="B6" s="195" t="s">
        <v>4</v>
      </c>
      <c r="C6" s="40">
        <v>115.72424477149497</v>
      </c>
      <c r="D6" s="40">
        <v>118.36569579288026</v>
      </c>
      <c r="E6" s="40">
        <v>117.01622477245746</v>
      </c>
      <c r="F6" s="40">
        <v>96.675531914893625</v>
      </c>
      <c r="G6" s="40">
        <v>94.670406732117812</v>
      </c>
      <c r="H6" s="40">
        <v>95.699658703071677</v>
      </c>
      <c r="I6" s="40">
        <v>108.71267743514439</v>
      </c>
      <c r="J6" s="40">
        <v>109.69728065674704</v>
      </c>
      <c r="K6" s="40">
        <v>109.19338677354709</v>
      </c>
      <c r="L6" s="40">
        <v>77.836879432624116</v>
      </c>
      <c r="M6" s="40">
        <v>72.5</v>
      </c>
      <c r="N6" s="40">
        <v>75.177935943060504</v>
      </c>
      <c r="O6" s="40">
        <v>67.704280155642024</v>
      </c>
      <c r="P6" s="40">
        <v>74.206349206349216</v>
      </c>
      <c r="Q6" s="40">
        <v>70.923379174852656</v>
      </c>
      <c r="T6" s="28"/>
      <c r="U6" s="28"/>
      <c r="V6" s="28"/>
    </row>
    <row r="7" spans="1:22">
      <c r="A7" s="95" t="s">
        <v>2</v>
      </c>
      <c r="B7" s="190" t="s">
        <v>186</v>
      </c>
      <c r="C7" s="190">
        <v>109.08</v>
      </c>
      <c r="D7" s="190">
        <v>123.72</v>
      </c>
      <c r="E7" s="190">
        <v>115.91</v>
      </c>
      <c r="F7" s="190">
        <v>98.87</v>
      </c>
      <c r="G7" s="190">
        <v>105.54</v>
      </c>
      <c r="H7" s="190">
        <v>102.07</v>
      </c>
      <c r="I7" s="190">
        <v>105.3</v>
      </c>
      <c r="J7" s="190">
        <v>116.88</v>
      </c>
      <c r="K7" s="190">
        <v>110.74</v>
      </c>
      <c r="L7" s="190">
        <v>61.92</v>
      </c>
      <c r="M7" s="190">
        <v>73.66</v>
      </c>
      <c r="N7" s="190">
        <v>67.510000000000005</v>
      </c>
      <c r="O7" s="190">
        <v>58.59</v>
      </c>
      <c r="P7" s="190">
        <v>65.97</v>
      </c>
      <c r="Q7" s="190">
        <v>62.11</v>
      </c>
      <c r="T7" s="28"/>
      <c r="U7" s="28"/>
      <c r="V7" s="28"/>
    </row>
    <row r="8" spans="1:22">
      <c r="A8" s="95" t="s">
        <v>5</v>
      </c>
      <c r="B8" s="195" t="s">
        <v>3</v>
      </c>
      <c r="C8" s="40">
        <v>97.284213092110605</v>
      </c>
      <c r="D8" s="40">
        <v>98.222222222222229</v>
      </c>
      <c r="E8" s="40">
        <v>97.737219382668101</v>
      </c>
      <c r="F8" s="40">
        <v>78.004995876609016</v>
      </c>
      <c r="G8" s="40">
        <v>78.776631949349536</v>
      </c>
      <c r="H8" s="40">
        <v>78.373559980933877</v>
      </c>
      <c r="I8" s="40">
        <v>90.312109646828986</v>
      </c>
      <c r="J8" s="40">
        <v>91.212728627839482</v>
      </c>
      <c r="K8" s="40">
        <v>90.745351888525789</v>
      </c>
      <c r="L8" s="40">
        <v>63.510914421227568</v>
      </c>
      <c r="M8" s="40">
        <v>65.888219911208409</v>
      </c>
      <c r="N8" s="40">
        <v>64.650764954024993</v>
      </c>
      <c r="O8" s="40">
        <v>53.523529792885995</v>
      </c>
      <c r="P8" s="40">
        <v>54.620208379084012</v>
      </c>
      <c r="Q8" s="40">
        <v>54.040305672353149</v>
      </c>
      <c r="T8" s="28"/>
      <c r="U8" s="28"/>
      <c r="V8" s="28"/>
    </row>
    <row r="9" spans="1:22">
      <c r="A9" s="95" t="s">
        <v>5</v>
      </c>
      <c r="B9" s="195" t="s">
        <v>4</v>
      </c>
      <c r="C9" s="40">
        <v>94.037300964915275</v>
      </c>
      <c r="D9" s="40">
        <v>91.278076973597791</v>
      </c>
      <c r="E9" s="40">
        <v>92.703776424927995</v>
      </c>
      <c r="F9" s="40">
        <v>78.431419998064072</v>
      </c>
      <c r="G9" s="40">
        <v>79.605254575576922</v>
      </c>
      <c r="H9" s="40">
        <v>78.992298180311721</v>
      </c>
      <c r="I9" s="40">
        <v>88.412206216500294</v>
      </c>
      <c r="J9" s="40">
        <v>87.09070573866002</v>
      </c>
      <c r="K9" s="40">
        <v>87.772746357738484</v>
      </c>
      <c r="L9" s="40">
        <v>63.545869813475441</v>
      </c>
      <c r="M9" s="40">
        <v>66.891919818144245</v>
      </c>
      <c r="N9" s="40">
        <v>65.150104032497765</v>
      </c>
      <c r="O9" s="176">
        <v>53.716718026026996</v>
      </c>
      <c r="P9" s="176">
        <v>58.057990559676334</v>
      </c>
      <c r="Q9" s="176">
        <v>55.760173821128667</v>
      </c>
      <c r="T9" s="28"/>
      <c r="U9" s="28"/>
      <c r="V9" s="28"/>
    </row>
    <row r="10" spans="1:22">
      <c r="A10" s="95" t="s">
        <v>5</v>
      </c>
      <c r="B10" s="190" t="s">
        <v>186</v>
      </c>
      <c r="C10" s="190">
        <v>107.97</v>
      </c>
      <c r="D10" s="190">
        <v>102.64</v>
      </c>
      <c r="E10" s="190">
        <v>105.38</v>
      </c>
      <c r="F10" s="190">
        <v>83.08</v>
      </c>
      <c r="G10" s="190">
        <v>84.34</v>
      </c>
      <c r="H10" s="190">
        <v>83.69</v>
      </c>
      <c r="I10" s="190">
        <v>98.59</v>
      </c>
      <c r="J10" s="190">
        <v>95.79</v>
      </c>
      <c r="K10" s="190">
        <v>97.23</v>
      </c>
      <c r="L10" s="190">
        <v>64.13</v>
      </c>
      <c r="M10" s="190">
        <v>67.099999999999994</v>
      </c>
      <c r="N10" s="190">
        <v>65.569999999999993</v>
      </c>
      <c r="O10" s="190">
        <v>29.95</v>
      </c>
      <c r="P10" s="190">
        <v>37.58</v>
      </c>
      <c r="Q10" s="190">
        <v>33.630000000000003</v>
      </c>
      <c r="T10" s="28"/>
      <c r="U10" s="28"/>
      <c r="V10" s="28"/>
    </row>
    <row r="11" spans="1:22">
      <c r="A11" s="95" t="s">
        <v>6</v>
      </c>
      <c r="B11" s="195" t="s">
        <v>3</v>
      </c>
      <c r="C11" s="40">
        <v>129.51707233831308</v>
      </c>
      <c r="D11" s="40">
        <v>129.03194994985435</v>
      </c>
      <c r="E11" s="40">
        <v>129.27764421188266</v>
      </c>
      <c r="F11" s="40">
        <v>119.27383446830801</v>
      </c>
      <c r="G11" s="40">
        <v>127.01187118777464</v>
      </c>
      <c r="H11" s="40">
        <v>123.1396834758675</v>
      </c>
      <c r="I11" s="40">
        <v>126.22388295352876</v>
      </c>
      <c r="J11" s="40">
        <v>128.37178896378776</v>
      </c>
      <c r="K11" s="40">
        <v>127.2881751948852</v>
      </c>
      <c r="L11" s="40">
        <v>88.991304347826087</v>
      </c>
      <c r="M11" s="40">
        <v>84.963566223746241</v>
      </c>
      <c r="N11" s="40">
        <v>86.963090869846752</v>
      </c>
      <c r="O11" s="40">
        <v>65.252447686696101</v>
      </c>
      <c r="P11" s="40">
        <v>63.540934439289565</v>
      </c>
      <c r="Q11" s="40">
        <v>64.386484884410194</v>
      </c>
      <c r="T11" s="28"/>
      <c r="U11" s="28"/>
      <c r="V11" s="28"/>
    </row>
    <row r="12" spans="1:22">
      <c r="A12" s="95" t="s">
        <v>6</v>
      </c>
      <c r="B12" s="195" t="s">
        <v>4</v>
      </c>
      <c r="C12" s="40">
        <v>102.26051020725228</v>
      </c>
      <c r="D12" s="40">
        <v>102.49261948456076</v>
      </c>
      <c r="E12" s="40">
        <v>102.37501082412955</v>
      </c>
      <c r="F12" s="40">
        <v>112.34246432663264</v>
      </c>
      <c r="G12" s="40">
        <v>122.33233303091633</v>
      </c>
      <c r="H12" s="40">
        <v>117.32479420824559</v>
      </c>
      <c r="I12" s="40">
        <v>105.37732507593726</v>
      </c>
      <c r="J12" s="40">
        <v>108.71850464833612</v>
      </c>
      <c r="K12" s="40">
        <v>107.03119918478849</v>
      </c>
      <c r="L12" s="40">
        <v>85.851642179988318</v>
      </c>
      <c r="M12" s="40">
        <v>84.424159170470162</v>
      </c>
      <c r="N12" s="40">
        <v>85.132964483312506</v>
      </c>
      <c r="O12" s="40">
        <v>53.970724116130917</v>
      </c>
      <c r="P12" s="40">
        <v>54.798937784522003</v>
      </c>
      <c r="Q12" s="40">
        <v>54.390050659047809</v>
      </c>
      <c r="T12" s="28"/>
      <c r="U12" s="28"/>
      <c r="V12" s="28"/>
    </row>
    <row r="13" spans="1:22">
      <c r="A13" s="95" t="s">
        <v>6</v>
      </c>
      <c r="B13" s="190" t="s">
        <v>186</v>
      </c>
      <c r="C13" s="190">
        <v>110.07</v>
      </c>
      <c r="D13" s="190">
        <v>111.52</v>
      </c>
      <c r="E13" s="190">
        <v>110.79</v>
      </c>
      <c r="F13" s="190">
        <v>84.41</v>
      </c>
      <c r="G13" s="190">
        <v>90.31</v>
      </c>
      <c r="H13" s="190">
        <v>87.37</v>
      </c>
      <c r="I13" s="190">
        <v>100.2</v>
      </c>
      <c r="J13" s="190">
        <v>103.19</v>
      </c>
      <c r="K13" s="190">
        <v>101.69</v>
      </c>
      <c r="L13" s="190">
        <v>72.849999999999994</v>
      </c>
      <c r="M13" s="190">
        <v>72.62</v>
      </c>
      <c r="N13" s="190">
        <v>72.73</v>
      </c>
      <c r="O13" s="190">
        <v>51.75</v>
      </c>
      <c r="P13" s="190">
        <v>52.79</v>
      </c>
      <c r="Q13" s="190">
        <v>52.28</v>
      </c>
      <c r="R13" s="28"/>
      <c r="S13" s="28"/>
      <c r="T13" s="28"/>
      <c r="U13" s="28"/>
      <c r="V13" s="28"/>
    </row>
    <row r="14" spans="1:22">
      <c r="A14" s="95" t="s">
        <v>7</v>
      </c>
      <c r="B14" s="195" t="s">
        <v>3</v>
      </c>
      <c r="C14" s="40">
        <v>118.44157267955764</v>
      </c>
      <c r="D14" s="40">
        <v>121.43776639871842</v>
      </c>
      <c r="E14" s="40">
        <v>119.90761801448717</v>
      </c>
      <c r="F14" s="40">
        <v>107.03270894664307</v>
      </c>
      <c r="G14" s="40">
        <v>112.39057639679761</v>
      </c>
      <c r="H14" s="40">
        <v>109.65628888546708</v>
      </c>
      <c r="I14" s="40">
        <v>114.34531826433214</v>
      </c>
      <c r="J14" s="40">
        <v>118.18639967746272</v>
      </c>
      <c r="K14" s="40">
        <v>116.22527446243632</v>
      </c>
      <c r="L14" s="40">
        <v>96.759525067174977</v>
      </c>
      <c r="M14" s="40">
        <v>100.0599125980922</v>
      </c>
      <c r="N14" s="40">
        <v>98.390918065153016</v>
      </c>
      <c r="O14" s="40">
        <v>51.494512837646823</v>
      </c>
      <c r="P14" s="40">
        <v>48.802443553378723</v>
      </c>
      <c r="Q14" s="40">
        <v>50.179444707367097</v>
      </c>
      <c r="R14" s="28"/>
      <c r="S14" s="28"/>
      <c r="T14" s="28"/>
      <c r="U14" s="28"/>
      <c r="V14" s="28"/>
    </row>
    <row r="15" spans="1:22">
      <c r="A15" s="95" t="s">
        <v>7</v>
      </c>
      <c r="B15" s="195" t="s">
        <v>4</v>
      </c>
      <c r="C15" s="40">
        <v>117.17347818905874</v>
      </c>
      <c r="D15" s="40">
        <v>120.81977972491964</v>
      </c>
      <c r="E15" s="40">
        <v>118.95721379976236</v>
      </c>
      <c r="F15" s="40">
        <v>111.72287298345074</v>
      </c>
      <c r="G15" s="40">
        <v>118.21908151809724</v>
      </c>
      <c r="H15" s="40">
        <v>114.90129954183912</v>
      </c>
      <c r="I15" s="40">
        <v>115.23871811641595</v>
      </c>
      <c r="J15" s="40">
        <v>119.89643005011648</v>
      </c>
      <c r="K15" s="40">
        <v>117.5173643914716</v>
      </c>
      <c r="L15" s="40">
        <v>97.578669901327302</v>
      </c>
      <c r="M15" s="40">
        <v>100.43620241699045</v>
      </c>
      <c r="N15" s="40">
        <v>98.992006790691093</v>
      </c>
      <c r="O15" s="40">
        <v>52.403583950136344</v>
      </c>
      <c r="P15" s="40">
        <v>50.833672224481496</v>
      </c>
      <c r="Q15" s="40">
        <v>51.635495423796264</v>
      </c>
      <c r="R15" s="28"/>
      <c r="S15" s="28"/>
      <c r="T15" s="28"/>
      <c r="U15" s="28"/>
      <c r="V15" s="28"/>
    </row>
    <row r="16" spans="1:22">
      <c r="A16" s="95" t="s">
        <v>7</v>
      </c>
      <c r="B16" s="190" t="s">
        <v>186</v>
      </c>
      <c r="C16" s="190">
        <v>117.59</v>
      </c>
      <c r="D16" s="190">
        <v>120.56</v>
      </c>
      <c r="E16" s="190">
        <v>119.05</v>
      </c>
      <c r="F16" s="190">
        <v>98.92</v>
      </c>
      <c r="G16" s="190">
        <v>102.08</v>
      </c>
      <c r="H16" s="190">
        <v>100.48</v>
      </c>
      <c r="I16" s="190">
        <v>110.26</v>
      </c>
      <c r="J16" s="190">
        <v>113.25</v>
      </c>
      <c r="K16" s="190">
        <v>111.73</v>
      </c>
      <c r="L16" s="190">
        <v>88.78</v>
      </c>
      <c r="M16" s="190">
        <v>89.59</v>
      </c>
      <c r="N16" s="190">
        <v>89.18</v>
      </c>
      <c r="O16" s="190">
        <v>41.64</v>
      </c>
      <c r="P16" s="190">
        <v>38.81</v>
      </c>
      <c r="Q16" s="190">
        <v>40.21</v>
      </c>
      <c r="R16" s="28"/>
      <c r="S16" s="28"/>
      <c r="T16" s="28"/>
      <c r="U16" s="28"/>
      <c r="V16" s="28"/>
    </row>
    <row r="17" spans="1:22">
      <c r="A17" s="95" t="s">
        <v>8</v>
      </c>
      <c r="B17" s="195" t="s">
        <v>3</v>
      </c>
      <c r="C17" s="40">
        <v>154.70441138134456</v>
      </c>
      <c r="D17" s="40">
        <v>155.69069038299966</v>
      </c>
      <c r="E17" s="40">
        <v>155.1829040965149</v>
      </c>
      <c r="F17" s="40">
        <v>121.71647701221291</v>
      </c>
      <c r="G17" s="40">
        <v>140.35924449506453</v>
      </c>
      <c r="H17" s="40">
        <v>130.43405898408895</v>
      </c>
      <c r="I17" s="40">
        <v>144.26049948863448</v>
      </c>
      <c r="J17" s="40">
        <v>151.06696626640525</v>
      </c>
      <c r="K17" s="40">
        <v>147.5257211711758</v>
      </c>
      <c r="L17" s="40">
        <v>79.310905249471801</v>
      </c>
      <c r="M17" s="40">
        <v>90.721418989417202</v>
      </c>
      <c r="N17" s="40">
        <v>84.627003003420072</v>
      </c>
      <c r="O17" s="40">
        <v>60.924228408039696</v>
      </c>
      <c r="P17" s="40">
        <v>62.705685289191052</v>
      </c>
      <c r="Q17" s="40">
        <v>61.744555353902001</v>
      </c>
      <c r="R17" s="28"/>
      <c r="S17" s="28"/>
      <c r="T17" s="28"/>
      <c r="U17" s="28"/>
      <c r="V17" s="28"/>
    </row>
    <row r="18" spans="1:22">
      <c r="A18" s="95" t="s">
        <v>8</v>
      </c>
      <c r="B18" s="195" t="s">
        <v>4</v>
      </c>
      <c r="C18" s="40">
        <v>142.75491601103604</v>
      </c>
      <c r="D18" s="40">
        <v>144.12346779123624</v>
      </c>
      <c r="E18" s="40">
        <v>143.41835607080429</v>
      </c>
      <c r="F18" s="40">
        <v>120.12870780770541</v>
      </c>
      <c r="G18" s="40">
        <v>143.06840551181102</v>
      </c>
      <c r="H18" s="40">
        <v>130.77494061757719</v>
      </c>
      <c r="I18" s="40">
        <v>135.65260433040584</v>
      </c>
      <c r="J18" s="40">
        <v>143.81083623159876</v>
      </c>
      <c r="K18" s="40">
        <v>139.55597728255864</v>
      </c>
      <c r="L18" s="40">
        <v>81.367358347857547</v>
      </c>
      <c r="M18" s="40">
        <v>93.360760927002346</v>
      </c>
      <c r="N18" s="40">
        <v>86.951478832399005</v>
      </c>
      <c r="O18" s="40">
        <v>44.59545013295066</v>
      </c>
      <c r="P18" s="40">
        <v>42.354380812530593</v>
      </c>
      <c r="Q18" s="40">
        <v>43.557781655825764</v>
      </c>
      <c r="R18" s="28"/>
      <c r="S18" s="28"/>
      <c r="T18" s="28"/>
      <c r="U18" s="28"/>
      <c r="V18" s="28"/>
    </row>
    <row r="19" spans="1:22">
      <c r="A19" s="95" t="s">
        <v>8</v>
      </c>
      <c r="B19" s="190" t="s">
        <v>186</v>
      </c>
      <c r="C19" s="190">
        <v>193.15</v>
      </c>
      <c r="D19" s="190">
        <v>184.95</v>
      </c>
      <c r="E19" s="190">
        <v>189.11</v>
      </c>
      <c r="F19" s="190">
        <v>127.24</v>
      </c>
      <c r="G19" s="190">
        <v>134.44</v>
      </c>
      <c r="H19" s="190">
        <v>130.77000000000001</v>
      </c>
      <c r="I19" s="190">
        <v>168.67</v>
      </c>
      <c r="J19" s="190">
        <v>166.26</v>
      </c>
      <c r="K19" s="190">
        <v>167.49</v>
      </c>
      <c r="L19" s="190">
        <v>104.94</v>
      </c>
      <c r="M19" s="190">
        <v>114.44</v>
      </c>
      <c r="N19" s="190">
        <v>109.57</v>
      </c>
      <c r="O19" s="190">
        <v>47.02</v>
      </c>
      <c r="P19" s="190">
        <v>43.53</v>
      </c>
      <c r="Q19" s="190">
        <v>45.33</v>
      </c>
      <c r="R19" s="28"/>
      <c r="S19" s="28"/>
      <c r="T19" s="28"/>
      <c r="U19" s="28"/>
      <c r="V19" s="28"/>
    </row>
    <row r="20" spans="1:22">
      <c r="A20" s="95" t="s">
        <v>9</v>
      </c>
      <c r="B20" s="195" t="s">
        <v>3</v>
      </c>
      <c r="C20" s="37" t="s">
        <v>152</v>
      </c>
      <c r="D20" s="37" t="s">
        <v>152</v>
      </c>
      <c r="E20" s="37" t="s">
        <v>152</v>
      </c>
      <c r="F20" s="37" t="s">
        <v>152</v>
      </c>
      <c r="G20" s="37" t="s">
        <v>152</v>
      </c>
      <c r="H20" s="37" t="s">
        <v>152</v>
      </c>
      <c r="I20" s="37" t="s">
        <v>152</v>
      </c>
      <c r="J20" s="37" t="s">
        <v>152</v>
      </c>
      <c r="K20" s="37" t="s">
        <v>152</v>
      </c>
      <c r="L20" s="37" t="s">
        <v>152</v>
      </c>
      <c r="M20" s="37" t="s">
        <v>152</v>
      </c>
      <c r="N20" s="37" t="s">
        <v>152</v>
      </c>
      <c r="O20" s="37" t="s">
        <v>152</v>
      </c>
      <c r="P20" s="37" t="s">
        <v>152</v>
      </c>
      <c r="Q20" s="37" t="s">
        <v>152</v>
      </c>
      <c r="R20" s="28"/>
      <c r="S20" s="28"/>
      <c r="T20" s="28"/>
      <c r="U20" s="28"/>
      <c r="V20" s="28"/>
    </row>
    <row r="21" spans="1:22">
      <c r="A21" s="95" t="s">
        <v>9</v>
      </c>
      <c r="B21" s="195" t="s">
        <v>4</v>
      </c>
      <c r="C21" s="37" t="s">
        <v>152</v>
      </c>
      <c r="D21" s="37" t="s">
        <v>152</v>
      </c>
      <c r="E21" s="37" t="s">
        <v>152</v>
      </c>
      <c r="F21" s="37" t="s">
        <v>152</v>
      </c>
      <c r="G21" s="37" t="s">
        <v>152</v>
      </c>
      <c r="H21" s="37" t="s">
        <v>152</v>
      </c>
      <c r="I21" s="37" t="s">
        <v>152</v>
      </c>
      <c r="J21" s="37" t="s">
        <v>152</v>
      </c>
      <c r="K21" s="37" t="s">
        <v>152</v>
      </c>
      <c r="L21" s="37" t="s">
        <v>152</v>
      </c>
      <c r="M21" s="37" t="s">
        <v>152</v>
      </c>
      <c r="N21" s="37" t="s">
        <v>152</v>
      </c>
      <c r="O21" s="37" t="s">
        <v>152</v>
      </c>
      <c r="P21" s="37" t="s">
        <v>152</v>
      </c>
      <c r="Q21" s="37" t="s">
        <v>152</v>
      </c>
      <c r="R21" s="28"/>
      <c r="S21" s="28"/>
      <c r="T21" s="28"/>
      <c r="U21" s="28"/>
      <c r="V21" s="28"/>
    </row>
    <row r="22" spans="1:22">
      <c r="A22" s="95" t="s">
        <v>9</v>
      </c>
      <c r="B22" s="190" t="s">
        <v>186</v>
      </c>
      <c r="C22" s="190" t="s">
        <v>152</v>
      </c>
      <c r="D22" s="190" t="s">
        <v>152</v>
      </c>
      <c r="E22" s="190" t="s">
        <v>152</v>
      </c>
      <c r="F22" s="190" t="s">
        <v>152</v>
      </c>
      <c r="G22" s="190" t="s">
        <v>152</v>
      </c>
      <c r="H22" s="190" t="s">
        <v>152</v>
      </c>
      <c r="I22" s="190" t="s">
        <v>152</v>
      </c>
      <c r="J22" s="190" t="s">
        <v>152</v>
      </c>
      <c r="K22" s="190" t="s">
        <v>152</v>
      </c>
      <c r="L22" s="190" t="s">
        <v>152</v>
      </c>
      <c r="M22" s="190" t="s">
        <v>152</v>
      </c>
      <c r="N22" s="190" t="s">
        <v>152</v>
      </c>
      <c r="O22" s="190" t="s">
        <v>152</v>
      </c>
      <c r="P22" s="190" t="s">
        <v>152</v>
      </c>
      <c r="Q22" s="190" t="s">
        <v>152</v>
      </c>
      <c r="R22" s="28"/>
      <c r="S22" s="28"/>
      <c r="T22" s="28"/>
      <c r="U22" s="28"/>
      <c r="V22" s="28"/>
    </row>
    <row r="23" spans="1:22">
      <c r="A23" s="95" t="s">
        <v>10</v>
      </c>
      <c r="B23" s="195" t="s">
        <v>3</v>
      </c>
      <c r="C23" s="40">
        <v>99.165189343057705</v>
      </c>
      <c r="D23" s="40">
        <v>97.723674481318781</v>
      </c>
      <c r="E23" s="40">
        <v>98.456104016140728</v>
      </c>
      <c r="F23" s="40">
        <v>99.099536020468562</v>
      </c>
      <c r="G23" s="40">
        <v>98.270543142937271</v>
      </c>
      <c r="H23" s="40">
        <v>98.689145437751762</v>
      </c>
      <c r="I23" s="40">
        <v>99.141856320988893</v>
      </c>
      <c r="J23" s="40">
        <v>97.919609014329808</v>
      </c>
      <c r="K23" s="40">
        <v>98.539258042165429</v>
      </c>
      <c r="L23" s="40">
        <v>80.939614753227119</v>
      </c>
      <c r="M23" s="40">
        <v>88.245382028103364</v>
      </c>
      <c r="N23" s="40">
        <v>84.551678016653284</v>
      </c>
      <c r="O23" s="40">
        <v>46.56858502812635</v>
      </c>
      <c r="P23" s="40">
        <v>46.719942984221674</v>
      </c>
      <c r="Q23" s="40">
        <v>46.644595561918393</v>
      </c>
      <c r="R23" s="28"/>
      <c r="S23" s="28"/>
      <c r="T23" s="28"/>
      <c r="U23" s="28"/>
      <c r="V23" s="28"/>
    </row>
    <row r="24" spans="1:22">
      <c r="A24" s="95" t="s">
        <v>10</v>
      </c>
      <c r="B24" s="195" t="s">
        <v>4</v>
      </c>
      <c r="C24" s="40">
        <v>95.563224941688034</v>
      </c>
      <c r="D24" s="40">
        <v>94.183733407284961</v>
      </c>
      <c r="E24" s="40">
        <v>94.88516714571827</v>
      </c>
      <c r="F24" s="40">
        <v>98.108121618555785</v>
      </c>
      <c r="G24" s="40">
        <v>99.39888989489431</v>
      </c>
      <c r="H24" s="40">
        <v>98.745936987564406</v>
      </c>
      <c r="I24" s="40">
        <v>96.465132378673317</v>
      </c>
      <c r="J24" s="40">
        <v>96.044450249793883</v>
      </c>
      <c r="K24" s="40">
        <v>96.257965362905153</v>
      </c>
      <c r="L24" s="40">
        <v>77.199988150605805</v>
      </c>
      <c r="M24" s="40">
        <v>84.076182163141837</v>
      </c>
      <c r="N24" s="40">
        <v>80.598817107005672</v>
      </c>
      <c r="O24" s="40">
        <v>46.185498368732937</v>
      </c>
      <c r="P24" s="40">
        <v>49.190339411826713</v>
      </c>
      <c r="Q24" s="40">
        <v>47.695889158956497</v>
      </c>
      <c r="R24" s="28"/>
      <c r="S24" s="28"/>
      <c r="T24" s="28"/>
      <c r="U24" s="28"/>
      <c r="V24" s="28"/>
    </row>
    <row r="25" spans="1:22">
      <c r="A25" s="95" t="s">
        <v>10</v>
      </c>
      <c r="B25" s="190" t="s">
        <v>186</v>
      </c>
      <c r="C25" s="190">
        <v>100.31</v>
      </c>
      <c r="D25" s="190">
        <v>98.29</v>
      </c>
      <c r="E25" s="190">
        <v>99.31</v>
      </c>
      <c r="F25" s="190">
        <v>99.67</v>
      </c>
      <c r="G25" s="190">
        <v>100.07</v>
      </c>
      <c r="H25" s="190">
        <v>99.87</v>
      </c>
      <c r="I25" s="190">
        <v>100.08</v>
      </c>
      <c r="J25" s="190">
        <v>98.94</v>
      </c>
      <c r="K25" s="190">
        <v>99.52</v>
      </c>
      <c r="L25" s="190">
        <v>76.13</v>
      </c>
      <c r="M25" s="190">
        <v>83.1</v>
      </c>
      <c r="N25" s="190">
        <v>79.569999999999993</v>
      </c>
      <c r="O25" s="190">
        <v>41.5</v>
      </c>
      <c r="P25" s="190">
        <v>44.64</v>
      </c>
      <c r="Q25" s="190">
        <v>43.07</v>
      </c>
      <c r="R25" s="28"/>
      <c r="S25" s="28"/>
      <c r="T25" s="28"/>
      <c r="U25" s="28"/>
      <c r="V25" s="28"/>
    </row>
    <row r="26" spans="1:22">
      <c r="A26" s="95" t="s">
        <v>11</v>
      </c>
      <c r="B26" s="195" t="s">
        <v>3</v>
      </c>
      <c r="C26" s="40">
        <v>71.758076634109685</v>
      </c>
      <c r="D26" s="40">
        <v>68.723260526908362</v>
      </c>
      <c r="E26" s="40">
        <v>70.239927908985095</v>
      </c>
      <c r="F26" s="40">
        <v>88.701637787799669</v>
      </c>
      <c r="G26" s="40">
        <v>82.049141221374043</v>
      </c>
      <c r="H26" s="40">
        <v>85.38370017846519</v>
      </c>
      <c r="I26" s="40">
        <v>78.326278984173726</v>
      </c>
      <c r="J26" s="40">
        <v>73.870180126226558</v>
      </c>
      <c r="K26" s="40">
        <v>76.099716870381883</v>
      </c>
      <c r="L26" s="40">
        <v>94.106738100144241</v>
      </c>
      <c r="M26" s="40">
        <v>80.913921360255046</v>
      </c>
      <c r="N26" s="40">
        <v>87.612471228290431</v>
      </c>
      <c r="O26" s="40">
        <v>47.208363031598957</v>
      </c>
      <c r="P26" s="40">
        <v>41.520039100684265</v>
      </c>
      <c r="Q26" s="40">
        <v>44.404288639922903</v>
      </c>
      <c r="R26" s="28"/>
      <c r="S26" s="28"/>
      <c r="T26" s="28"/>
      <c r="U26" s="28"/>
      <c r="V26" s="28"/>
    </row>
    <row r="27" spans="1:22">
      <c r="A27" s="95" t="s">
        <v>11</v>
      </c>
      <c r="B27" s="195" t="s">
        <v>4</v>
      </c>
      <c r="C27" s="40">
        <v>66.359581779630034</v>
      </c>
      <c r="D27" s="40">
        <v>64.010989010989007</v>
      </c>
      <c r="E27" s="40">
        <v>65.194326763676543</v>
      </c>
      <c r="F27" s="40">
        <v>82.234030264525813</v>
      </c>
      <c r="G27" s="40">
        <v>79.276937618147443</v>
      </c>
      <c r="H27" s="40">
        <v>80.772151159394895</v>
      </c>
      <c r="I27" s="40">
        <v>72.512760813110049</v>
      </c>
      <c r="J27" s="40">
        <v>69.902425679372598</v>
      </c>
      <c r="K27" s="40">
        <v>71.219446075995123</v>
      </c>
      <c r="L27" s="40">
        <v>93.059177532597786</v>
      </c>
      <c r="M27" s="40">
        <v>84.136334946349677</v>
      </c>
      <c r="N27" s="40">
        <v>88.704046005339904</v>
      </c>
      <c r="O27" s="40">
        <v>48.86626561776955</v>
      </c>
      <c r="P27" s="40">
        <v>44.186608653613732</v>
      </c>
      <c r="Q27" s="40">
        <v>46.57760964653032</v>
      </c>
      <c r="R27" s="28"/>
      <c r="S27" s="28"/>
      <c r="T27" s="28"/>
      <c r="U27" s="28"/>
      <c r="V27" s="28"/>
    </row>
    <row r="28" spans="1:22">
      <c r="A28" s="95" t="s">
        <v>11</v>
      </c>
      <c r="B28" s="190" t="s">
        <v>186</v>
      </c>
      <c r="C28" s="190">
        <v>80.42</v>
      </c>
      <c r="D28" s="190">
        <v>85.43</v>
      </c>
      <c r="E28" s="190">
        <v>82.81</v>
      </c>
      <c r="F28" s="190">
        <v>62.59</v>
      </c>
      <c r="G28" s="190">
        <v>63.18</v>
      </c>
      <c r="H28" s="190">
        <v>62.88</v>
      </c>
      <c r="I28" s="190">
        <v>73.48</v>
      </c>
      <c r="J28" s="190">
        <v>76.62</v>
      </c>
      <c r="K28" s="190">
        <v>74.989999999999995</v>
      </c>
      <c r="L28" s="190">
        <v>85.73</v>
      </c>
      <c r="M28" s="190">
        <v>87.27</v>
      </c>
      <c r="N28" s="190">
        <v>86.45</v>
      </c>
      <c r="O28" s="190">
        <v>37.03</v>
      </c>
      <c r="P28" s="190">
        <v>36.840000000000003</v>
      </c>
      <c r="Q28" s="190">
        <v>36.94</v>
      </c>
      <c r="R28" s="28"/>
      <c r="S28" s="28"/>
      <c r="T28" s="28"/>
      <c r="U28" s="28"/>
      <c r="V28" s="28"/>
    </row>
    <row r="29" spans="1:22">
      <c r="A29" s="95" t="s">
        <v>12</v>
      </c>
      <c r="B29" s="195" t="s">
        <v>3</v>
      </c>
      <c r="C29" s="40">
        <v>85.603543743078632</v>
      </c>
      <c r="D29" s="40">
        <v>87.859824780976226</v>
      </c>
      <c r="E29" s="40">
        <v>86.66274970622797</v>
      </c>
      <c r="F29" s="40">
        <v>100.88967971530249</v>
      </c>
      <c r="G29" s="40">
        <v>107.0967741935484</v>
      </c>
      <c r="H29" s="40">
        <v>103.70009737098344</v>
      </c>
      <c r="I29" s="40">
        <v>91.467576791808867</v>
      </c>
      <c r="J29" s="40">
        <v>94.936708860759495</v>
      </c>
      <c r="K29" s="40">
        <v>93.07438622205936</v>
      </c>
      <c r="L29" s="40">
        <v>118.73278236914599</v>
      </c>
      <c r="M29" s="40">
        <v>117.5</v>
      </c>
      <c r="N29" s="40">
        <v>118.15519765739384</v>
      </c>
      <c r="O29" s="40">
        <v>24.190064794816415</v>
      </c>
      <c r="P29" s="40">
        <v>38.904899135446684</v>
      </c>
      <c r="Q29" s="40">
        <v>30.493827160493826</v>
      </c>
      <c r="R29" s="28"/>
      <c r="S29" s="28"/>
      <c r="T29" s="28"/>
      <c r="U29" s="28"/>
      <c r="V29" s="28"/>
    </row>
    <row r="30" spans="1:22">
      <c r="A30" s="95" t="s">
        <v>12</v>
      </c>
      <c r="B30" s="195" t="s">
        <v>4</v>
      </c>
      <c r="C30" s="40">
        <v>83.953241232731131</v>
      </c>
      <c r="D30" s="40">
        <v>89.143546441495786</v>
      </c>
      <c r="E30" s="40">
        <v>86.384180790960457</v>
      </c>
      <c r="F30" s="40">
        <v>90.443686006825942</v>
      </c>
      <c r="G30" s="40">
        <v>97.515527950310556</v>
      </c>
      <c r="H30" s="40">
        <v>93.638914873713759</v>
      </c>
      <c r="I30" s="40">
        <v>86.444007858546172</v>
      </c>
      <c r="J30" s="40">
        <v>92.225609756097555</v>
      </c>
      <c r="K30" s="40">
        <v>89.115885875308209</v>
      </c>
      <c r="L30" s="40">
        <v>113.75661375661377</v>
      </c>
      <c r="M30" s="40">
        <v>109.93975903614457</v>
      </c>
      <c r="N30" s="40">
        <v>111.9718309859155</v>
      </c>
      <c r="O30" s="40">
        <v>36.721991701244818</v>
      </c>
      <c r="P30" s="40">
        <v>60</v>
      </c>
      <c r="Q30" s="40">
        <v>46.674584323040378</v>
      </c>
      <c r="R30" s="28"/>
      <c r="S30" s="28"/>
      <c r="T30" s="28"/>
      <c r="U30" s="28"/>
      <c r="V30" s="28"/>
    </row>
    <row r="31" spans="1:22">
      <c r="A31" s="95" t="s">
        <v>12</v>
      </c>
      <c r="B31" s="190" t="s">
        <v>186</v>
      </c>
      <c r="C31" s="190">
        <v>90.33</v>
      </c>
      <c r="D31" s="190">
        <v>92.88</v>
      </c>
      <c r="E31" s="190">
        <v>91.55</v>
      </c>
      <c r="F31" s="190">
        <v>90.79</v>
      </c>
      <c r="G31" s="190">
        <v>90.79</v>
      </c>
      <c r="H31" s="190">
        <v>90.79</v>
      </c>
      <c r="I31" s="190">
        <v>90.51</v>
      </c>
      <c r="J31" s="190">
        <v>92.09</v>
      </c>
      <c r="K31" s="190">
        <v>91.26</v>
      </c>
      <c r="L31" s="190">
        <v>115</v>
      </c>
      <c r="M31" s="190">
        <v>108.43</v>
      </c>
      <c r="N31" s="190">
        <v>111.85</v>
      </c>
      <c r="O31" s="190">
        <v>24.95</v>
      </c>
      <c r="P31" s="190">
        <v>46.42</v>
      </c>
      <c r="Q31" s="190">
        <v>34.43</v>
      </c>
      <c r="R31" s="28"/>
      <c r="S31" s="28"/>
      <c r="T31" s="28"/>
      <c r="U31" s="28"/>
      <c r="V31" s="28"/>
    </row>
    <row r="32" spans="1:22">
      <c r="A32" s="95" t="s">
        <v>13</v>
      </c>
      <c r="B32" s="195" t="s">
        <v>3</v>
      </c>
      <c r="C32" s="37" t="s">
        <v>152</v>
      </c>
      <c r="D32" s="37" t="s">
        <v>152</v>
      </c>
      <c r="E32" s="37" t="s">
        <v>152</v>
      </c>
      <c r="F32" s="37" t="s">
        <v>152</v>
      </c>
      <c r="G32" s="37" t="s">
        <v>152</v>
      </c>
      <c r="H32" s="37" t="s">
        <v>152</v>
      </c>
      <c r="I32" s="37" t="s">
        <v>152</v>
      </c>
      <c r="J32" s="37" t="s">
        <v>152</v>
      </c>
      <c r="K32" s="37" t="s">
        <v>152</v>
      </c>
      <c r="L32" s="37" t="s">
        <v>152</v>
      </c>
      <c r="M32" s="37" t="s">
        <v>152</v>
      </c>
      <c r="N32" s="37" t="s">
        <v>152</v>
      </c>
      <c r="O32" s="37" t="s">
        <v>152</v>
      </c>
      <c r="P32" s="37" t="s">
        <v>152</v>
      </c>
      <c r="Q32" s="37" t="s">
        <v>152</v>
      </c>
      <c r="R32" s="28"/>
      <c r="S32" s="28"/>
      <c r="T32" s="28"/>
      <c r="U32" s="28"/>
      <c r="V32" s="28"/>
    </row>
    <row r="33" spans="1:22">
      <c r="A33" s="95" t="s">
        <v>13</v>
      </c>
      <c r="B33" s="195" t="s">
        <v>4</v>
      </c>
      <c r="C33" s="37" t="s">
        <v>152</v>
      </c>
      <c r="D33" s="37" t="s">
        <v>152</v>
      </c>
      <c r="E33" s="37" t="s">
        <v>152</v>
      </c>
      <c r="F33" s="37" t="s">
        <v>152</v>
      </c>
      <c r="G33" s="37" t="s">
        <v>152</v>
      </c>
      <c r="H33" s="37" t="s">
        <v>152</v>
      </c>
      <c r="I33" s="37" t="s">
        <v>152</v>
      </c>
      <c r="J33" s="37" t="s">
        <v>152</v>
      </c>
      <c r="K33" s="37" t="s">
        <v>152</v>
      </c>
      <c r="L33" s="37" t="s">
        <v>152</v>
      </c>
      <c r="M33" s="37" t="s">
        <v>152</v>
      </c>
      <c r="N33" s="37" t="s">
        <v>152</v>
      </c>
      <c r="O33" s="37" t="s">
        <v>152</v>
      </c>
      <c r="P33" s="37" t="s">
        <v>152</v>
      </c>
      <c r="Q33" s="37" t="s">
        <v>152</v>
      </c>
      <c r="R33" s="28"/>
      <c r="S33" s="28"/>
      <c r="T33" s="28"/>
      <c r="U33" s="28"/>
      <c r="V33" s="28"/>
    </row>
    <row r="34" spans="1:22">
      <c r="A34" s="95" t="s">
        <v>13</v>
      </c>
      <c r="B34" s="190" t="s">
        <v>186</v>
      </c>
      <c r="C34" s="190" t="s">
        <v>152</v>
      </c>
      <c r="D34" s="190" t="s">
        <v>152</v>
      </c>
      <c r="E34" s="190" t="s">
        <v>152</v>
      </c>
      <c r="F34" s="190" t="s">
        <v>152</v>
      </c>
      <c r="G34" s="190" t="s">
        <v>152</v>
      </c>
      <c r="H34" s="190" t="s">
        <v>152</v>
      </c>
      <c r="I34" s="190" t="s">
        <v>152</v>
      </c>
      <c r="J34" s="190" t="s">
        <v>152</v>
      </c>
      <c r="K34" s="190" t="s">
        <v>152</v>
      </c>
      <c r="L34" s="190" t="s">
        <v>152</v>
      </c>
      <c r="M34" s="190" t="s">
        <v>152</v>
      </c>
      <c r="N34" s="190" t="s">
        <v>152</v>
      </c>
      <c r="O34" s="190" t="s">
        <v>152</v>
      </c>
      <c r="P34" s="190" t="s">
        <v>152</v>
      </c>
      <c r="Q34" s="190" t="s">
        <v>152</v>
      </c>
      <c r="R34" s="28"/>
      <c r="S34" s="28"/>
      <c r="T34" s="28"/>
      <c r="U34" s="28"/>
      <c r="V34" s="28"/>
    </row>
    <row r="35" spans="1:22">
      <c r="A35" s="95" t="s">
        <v>14</v>
      </c>
      <c r="B35" s="195" t="s">
        <v>3</v>
      </c>
      <c r="C35" s="40">
        <v>70.474463584164397</v>
      </c>
      <c r="D35" s="40">
        <v>73.624411621490012</v>
      </c>
      <c r="E35" s="40">
        <v>71.993113702167619</v>
      </c>
      <c r="F35" s="40">
        <v>84.825812485386948</v>
      </c>
      <c r="G35" s="40">
        <v>91.101805809997387</v>
      </c>
      <c r="H35" s="40">
        <v>87.787107927883426</v>
      </c>
      <c r="I35" s="40">
        <v>76.108306562643406</v>
      </c>
      <c r="J35" s="40">
        <v>80.314566219194546</v>
      </c>
      <c r="K35" s="40">
        <v>78.119461608468654</v>
      </c>
      <c r="L35" s="40">
        <v>106.80590565358301</v>
      </c>
      <c r="M35" s="40">
        <v>113.1663974151858</v>
      </c>
      <c r="N35" s="40">
        <v>109.80392156862746</v>
      </c>
      <c r="O35" s="40">
        <v>76.9825918762089</v>
      </c>
      <c r="P35" s="40">
        <v>80</v>
      </c>
      <c r="Q35" s="40">
        <v>78.466076696165189</v>
      </c>
      <c r="R35" s="28"/>
      <c r="S35" s="28"/>
      <c r="T35" s="28"/>
      <c r="U35" s="28"/>
      <c r="V35" s="28"/>
    </row>
    <row r="36" spans="1:22">
      <c r="A36" s="95" t="s">
        <v>14</v>
      </c>
      <c r="B36" s="195" t="s">
        <v>4</v>
      </c>
      <c r="C36" s="40">
        <v>73.968347877532921</v>
      </c>
      <c r="D36" s="40">
        <v>79.36610608020699</v>
      </c>
      <c r="E36" s="40">
        <v>76.54692931633835</v>
      </c>
      <c r="F36" s="40">
        <v>82.10116731517509</v>
      </c>
      <c r="G36" s="40">
        <v>90.443864229765012</v>
      </c>
      <c r="H36" s="40">
        <v>85.998292474692036</v>
      </c>
      <c r="I36" s="40">
        <v>77.160826594788858</v>
      </c>
      <c r="J36" s="40">
        <v>83.60295586179349</v>
      </c>
      <c r="K36" s="40">
        <v>80.211880438895207</v>
      </c>
      <c r="L36" s="40">
        <v>102.25669957686883</v>
      </c>
      <c r="M36" s="40">
        <v>106.28272251308901</v>
      </c>
      <c r="N36" s="40">
        <v>104.13611581124272</v>
      </c>
      <c r="O36" s="40">
        <v>84.729064039408868</v>
      </c>
      <c r="P36" s="40">
        <v>95.217218015145477</v>
      </c>
      <c r="Q36" s="40">
        <v>89.840714840714838</v>
      </c>
      <c r="R36" s="28"/>
      <c r="S36" s="28"/>
      <c r="T36" s="28"/>
      <c r="U36" s="28"/>
      <c r="V36" s="28"/>
    </row>
    <row r="37" spans="1:22">
      <c r="A37" s="95" t="s">
        <v>14</v>
      </c>
      <c r="B37" s="190" t="s">
        <v>186</v>
      </c>
      <c r="C37" s="190">
        <v>69.09</v>
      </c>
      <c r="D37" s="190">
        <v>73.540000000000006</v>
      </c>
      <c r="E37" s="190">
        <v>71.23</v>
      </c>
      <c r="F37" s="190">
        <v>80.099999999999994</v>
      </c>
      <c r="G37" s="190">
        <v>84.81</v>
      </c>
      <c r="H37" s="190">
        <v>82.35</v>
      </c>
      <c r="I37" s="190">
        <v>73.430000000000007</v>
      </c>
      <c r="J37" s="190">
        <v>77.97</v>
      </c>
      <c r="K37" s="190">
        <v>75.61</v>
      </c>
      <c r="L37" s="190">
        <v>92.46</v>
      </c>
      <c r="M37" s="190">
        <v>96.75</v>
      </c>
      <c r="N37" s="190">
        <v>94.49</v>
      </c>
      <c r="O37" s="190">
        <v>78.06</v>
      </c>
      <c r="P37" s="190">
        <v>87.4</v>
      </c>
      <c r="Q37" s="190">
        <v>82.63</v>
      </c>
      <c r="R37" s="28"/>
      <c r="S37" s="28"/>
      <c r="T37" s="28"/>
      <c r="U37" s="28"/>
      <c r="V37" s="28"/>
    </row>
    <row r="38" spans="1:22">
      <c r="A38" s="95" t="s">
        <v>15</v>
      </c>
      <c r="B38" s="195" t="s">
        <v>3</v>
      </c>
      <c r="C38" s="40">
        <v>102.06699019887715</v>
      </c>
      <c r="D38" s="40">
        <v>99.643423858663255</v>
      </c>
      <c r="E38" s="40">
        <v>100.89172723752765</v>
      </c>
      <c r="F38" s="40">
        <v>91.776433565115795</v>
      </c>
      <c r="G38" s="40">
        <v>91.673182719428084</v>
      </c>
      <c r="H38" s="40">
        <v>91.727533337521535</v>
      </c>
      <c r="I38" s="40">
        <v>98.184160255589845</v>
      </c>
      <c r="J38" s="40">
        <v>96.72058957188959</v>
      </c>
      <c r="K38" s="40">
        <v>97.480598807775124</v>
      </c>
      <c r="L38" s="40">
        <v>69.974405514540933</v>
      </c>
      <c r="M38" s="40">
        <v>65.989241889393185</v>
      </c>
      <c r="N38" s="40">
        <v>68.075791631741083</v>
      </c>
      <c r="O38" s="40">
        <v>35.423520717112481</v>
      </c>
      <c r="P38" s="40">
        <v>37.789861177721036</v>
      </c>
      <c r="Q38" s="40">
        <v>36.557150042535753</v>
      </c>
      <c r="R38" s="28"/>
      <c r="S38" s="28"/>
      <c r="T38" s="28"/>
      <c r="U38" s="28"/>
      <c r="V38" s="28"/>
    </row>
    <row r="39" spans="1:22">
      <c r="A39" s="95" t="s">
        <v>15</v>
      </c>
      <c r="B39" s="195" t="s">
        <v>4</v>
      </c>
      <c r="C39" s="40">
        <v>101.00816699342283</v>
      </c>
      <c r="D39" s="40">
        <v>99.42544175652408</v>
      </c>
      <c r="E39" s="40">
        <v>100.24175585910551</v>
      </c>
      <c r="F39" s="40">
        <v>95.484105404287845</v>
      </c>
      <c r="G39" s="40">
        <v>97.473429149697466</v>
      </c>
      <c r="H39" s="40">
        <v>96.419126106727276</v>
      </c>
      <c r="I39" s="40">
        <v>98.915203061168782</v>
      </c>
      <c r="J39" s="40">
        <v>98.711851713162318</v>
      </c>
      <c r="K39" s="40">
        <v>98.817810029567127</v>
      </c>
      <c r="L39" s="40">
        <v>69.838563099261748</v>
      </c>
      <c r="M39" s="40">
        <v>66.945389213437451</v>
      </c>
      <c r="N39" s="40">
        <v>68.46517765190525</v>
      </c>
      <c r="O39" s="40">
        <v>35.93368007286324</v>
      </c>
      <c r="P39" s="40">
        <v>38.815386420219767</v>
      </c>
      <c r="Q39" s="40">
        <v>37.314015272132416</v>
      </c>
      <c r="R39" s="28"/>
      <c r="S39" s="28"/>
      <c r="T39" s="28"/>
      <c r="U39" s="28"/>
      <c r="V39" s="28"/>
    </row>
    <row r="40" spans="1:22">
      <c r="A40" s="95" t="s">
        <v>15</v>
      </c>
      <c r="B40" s="190" t="s">
        <v>186</v>
      </c>
      <c r="C40" s="190">
        <v>102.18</v>
      </c>
      <c r="D40" s="190">
        <v>97.28</v>
      </c>
      <c r="E40" s="190">
        <v>99.78</v>
      </c>
      <c r="F40" s="190">
        <v>98.1</v>
      </c>
      <c r="G40" s="190">
        <v>93.13</v>
      </c>
      <c r="H40" s="190">
        <v>95.68</v>
      </c>
      <c r="I40" s="190">
        <v>100.66</v>
      </c>
      <c r="J40" s="190">
        <v>95.75</v>
      </c>
      <c r="K40" s="190">
        <v>98.25</v>
      </c>
      <c r="L40" s="190">
        <v>70.760000000000005</v>
      </c>
      <c r="M40" s="190">
        <v>65.790000000000006</v>
      </c>
      <c r="N40" s="190">
        <v>68.36</v>
      </c>
      <c r="O40" s="190">
        <v>37.43</v>
      </c>
      <c r="P40" s="190">
        <v>40.200000000000003</v>
      </c>
      <c r="Q40" s="190">
        <v>38.76</v>
      </c>
      <c r="R40" s="28"/>
      <c r="S40" s="28"/>
      <c r="T40" s="28"/>
      <c r="U40" s="28"/>
      <c r="V40" s="28"/>
    </row>
    <row r="41" spans="1:22">
      <c r="A41" s="95" t="s">
        <v>16</v>
      </c>
      <c r="B41" s="195" t="s">
        <v>3</v>
      </c>
      <c r="C41" s="37" t="s">
        <v>152</v>
      </c>
      <c r="D41" s="37" t="s">
        <v>152</v>
      </c>
      <c r="E41" s="37" t="s">
        <v>152</v>
      </c>
      <c r="F41" s="37" t="s">
        <v>152</v>
      </c>
      <c r="G41" s="37" t="s">
        <v>152</v>
      </c>
      <c r="H41" s="37" t="s">
        <v>152</v>
      </c>
      <c r="I41" s="37" t="s">
        <v>152</v>
      </c>
      <c r="J41" s="37" t="s">
        <v>152</v>
      </c>
      <c r="K41" s="37" t="s">
        <v>152</v>
      </c>
      <c r="L41" s="37" t="s">
        <v>152</v>
      </c>
      <c r="M41" s="37" t="s">
        <v>152</v>
      </c>
      <c r="N41" s="37" t="s">
        <v>152</v>
      </c>
      <c r="O41" s="37" t="s">
        <v>152</v>
      </c>
      <c r="P41" s="37" t="s">
        <v>152</v>
      </c>
      <c r="Q41" s="37" t="s">
        <v>152</v>
      </c>
      <c r="R41" s="28"/>
      <c r="S41" s="28"/>
      <c r="T41" s="28"/>
      <c r="U41" s="28"/>
      <c r="V41" s="28"/>
    </row>
    <row r="42" spans="1:22">
      <c r="A42" s="95" t="s">
        <v>16</v>
      </c>
      <c r="B42" s="195" t="s">
        <v>4</v>
      </c>
      <c r="C42" s="37" t="s">
        <v>152</v>
      </c>
      <c r="D42" s="37" t="s">
        <v>152</v>
      </c>
      <c r="E42" s="37" t="s">
        <v>152</v>
      </c>
      <c r="F42" s="37" t="s">
        <v>152</v>
      </c>
      <c r="G42" s="37" t="s">
        <v>152</v>
      </c>
      <c r="H42" s="37" t="s">
        <v>152</v>
      </c>
      <c r="I42" s="37" t="s">
        <v>152</v>
      </c>
      <c r="J42" s="37" t="s">
        <v>152</v>
      </c>
      <c r="K42" s="37" t="s">
        <v>152</v>
      </c>
      <c r="L42" s="37" t="s">
        <v>152</v>
      </c>
      <c r="M42" s="37" t="s">
        <v>152</v>
      </c>
      <c r="N42" s="37" t="s">
        <v>152</v>
      </c>
      <c r="O42" s="37" t="s">
        <v>152</v>
      </c>
      <c r="P42" s="37" t="s">
        <v>152</v>
      </c>
      <c r="Q42" s="37" t="s">
        <v>152</v>
      </c>
      <c r="R42" s="28"/>
      <c r="S42" s="28"/>
      <c r="T42" s="28"/>
      <c r="U42" s="28"/>
      <c r="V42" s="28"/>
    </row>
    <row r="43" spans="1:22">
      <c r="A43" s="95" t="s">
        <v>16</v>
      </c>
      <c r="B43" s="190" t="s">
        <v>186</v>
      </c>
      <c r="C43" s="190" t="s">
        <v>152</v>
      </c>
      <c r="D43" s="190" t="s">
        <v>152</v>
      </c>
      <c r="E43" s="190" t="s">
        <v>152</v>
      </c>
      <c r="F43" s="190" t="s">
        <v>152</v>
      </c>
      <c r="G43" s="190" t="s">
        <v>152</v>
      </c>
      <c r="H43" s="190" t="s">
        <v>152</v>
      </c>
      <c r="I43" s="190" t="s">
        <v>152</v>
      </c>
      <c r="J43" s="190" t="s">
        <v>152</v>
      </c>
      <c r="K43" s="190" t="s">
        <v>152</v>
      </c>
      <c r="L43" s="190" t="s">
        <v>152</v>
      </c>
      <c r="M43" s="190" t="s">
        <v>152</v>
      </c>
      <c r="N43" s="190" t="s">
        <v>152</v>
      </c>
      <c r="O43" s="190" t="s">
        <v>152</v>
      </c>
      <c r="P43" s="190" t="s">
        <v>152</v>
      </c>
      <c r="Q43" s="190" t="s">
        <v>152</v>
      </c>
      <c r="R43" s="28"/>
      <c r="S43" s="28"/>
      <c r="T43" s="28"/>
      <c r="U43" s="28"/>
      <c r="V43" s="28"/>
    </row>
    <row r="44" spans="1:22">
      <c r="A44" s="95" t="s">
        <v>17</v>
      </c>
      <c r="B44" s="195" t="s">
        <v>3</v>
      </c>
      <c r="C44" s="40">
        <v>86.05980418100026</v>
      </c>
      <c r="D44" s="40">
        <v>88.629265471370729</v>
      </c>
      <c r="E44" s="40">
        <v>87.287550089816222</v>
      </c>
      <c r="F44" s="40">
        <v>92.194570135746616</v>
      </c>
      <c r="G44" s="40">
        <v>95.141814097163717</v>
      </c>
      <c r="H44" s="40">
        <v>93.614430665163468</v>
      </c>
      <c r="I44" s="40">
        <v>88.37989929904235</v>
      </c>
      <c r="J44" s="40">
        <v>91.116433703928791</v>
      </c>
      <c r="K44" s="40">
        <v>89.691569568197394</v>
      </c>
      <c r="L44" s="40">
        <v>104.4934962554198</v>
      </c>
      <c r="M44" s="40">
        <v>97.877033360904335</v>
      </c>
      <c r="N44" s="40">
        <v>101.26471577531113</v>
      </c>
      <c r="O44" s="40">
        <v>97.647687784014963</v>
      </c>
      <c r="P44" s="40">
        <v>89.90164842776008</v>
      </c>
      <c r="Q44" s="40">
        <v>93.843956193456222</v>
      </c>
      <c r="R44" s="28"/>
      <c r="S44" s="28"/>
      <c r="T44" s="28"/>
      <c r="U44" s="28"/>
      <c r="V44" s="28"/>
    </row>
    <row r="45" spans="1:22">
      <c r="A45" s="95" t="s">
        <v>17</v>
      </c>
      <c r="B45" s="195" t="s">
        <v>4</v>
      </c>
      <c r="C45" s="40">
        <v>87.725189212237495</v>
      </c>
      <c r="D45" s="40">
        <v>91.285872285930495</v>
      </c>
      <c r="E45" s="40">
        <v>89.427116663420605</v>
      </c>
      <c r="F45" s="40">
        <v>97.012162876784771</v>
      </c>
      <c r="G45" s="40">
        <v>97.713906279643339</v>
      </c>
      <c r="H45" s="40">
        <v>97.350146198830416</v>
      </c>
      <c r="I45" s="40">
        <v>91.224923608343303</v>
      </c>
      <c r="J45" s="40">
        <v>93.730384906749393</v>
      </c>
      <c r="K45" s="40">
        <v>92.425945459890372</v>
      </c>
      <c r="L45" s="40">
        <v>103.50690754516472</v>
      </c>
      <c r="M45" s="40">
        <v>100.75535039865716</v>
      </c>
      <c r="N45" s="40">
        <v>102.16665531103087</v>
      </c>
      <c r="O45" s="40">
        <v>94.805019565510733</v>
      </c>
      <c r="P45" s="40">
        <v>87.882617242347663</v>
      </c>
      <c r="Q45" s="40">
        <v>91.412647079061443</v>
      </c>
      <c r="R45" s="28"/>
      <c r="S45" s="28"/>
      <c r="T45" s="28"/>
      <c r="U45" s="28"/>
      <c r="V45" s="28"/>
    </row>
    <row r="46" spans="1:22">
      <c r="A46" s="95" t="s">
        <v>17</v>
      </c>
      <c r="B46" s="190" t="s">
        <v>186</v>
      </c>
      <c r="C46" s="190">
        <v>96.01</v>
      </c>
      <c r="D46" s="190">
        <v>98.41</v>
      </c>
      <c r="E46" s="190">
        <v>97.16</v>
      </c>
      <c r="F46" s="190">
        <v>93.37</v>
      </c>
      <c r="G46" s="190">
        <v>94.63</v>
      </c>
      <c r="H46" s="190">
        <v>93.97</v>
      </c>
      <c r="I46" s="190">
        <v>94.98</v>
      </c>
      <c r="J46" s="190">
        <v>96.93</v>
      </c>
      <c r="K46" s="190">
        <v>95.92</v>
      </c>
      <c r="L46" s="190">
        <v>103.35</v>
      </c>
      <c r="M46" s="190">
        <v>101.45</v>
      </c>
      <c r="N46" s="190">
        <v>102.42</v>
      </c>
      <c r="O46" s="190">
        <v>88.03</v>
      </c>
      <c r="P46" s="190">
        <v>85.72</v>
      </c>
      <c r="Q46" s="190">
        <v>86.9</v>
      </c>
      <c r="R46" s="28"/>
      <c r="S46" s="28"/>
      <c r="T46" s="28"/>
      <c r="U46" s="28"/>
      <c r="V46" s="28"/>
    </row>
    <row r="47" spans="1:22">
      <c r="A47" s="95" t="s">
        <v>18</v>
      </c>
      <c r="B47" s="195" t="s">
        <v>3</v>
      </c>
      <c r="C47" s="40">
        <v>98.95708560363849</v>
      </c>
      <c r="D47" s="40">
        <v>96.590362141660734</v>
      </c>
      <c r="E47" s="40">
        <v>97.813109246825519</v>
      </c>
      <c r="F47" s="40">
        <v>67.197727553414836</v>
      </c>
      <c r="G47" s="40">
        <v>67.995795374912404</v>
      </c>
      <c r="H47" s="40">
        <v>67.571559873949582</v>
      </c>
      <c r="I47" s="40">
        <v>87.25563246895814</v>
      </c>
      <c r="J47" s="40">
        <v>86.450218063890858</v>
      </c>
      <c r="K47" s="40">
        <v>86.870681438238819</v>
      </c>
      <c r="L47" s="40">
        <v>59.96734785790688</v>
      </c>
      <c r="M47" s="40">
        <v>54.991119005328592</v>
      </c>
      <c r="N47" s="40">
        <v>57.649907506279042</v>
      </c>
      <c r="O47" s="40">
        <v>45.807505289335957</v>
      </c>
      <c r="P47" s="40">
        <v>40.989203260359325</v>
      </c>
      <c r="Q47" s="40">
        <v>43.566125382141578</v>
      </c>
      <c r="R47" s="28"/>
      <c r="S47" s="28"/>
      <c r="T47" s="28"/>
      <c r="U47" s="28"/>
      <c r="V47" s="28"/>
    </row>
    <row r="48" spans="1:22">
      <c r="A48" s="95" t="s">
        <v>18</v>
      </c>
      <c r="B48" s="195" t="s">
        <v>4</v>
      </c>
      <c r="C48" s="40">
        <v>92.774175030720514</v>
      </c>
      <c r="D48" s="40">
        <v>90.184196143483149</v>
      </c>
      <c r="E48" s="40">
        <v>91.522383909537496</v>
      </c>
      <c r="F48" s="40">
        <v>65.812788317599981</v>
      </c>
      <c r="G48" s="40">
        <v>66.853432476305173</v>
      </c>
      <c r="H48" s="40">
        <v>66.298459558314391</v>
      </c>
      <c r="I48" s="40">
        <v>82.799581814585636</v>
      </c>
      <c r="J48" s="40">
        <v>81.911970392741765</v>
      </c>
      <c r="K48" s="40">
        <v>82.375929366657118</v>
      </c>
      <c r="L48" s="40">
        <v>54.880718814865361</v>
      </c>
      <c r="M48" s="40">
        <v>48.362159329140461</v>
      </c>
      <c r="N48" s="40">
        <v>51.851682725238589</v>
      </c>
      <c r="O48" s="40">
        <v>37.548638132295721</v>
      </c>
      <c r="P48" s="40">
        <v>32.356172812376386</v>
      </c>
      <c r="Q48" s="40">
        <v>35.135907856311391</v>
      </c>
      <c r="R48" s="28"/>
      <c r="S48" s="28"/>
      <c r="T48" s="28"/>
      <c r="U48" s="28"/>
      <c r="V48" s="28"/>
    </row>
    <row r="49" spans="1:22">
      <c r="A49" s="95" t="s">
        <v>18</v>
      </c>
      <c r="B49" s="190" t="s">
        <v>186</v>
      </c>
      <c r="C49" s="190">
        <v>93.37</v>
      </c>
      <c r="D49" s="190">
        <v>95.27</v>
      </c>
      <c r="E49" s="190">
        <v>94.27</v>
      </c>
      <c r="F49" s="190">
        <v>68.81</v>
      </c>
      <c r="G49" s="190">
        <v>71.63</v>
      </c>
      <c r="H49" s="190">
        <v>70.14</v>
      </c>
      <c r="I49" s="190">
        <v>84.18</v>
      </c>
      <c r="J49" s="190">
        <v>86.58</v>
      </c>
      <c r="K49" s="190">
        <v>85.32</v>
      </c>
      <c r="L49" s="190">
        <v>52.89</v>
      </c>
      <c r="M49" s="190">
        <v>49.91</v>
      </c>
      <c r="N49" s="190">
        <v>51.51</v>
      </c>
      <c r="O49" s="190">
        <v>31.95</v>
      </c>
      <c r="P49" s="190">
        <v>30.47</v>
      </c>
      <c r="Q49" s="190">
        <v>31.27</v>
      </c>
      <c r="R49" s="28"/>
      <c r="S49" s="28"/>
      <c r="T49" s="28"/>
      <c r="U49" s="28"/>
      <c r="V49" s="28"/>
    </row>
    <row r="50" spans="1:22">
      <c r="A50" s="95" t="s">
        <v>19</v>
      </c>
      <c r="B50" s="195" t="s">
        <v>3</v>
      </c>
      <c r="C50" s="40">
        <v>118.5258374201009</v>
      </c>
      <c r="D50" s="40">
        <v>117.93633971641573</v>
      </c>
      <c r="E50" s="40">
        <v>118.2363771109265</v>
      </c>
      <c r="F50" s="40">
        <v>91.014357531785706</v>
      </c>
      <c r="G50" s="40">
        <v>97.539348259809358</v>
      </c>
      <c r="H50" s="40">
        <v>94.179918837919601</v>
      </c>
      <c r="I50" s="40">
        <v>109.27813938683275</v>
      </c>
      <c r="J50" s="40">
        <v>111.18688412352984</v>
      </c>
      <c r="K50" s="40">
        <v>110.21164109745321</v>
      </c>
      <c r="L50" s="40">
        <v>60.606168603052737</v>
      </c>
      <c r="M50" s="40">
        <v>63.139643251912702</v>
      </c>
      <c r="N50" s="40">
        <v>61.833477701656307</v>
      </c>
      <c r="O50" s="40">
        <v>39.804190050077466</v>
      </c>
      <c r="P50" s="40">
        <v>41.422160385208223</v>
      </c>
      <c r="Q50" s="40">
        <v>40.589249489544343</v>
      </c>
      <c r="R50" s="28"/>
      <c r="S50" s="28"/>
      <c r="T50" s="28"/>
      <c r="U50" s="28"/>
      <c r="V50" s="28"/>
    </row>
    <row r="51" spans="1:22">
      <c r="A51" s="95" t="s">
        <v>19</v>
      </c>
      <c r="B51" s="195" t="s">
        <v>4</v>
      </c>
      <c r="C51" s="40">
        <v>107.43646397045481</v>
      </c>
      <c r="D51" s="40">
        <v>106.53183758474513</v>
      </c>
      <c r="E51" s="40">
        <v>106.99255082238123</v>
      </c>
      <c r="F51" s="40">
        <v>85.777119277940614</v>
      </c>
      <c r="G51" s="40">
        <v>93.024137350098783</v>
      </c>
      <c r="H51" s="40">
        <v>89.278295211757424</v>
      </c>
      <c r="I51" s="40">
        <v>100.24478786042339</v>
      </c>
      <c r="J51" s="40">
        <v>102.13740477032771</v>
      </c>
      <c r="K51" s="40">
        <v>101.16879649659043</v>
      </c>
      <c r="L51" s="40">
        <v>51.423782995298026</v>
      </c>
      <c r="M51" s="40">
        <v>56.858132860314328</v>
      </c>
      <c r="N51" s="40">
        <v>54.055467224397887</v>
      </c>
      <c r="O51" s="40">
        <v>26.876047822794153</v>
      </c>
      <c r="P51" s="40">
        <v>28.962804640713451</v>
      </c>
      <c r="Q51" s="40">
        <v>27.891536237663246</v>
      </c>
      <c r="R51" s="28"/>
      <c r="S51" s="28"/>
      <c r="T51" s="28"/>
      <c r="U51" s="28"/>
      <c r="V51" s="28"/>
    </row>
    <row r="52" spans="1:22">
      <c r="A52" s="95" t="s">
        <v>19</v>
      </c>
      <c r="B52" s="190" t="s">
        <v>186</v>
      </c>
      <c r="C52" s="190">
        <v>112.9</v>
      </c>
      <c r="D52" s="190">
        <v>110.69</v>
      </c>
      <c r="E52" s="190">
        <v>111.81</v>
      </c>
      <c r="F52" s="190">
        <v>81.180000000000007</v>
      </c>
      <c r="G52" s="190">
        <v>83.27</v>
      </c>
      <c r="H52" s="190">
        <v>82.22</v>
      </c>
      <c r="I52" s="190">
        <v>100.95</v>
      </c>
      <c r="J52" s="190">
        <v>100.3</v>
      </c>
      <c r="K52" s="190">
        <v>100.63</v>
      </c>
      <c r="L52" s="190">
        <v>53.14</v>
      </c>
      <c r="M52" s="190">
        <v>54.85</v>
      </c>
      <c r="N52" s="190">
        <v>53.99</v>
      </c>
      <c r="O52" s="190">
        <v>30.49</v>
      </c>
      <c r="P52" s="190">
        <v>30.76</v>
      </c>
      <c r="Q52" s="190">
        <v>30.62</v>
      </c>
      <c r="R52" s="28"/>
      <c r="S52" s="28"/>
      <c r="T52" s="28"/>
      <c r="U52" s="28"/>
      <c r="V52" s="28"/>
    </row>
    <row r="53" spans="1:22">
      <c r="A53" s="95" t="s">
        <v>20</v>
      </c>
      <c r="B53" s="195" t="s">
        <v>3</v>
      </c>
      <c r="C53" s="40">
        <v>104.75335552043394</v>
      </c>
      <c r="D53" s="40">
        <v>103.46030375651847</v>
      </c>
      <c r="E53" s="40">
        <v>104.11923868663224</v>
      </c>
      <c r="F53" s="40">
        <v>90.940423436730683</v>
      </c>
      <c r="G53" s="40">
        <v>91.485055779491205</v>
      </c>
      <c r="H53" s="40">
        <v>91.203526023003178</v>
      </c>
      <c r="I53" s="40">
        <v>99.51479619661869</v>
      </c>
      <c r="J53" s="40">
        <v>99.000999623195</v>
      </c>
      <c r="K53" s="40">
        <v>99.264242488667506</v>
      </c>
      <c r="L53" s="40">
        <v>75.434721677224061</v>
      </c>
      <c r="M53" s="40">
        <v>73.613818967551254</v>
      </c>
      <c r="N53" s="40">
        <v>74.570768668764202</v>
      </c>
      <c r="O53" s="40">
        <v>33.802128065655118</v>
      </c>
      <c r="P53" s="40">
        <v>36.813864310781696</v>
      </c>
      <c r="Q53" s="40">
        <v>35.212170040537202</v>
      </c>
      <c r="T53" s="28"/>
      <c r="U53" s="28"/>
      <c r="V53" s="28"/>
    </row>
    <row r="54" spans="1:22">
      <c r="A54" s="95" t="s">
        <v>20</v>
      </c>
      <c r="B54" s="195" t="s">
        <v>4</v>
      </c>
      <c r="C54" s="40">
        <v>103.50452389971183</v>
      </c>
      <c r="D54" s="40">
        <v>101.87039948099907</v>
      </c>
      <c r="E54" s="40">
        <v>102.70379318439689</v>
      </c>
      <c r="F54" s="40">
        <v>90.139576055514283</v>
      </c>
      <c r="G54" s="40">
        <v>89.209589204477695</v>
      </c>
      <c r="H54" s="40">
        <v>89.69201502205749</v>
      </c>
      <c r="I54" s="40">
        <v>98.458003193219639</v>
      </c>
      <c r="J54" s="40">
        <v>97.193541179543502</v>
      </c>
      <c r="K54" s="40">
        <v>97.842543179771226</v>
      </c>
      <c r="L54" s="40">
        <v>74.583101565426659</v>
      </c>
      <c r="M54" s="40">
        <v>73.421055948374743</v>
      </c>
      <c r="N54" s="40">
        <v>74.03244302164461</v>
      </c>
      <c r="O54" s="176">
        <v>34.548335974643422</v>
      </c>
      <c r="P54" s="176">
        <v>40.84864272004387</v>
      </c>
      <c r="Q54" s="176">
        <v>37.50168700715291</v>
      </c>
      <c r="R54" s="28"/>
      <c r="S54" s="28"/>
      <c r="T54" s="28"/>
      <c r="U54" s="28"/>
      <c r="V54" s="28"/>
    </row>
    <row r="55" spans="1:22">
      <c r="A55" s="95" t="s">
        <v>20</v>
      </c>
      <c r="B55" s="190" t="s">
        <v>186</v>
      </c>
      <c r="C55" s="190">
        <v>107.82</v>
      </c>
      <c r="D55" s="190">
        <v>104.12</v>
      </c>
      <c r="E55" s="190">
        <v>106</v>
      </c>
      <c r="F55" s="190">
        <v>93.19</v>
      </c>
      <c r="G55" s="190">
        <v>90.48</v>
      </c>
      <c r="H55" s="190">
        <v>91.86</v>
      </c>
      <c r="I55" s="190">
        <v>102.21</v>
      </c>
      <c r="J55" s="190">
        <v>98.93</v>
      </c>
      <c r="K55" s="190">
        <v>100.6</v>
      </c>
      <c r="L55" s="190">
        <v>73.510000000000005</v>
      </c>
      <c r="M55" s="190">
        <v>69.91</v>
      </c>
      <c r="N55" s="190">
        <v>71.77</v>
      </c>
      <c r="O55" s="190">
        <v>37.04</v>
      </c>
      <c r="P55" s="190">
        <v>38.15</v>
      </c>
      <c r="Q55" s="190">
        <v>37.56</v>
      </c>
      <c r="U55" s="28"/>
      <c r="V55" s="28"/>
    </row>
    <row r="56" spans="1:22">
      <c r="A56" s="95" t="s">
        <v>21</v>
      </c>
      <c r="B56" s="195" t="s">
        <v>3</v>
      </c>
      <c r="C56" s="40">
        <v>101.51208791208792</v>
      </c>
      <c r="D56" s="40">
        <v>102.34404536862003</v>
      </c>
      <c r="E56" s="40">
        <v>101.91300387155546</v>
      </c>
      <c r="F56" s="40">
        <v>101.77643589383514</v>
      </c>
      <c r="G56" s="40">
        <v>102.52007958146048</v>
      </c>
      <c r="H56" s="40">
        <v>102.13928738359759</v>
      </c>
      <c r="I56" s="40">
        <v>101.6138624567474</v>
      </c>
      <c r="J56" s="40">
        <v>102.41283003656676</v>
      </c>
      <c r="K56" s="40">
        <v>102.00075289656039</v>
      </c>
      <c r="L56" s="40">
        <v>111.09775159312252</v>
      </c>
      <c r="M56" s="40">
        <v>113.99409739301525</v>
      </c>
      <c r="N56" s="40">
        <v>112.52963706000365</v>
      </c>
      <c r="O56" s="40">
        <v>72.454344216934146</v>
      </c>
      <c r="P56" s="40">
        <v>84.391304347826093</v>
      </c>
      <c r="Q56" s="40">
        <v>78.284258210645532</v>
      </c>
      <c r="U56" s="28"/>
      <c r="V56" s="28"/>
    </row>
    <row r="57" spans="1:22">
      <c r="A57" s="95" t="s">
        <v>21</v>
      </c>
      <c r="B57" s="195" t="s">
        <v>4</v>
      </c>
      <c r="C57" s="40">
        <v>99.766447803287363</v>
      </c>
      <c r="D57" s="40">
        <v>99.824561403508767</v>
      </c>
      <c r="E57" s="40">
        <v>99.79444076468036</v>
      </c>
      <c r="F57" s="40">
        <v>96.432860069223707</v>
      </c>
      <c r="G57" s="40">
        <v>95.496234434419506</v>
      </c>
      <c r="H57" s="40">
        <v>95.977219965177014</v>
      </c>
      <c r="I57" s="40">
        <v>98.485753052917232</v>
      </c>
      <c r="J57" s="40">
        <v>98.142082838178595</v>
      </c>
      <c r="K57" s="40">
        <v>98.319575058513536</v>
      </c>
      <c r="L57" s="40">
        <v>108.41267928166806</v>
      </c>
      <c r="M57" s="40">
        <v>110.06188118811882</v>
      </c>
      <c r="N57" s="40">
        <v>109.22635403309519</v>
      </c>
      <c r="O57" s="40">
        <v>75.017262809004279</v>
      </c>
      <c r="P57" s="40">
        <v>96.565715113751622</v>
      </c>
      <c r="Q57" s="40">
        <v>85.532456512515907</v>
      </c>
      <c r="R57" s="28"/>
      <c r="S57" s="28"/>
      <c r="T57" s="28"/>
      <c r="U57" s="28"/>
      <c r="V57" s="28"/>
    </row>
    <row r="58" spans="1:22">
      <c r="A58" s="95" t="s">
        <v>21</v>
      </c>
      <c r="B58" s="190" t="s">
        <v>186</v>
      </c>
      <c r="C58" s="190">
        <v>100.34</v>
      </c>
      <c r="D58" s="190">
        <v>98.73</v>
      </c>
      <c r="E58" s="190">
        <v>99.56</v>
      </c>
      <c r="F58" s="190">
        <v>104.51</v>
      </c>
      <c r="G58" s="190">
        <v>100.69</v>
      </c>
      <c r="H58" s="190">
        <v>102.63</v>
      </c>
      <c r="I58" s="190">
        <v>101.91</v>
      </c>
      <c r="J58" s="190">
        <v>99.49</v>
      </c>
      <c r="K58" s="190">
        <v>100.73</v>
      </c>
      <c r="L58" s="190">
        <v>114.43</v>
      </c>
      <c r="M58" s="190">
        <v>108.37</v>
      </c>
      <c r="N58" s="190">
        <v>111.42</v>
      </c>
      <c r="O58" s="190">
        <v>74.94</v>
      </c>
      <c r="P58" s="190">
        <v>92.43</v>
      </c>
      <c r="Q58" s="190">
        <v>83.45</v>
      </c>
      <c r="R58" s="28"/>
      <c r="S58" s="28"/>
      <c r="T58" s="28"/>
      <c r="U58" s="28"/>
      <c r="V58" s="28"/>
    </row>
    <row r="59" spans="1:22">
      <c r="A59" s="95" t="s">
        <v>22</v>
      </c>
      <c r="B59" s="195" t="s">
        <v>3</v>
      </c>
      <c r="C59" s="40">
        <v>78.68217054263566</v>
      </c>
      <c r="D59" s="40">
        <v>72.233676975945016</v>
      </c>
      <c r="E59" s="40">
        <v>75.417536534446754</v>
      </c>
      <c r="F59" s="40">
        <v>94.117647058823522</v>
      </c>
      <c r="G59" s="40">
        <v>78.725539387857495</v>
      </c>
      <c r="H59" s="40">
        <v>85.733807051106865</v>
      </c>
      <c r="I59" s="40">
        <v>84.391651865008882</v>
      </c>
      <c r="J59" s="40">
        <v>74.872527024270852</v>
      </c>
      <c r="K59" s="40">
        <v>79.430211544594457</v>
      </c>
      <c r="L59" s="40">
        <v>107.84832451499118</v>
      </c>
      <c r="M59" s="40">
        <v>105.71665285832643</v>
      </c>
      <c r="N59" s="40">
        <v>106.74925245621529</v>
      </c>
      <c r="O59" s="40">
        <v>95.383194829178208</v>
      </c>
      <c r="P59" s="40">
        <v>106.17577197149643</v>
      </c>
      <c r="Q59" s="40">
        <v>101.1935208866155</v>
      </c>
      <c r="R59" s="28"/>
      <c r="S59" s="28"/>
      <c r="T59" s="28"/>
      <c r="U59" s="28"/>
      <c r="V59" s="28"/>
    </row>
    <row r="60" spans="1:22">
      <c r="A60" s="95" t="s">
        <v>22</v>
      </c>
      <c r="B60" s="195" t="s">
        <v>4</v>
      </c>
      <c r="C60" s="40">
        <v>75.061641423036292</v>
      </c>
      <c r="D60" s="40">
        <v>66.599597585513081</v>
      </c>
      <c r="E60" s="40">
        <v>70.726679264731146</v>
      </c>
      <c r="F60" s="40">
        <v>90.341931613677261</v>
      </c>
      <c r="G60" s="40">
        <v>75.931372549019599</v>
      </c>
      <c r="H60" s="40">
        <v>82.411653628270841</v>
      </c>
      <c r="I60" s="40">
        <v>80.714602751886375</v>
      </c>
      <c r="J60" s="40">
        <v>70.390282755874154</v>
      </c>
      <c r="K60" s="40">
        <v>75.272879932829554</v>
      </c>
      <c r="L60" s="40">
        <v>108.2010582010582</v>
      </c>
      <c r="M60" s="40">
        <v>99.51495553759095</v>
      </c>
      <c r="N60" s="40">
        <v>103.66933783213834</v>
      </c>
      <c r="O60" s="40">
        <v>95.29085872576178</v>
      </c>
      <c r="P60" s="40">
        <v>103.48027842227378</v>
      </c>
      <c r="Q60" s="40">
        <v>99.747474747474755</v>
      </c>
      <c r="R60" s="28"/>
      <c r="S60" s="28"/>
      <c r="T60" s="28"/>
      <c r="U60" s="28"/>
      <c r="V60" s="28"/>
    </row>
    <row r="61" spans="1:22">
      <c r="A61" s="95" t="s">
        <v>22</v>
      </c>
      <c r="B61" s="190" t="s">
        <v>186</v>
      </c>
      <c r="C61" s="190">
        <v>69.17</v>
      </c>
      <c r="D61" s="190">
        <v>69.7</v>
      </c>
      <c r="E61" s="190">
        <v>69.42</v>
      </c>
      <c r="F61" s="190">
        <v>76.72</v>
      </c>
      <c r="G61" s="190">
        <v>71.91</v>
      </c>
      <c r="H61" s="190">
        <v>74.17</v>
      </c>
      <c r="I61" s="190">
        <v>71.98</v>
      </c>
      <c r="J61" s="190">
        <v>70.62</v>
      </c>
      <c r="K61" s="190">
        <v>71.3</v>
      </c>
      <c r="L61" s="190">
        <v>81.400000000000006</v>
      </c>
      <c r="M61" s="190">
        <v>88.38</v>
      </c>
      <c r="N61" s="190">
        <v>84.83</v>
      </c>
      <c r="O61" s="190">
        <v>80.39</v>
      </c>
      <c r="P61" s="190">
        <v>78.349999999999994</v>
      </c>
      <c r="Q61" s="190">
        <v>79.37</v>
      </c>
      <c r="R61" s="28"/>
      <c r="S61" s="28"/>
      <c r="T61" s="28"/>
      <c r="U61" s="28"/>
      <c r="V61" s="28"/>
    </row>
    <row r="62" spans="1:22">
      <c r="A62" s="95" t="s">
        <v>23</v>
      </c>
      <c r="B62" s="195" t="s">
        <v>3</v>
      </c>
      <c r="C62" s="40">
        <v>96.457814376609647</v>
      </c>
      <c r="D62" s="40">
        <v>90.556556012685107</v>
      </c>
      <c r="E62" s="40">
        <v>93.563963911173289</v>
      </c>
      <c r="F62" s="40">
        <v>91.079653154545198</v>
      </c>
      <c r="G62" s="40">
        <v>92.602202072076253</v>
      </c>
      <c r="H62" s="40">
        <v>91.811464653270164</v>
      </c>
      <c r="I62" s="40">
        <v>94.563882671583087</v>
      </c>
      <c r="J62" s="40">
        <v>91.258862367773318</v>
      </c>
      <c r="K62" s="40">
        <v>92.954357299873379</v>
      </c>
      <c r="L62" s="40">
        <v>63.221113408327497</v>
      </c>
      <c r="M62" s="40">
        <v>66.584839253497393</v>
      </c>
      <c r="N62" s="40">
        <v>64.830501279235634</v>
      </c>
      <c r="O62" s="40">
        <v>28.479519264190795</v>
      </c>
      <c r="P62" s="40">
        <v>28.325360547110307</v>
      </c>
      <c r="Q62" s="40">
        <v>28.404693353146961</v>
      </c>
      <c r="R62" s="28"/>
      <c r="S62" s="28"/>
      <c r="T62" s="28"/>
      <c r="U62" s="28"/>
      <c r="V62" s="28"/>
    </row>
    <row r="63" spans="1:22">
      <c r="A63" s="95" t="s">
        <v>23</v>
      </c>
      <c r="B63" s="195" t="s">
        <v>4</v>
      </c>
      <c r="C63" s="40">
        <v>93.650370729212923</v>
      </c>
      <c r="D63" s="40">
        <v>89.064011597855028</v>
      </c>
      <c r="E63" s="40">
        <v>91.404263032901994</v>
      </c>
      <c r="F63" s="40">
        <v>89.292353227814985</v>
      </c>
      <c r="G63" s="40">
        <v>88.202525533689709</v>
      </c>
      <c r="H63" s="40">
        <v>88.772916577218666</v>
      </c>
      <c r="I63" s="40">
        <v>92.109820588634463</v>
      </c>
      <c r="J63" s="40">
        <v>88.769736550590068</v>
      </c>
      <c r="K63" s="40">
        <v>90.489289952100535</v>
      </c>
      <c r="L63" s="40">
        <v>64.828928736777414</v>
      </c>
      <c r="M63" s="40">
        <v>67.322782087604011</v>
      </c>
      <c r="N63" s="40">
        <v>66.01890622478534</v>
      </c>
      <c r="O63" s="40">
        <v>29.661411806507626</v>
      </c>
      <c r="P63" s="40">
        <v>29.958328321883641</v>
      </c>
      <c r="Q63" s="40">
        <v>29.805873534671338</v>
      </c>
      <c r="R63" s="28"/>
      <c r="S63" s="28"/>
      <c r="T63" s="28"/>
      <c r="U63" s="28"/>
      <c r="V63" s="28"/>
    </row>
    <row r="64" spans="1:22">
      <c r="A64" s="95" t="s">
        <v>23</v>
      </c>
      <c r="B64" s="190" t="s">
        <v>186</v>
      </c>
      <c r="C64" s="190">
        <v>101.18</v>
      </c>
      <c r="D64" s="190">
        <v>95.49</v>
      </c>
      <c r="E64" s="190">
        <v>98.36</v>
      </c>
      <c r="F64" s="190">
        <v>95.38</v>
      </c>
      <c r="G64" s="190">
        <v>85.69</v>
      </c>
      <c r="H64" s="190">
        <v>90.58</v>
      </c>
      <c r="I64" s="190">
        <v>99.11</v>
      </c>
      <c r="J64" s="190">
        <v>91.98</v>
      </c>
      <c r="K64" s="190">
        <v>95.57</v>
      </c>
      <c r="L64" s="190">
        <v>68.290000000000006</v>
      </c>
      <c r="M64" s="190">
        <v>66.45</v>
      </c>
      <c r="N64" s="190">
        <v>67.39</v>
      </c>
      <c r="O64" s="190">
        <v>26.68</v>
      </c>
      <c r="P64" s="190">
        <v>27.01</v>
      </c>
      <c r="Q64" s="190">
        <v>26.84</v>
      </c>
      <c r="R64" s="28"/>
      <c r="S64" s="28"/>
      <c r="T64" s="28"/>
      <c r="U64" s="28"/>
      <c r="V64" s="28"/>
    </row>
    <row r="65" spans="1:22">
      <c r="A65" s="95" t="s">
        <v>24</v>
      </c>
      <c r="B65" s="195" t="s">
        <v>3</v>
      </c>
      <c r="C65" s="40">
        <v>98.652677702496746</v>
      </c>
      <c r="D65" s="40">
        <v>97.711997008374581</v>
      </c>
      <c r="E65" s="40">
        <v>98.196049269876866</v>
      </c>
      <c r="F65" s="40">
        <v>95.110259119391586</v>
      </c>
      <c r="G65" s="40">
        <v>96.023628361161101</v>
      </c>
      <c r="H65" s="40">
        <v>95.537946782443271</v>
      </c>
      <c r="I65" s="40">
        <v>97.335934697591412</v>
      </c>
      <c r="J65" s="40">
        <v>97.111312572906627</v>
      </c>
      <c r="K65" s="40">
        <v>97.228302061609824</v>
      </c>
      <c r="L65" s="40">
        <v>77.809645253673935</v>
      </c>
      <c r="M65" s="40">
        <v>71.016100854620149</v>
      </c>
      <c r="N65" s="40">
        <v>74.619213925383889</v>
      </c>
      <c r="O65" s="40">
        <v>48.278290987890834</v>
      </c>
      <c r="P65" s="40">
        <v>43.872874869067765</v>
      </c>
      <c r="Q65" s="40">
        <v>46.202650279382631</v>
      </c>
      <c r="R65" s="28"/>
      <c r="S65" s="28"/>
      <c r="T65" s="28"/>
      <c r="U65" s="28"/>
      <c r="V65" s="28"/>
    </row>
    <row r="66" spans="1:22">
      <c r="A66" s="95" t="s">
        <v>24</v>
      </c>
      <c r="B66" s="195" t="s">
        <v>4</v>
      </c>
      <c r="C66" s="40">
        <v>97.208285406792257</v>
      </c>
      <c r="D66" s="40">
        <v>96.888257011167426</v>
      </c>
      <c r="E66" s="40">
        <v>97.053105104647173</v>
      </c>
      <c r="F66" s="40">
        <v>96.648418555337443</v>
      </c>
      <c r="G66" s="40">
        <v>99.919139987388249</v>
      </c>
      <c r="H66" s="40">
        <v>98.16991611004363</v>
      </c>
      <c r="I66" s="40">
        <v>97.001085852258058</v>
      </c>
      <c r="J66" s="40">
        <v>97.954696734372789</v>
      </c>
      <c r="K66" s="40">
        <v>97.456695657113698</v>
      </c>
      <c r="L66" s="40">
        <v>83.967823245943308</v>
      </c>
      <c r="M66" s="40">
        <v>77.567021099455275</v>
      </c>
      <c r="N66" s="40">
        <v>80.968865073067221</v>
      </c>
      <c r="O66" s="40">
        <v>52.092435197725116</v>
      </c>
      <c r="P66" s="40">
        <v>46.820352163752119</v>
      </c>
      <c r="Q66" s="40">
        <v>49.604916384860161</v>
      </c>
      <c r="R66" s="28"/>
      <c r="S66" s="28"/>
      <c r="T66" s="28"/>
      <c r="U66" s="28"/>
      <c r="V66" s="28"/>
    </row>
    <row r="67" spans="1:22">
      <c r="A67" s="95" t="s">
        <v>24</v>
      </c>
      <c r="B67" s="190" t="s">
        <v>186</v>
      </c>
      <c r="C67" s="190">
        <v>102.46</v>
      </c>
      <c r="D67" s="190">
        <v>101.37</v>
      </c>
      <c r="E67" s="190">
        <v>101.93</v>
      </c>
      <c r="F67" s="190">
        <v>98.02</v>
      </c>
      <c r="G67" s="190">
        <v>97.26</v>
      </c>
      <c r="H67" s="190">
        <v>97.66</v>
      </c>
      <c r="I67" s="190">
        <v>100.78</v>
      </c>
      <c r="J67" s="190">
        <v>99.85</v>
      </c>
      <c r="K67" s="190">
        <v>100.33</v>
      </c>
      <c r="L67" s="190">
        <v>86.72</v>
      </c>
      <c r="M67" s="190">
        <v>80.489999999999995</v>
      </c>
      <c r="N67" s="190">
        <v>83.77</v>
      </c>
      <c r="O67" s="190">
        <v>51.65</v>
      </c>
      <c r="P67" s="190">
        <v>45.54</v>
      </c>
      <c r="Q67" s="190">
        <v>48.74</v>
      </c>
      <c r="R67" s="28"/>
      <c r="S67" s="28"/>
      <c r="T67" s="28"/>
      <c r="U67" s="28"/>
      <c r="V67" s="28"/>
    </row>
    <row r="68" spans="1:22">
      <c r="A68" s="95" t="s">
        <v>25</v>
      </c>
      <c r="B68" s="195" t="s">
        <v>3</v>
      </c>
      <c r="C68" s="40">
        <v>115.58116532789833</v>
      </c>
      <c r="D68" s="40">
        <v>120.60579512638307</v>
      </c>
      <c r="E68" s="40">
        <v>117.9938613028372</v>
      </c>
      <c r="F68" s="40">
        <v>90.504335303471237</v>
      </c>
      <c r="G68" s="40">
        <v>98.090778097982707</v>
      </c>
      <c r="H68" s="40">
        <v>94.13155463697997</v>
      </c>
      <c r="I68" s="40">
        <v>107.22773563597478</v>
      </c>
      <c r="J68" s="40">
        <v>113.14687438974114</v>
      </c>
      <c r="K68" s="40">
        <v>110.06590959928837</v>
      </c>
      <c r="L68" s="40">
        <v>62.9765625</v>
      </c>
      <c r="M68" s="40">
        <v>66.170467197228973</v>
      </c>
      <c r="N68" s="40">
        <v>64.530300294878742</v>
      </c>
      <c r="O68" s="40">
        <v>42.140932149651242</v>
      </c>
      <c r="P68" s="40">
        <v>41.720844369532067</v>
      </c>
      <c r="Q68" s="40">
        <v>41.932203389830505</v>
      </c>
      <c r="R68" s="28"/>
      <c r="S68" s="28"/>
      <c r="T68" s="28"/>
      <c r="U68" s="28"/>
      <c r="V68" s="28"/>
    </row>
    <row r="69" spans="1:22">
      <c r="A69" s="95" t="s">
        <v>25</v>
      </c>
      <c r="B69" s="195" t="s">
        <v>4</v>
      </c>
      <c r="C69" s="40">
        <v>110.05132977126732</v>
      </c>
      <c r="D69" s="40">
        <v>110.4830053667263</v>
      </c>
      <c r="E69" s="40">
        <v>110.25851168454082</v>
      </c>
      <c r="F69" s="40">
        <v>88.447343302577153</v>
      </c>
      <c r="G69" s="40">
        <v>94.961321346435284</v>
      </c>
      <c r="H69" s="40">
        <v>91.556346460883447</v>
      </c>
      <c r="I69" s="40">
        <v>103.12672092027168</v>
      </c>
      <c r="J69" s="40">
        <v>105.54397480817848</v>
      </c>
      <c r="K69" s="40">
        <v>104.28481880093071</v>
      </c>
      <c r="L69" s="40">
        <v>61.898034150082751</v>
      </c>
      <c r="M69" s="40">
        <v>65.285415867331707</v>
      </c>
      <c r="N69" s="40">
        <v>63.545511092680904</v>
      </c>
      <c r="O69" s="40">
        <v>39.958234609051843</v>
      </c>
      <c r="P69" s="40">
        <v>40.614847303443796</v>
      </c>
      <c r="Q69" s="40">
        <v>40.284704694598688</v>
      </c>
      <c r="R69" s="28"/>
      <c r="S69" s="28"/>
      <c r="T69" s="28"/>
      <c r="U69" s="28"/>
      <c r="V69" s="28"/>
    </row>
    <row r="70" spans="1:22">
      <c r="A70" s="95" t="s">
        <v>25</v>
      </c>
      <c r="B70" s="190" t="s">
        <v>186</v>
      </c>
      <c r="C70" s="190">
        <v>109.8</v>
      </c>
      <c r="D70" s="190">
        <v>110.79</v>
      </c>
      <c r="E70" s="190">
        <v>110.27</v>
      </c>
      <c r="F70" s="190">
        <v>64.489999999999995</v>
      </c>
      <c r="G70" s="190">
        <v>67.94</v>
      </c>
      <c r="H70" s="190">
        <v>66.14</v>
      </c>
      <c r="I70" s="190">
        <v>91.72</v>
      </c>
      <c r="J70" s="190">
        <v>93.69</v>
      </c>
      <c r="K70" s="190">
        <v>92.66</v>
      </c>
      <c r="L70" s="190">
        <v>49.45</v>
      </c>
      <c r="M70" s="190">
        <v>53.05</v>
      </c>
      <c r="N70" s="190">
        <v>51.18</v>
      </c>
      <c r="O70" s="190">
        <v>33.64</v>
      </c>
      <c r="P70" s="190">
        <v>33.64</v>
      </c>
      <c r="Q70" s="190">
        <v>33.64</v>
      </c>
      <c r="R70" s="28"/>
      <c r="S70" s="28"/>
      <c r="T70" s="28"/>
      <c r="U70" s="28"/>
      <c r="V70" s="28"/>
    </row>
    <row r="71" spans="1:22">
      <c r="A71" s="95" t="s">
        <v>26</v>
      </c>
      <c r="B71" s="195" t="s">
        <v>3</v>
      </c>
      <c r="C71" s="40">
        <v>143.33634450898779</v>
      </c>
      <c r="D71" s="40">
        <v>147.36727255570366</v>
      </c>
      <c r="E71" s="40">
        <v>145.3205288246599</v>
      </c>
      <c r="F71" s="40">
        <v>119.94950126246844</v>
      </c>
      <c r="G71" s="40">
        <v>139.10153180196082</v>
      </c>
      <c r="H71" s="40">
        <v>129.38086446774898</v>
      </c>
      <c r="I71" s="40">
        <v>135.99640651848134</v>
      </c>
      <c r="J71" s="40">
        <v>144.77160276560713</v>
      </c>
      <c r="K71" s="40">
        <v>140.31648027724387</v>
      </c>
      <c r="L71" s="40">
        <v>78.220693133511048</v>
      </c>
      <c r="M71" s="40">
        <v>91.698680777036827</v>
      </c>
      <c r="N71" s="40">
        <v>84.939476061427271</v>
      </c>
      <c r="O71" s="40">
        <v>38.095753118465645</v>
      </c>
      <c r="P71" s="40">
        <v>46.347629961075334</v>
      </c>
      <c r="Q71" s="40">
        <v>42.203089068752604</v>
      </c>
      <c r="R71" s="28"/>
      <c r="S71" s="28"/>
      <c r="T71" s="28"/>
      <c r="U71" s="28"/>
      <c r="V71" s="28"/>
    </row>
    <row r="72" spans="1:22">
      <c r="A72" s="95" t="s">
        <v>26</v>
      </c>
      <c r="B72" s="195" t="s">
        <v>4</v>
      </c>
      <c r="C72" s="40">
        <v>133.1067733235609</v>
      </c>
      <c r="D72" s="40">
        <v>134.29008915269469</v>
      </c>
      <c r="E72" s="40">
        <v>133.68897783233319</v>
      </c>
      <c r="F72" s="40">
        <v>121.84148782460001</v>
      </c>
      <c r="G72" s="40">
        <v>140.78877023674073</v>
      </c>
      <c r="H72" s="40">
        <v>131.15615817990673</v>
      </c>
      <c r="I72" s="40">
        <v>129.7084932821497</v>
      </c>
      <c r="J72" s="40">
        <v>136.24828064783949</v>
      </c>
      <c r="K72" s="40">
        <v>132.92535002651485</v>
      </c>
      <c r="L72" s="40">
        <v>78.081605301366295</v>
      </c>
      <c r="M72" s="40">
        <v>92.401648557512175</v>
      </c>
      <c r="N72" s="40">
        <v>85.218763421784843</v>
      </c>
      <c r="O72" s="40">
        <v>37.836998611821436</v>
      </c>
      <c r="P72" s="40">
        <v>44.37613885258876</v>
      </c>
      <c r="Q72" s="40">
        <v>41.094069435913418</v>
      </c>
      <c r="R72" s="28"/>
      <c r="S72" s="28"/>
      <c r="T72" s="28"/>
      <c r="U72" s="28"/>
      <c r="V72" s="28"/>
    </row>
    <row r="73" spans="1:22">
      <c r="A73" s="95" t="s">
        <v>26</v>
      </c>
      <c r="B73" s="190" t="s">
        <v>186</v>
      </c>
      <c r="C73" s="190">
        <v>163.59</v>
      </c>
      <c r="D73" s="190">
        <v>164.07</v>
      </c>
      <c r="E73" s="190">
        <v>163.83000000000001</v>
      </c>
      <c r="F73" s="190">
        <v>100.8</v>
      </c>
      <c r="G73" s="190">
        <v>113.92</v>
      </c>
      <c r="H73" s="190">
        <v>107.3</v>
      </c>
      <c r="I73" s="190">
        <v>139.96</v>
      </c>
      <c r="J73" s="190">
        <v>145.05000000000001</v>
      </c>
      <c r="K73" s="190">
        <v>142.47</v>
      </c>
      <c r="L73" s="190">
        <v>68.83</v>
      </c>
      <c r="M73" s="190">
        <v>82.15</v>
      </c>
      <c r="N73" s="190">
        <v>75.430000000000007</v>
      </c>
      <c r="O73" s="190">
        <v>36.14</v>
      </c>
      <c r="P73" s="190">
        <v>42.51</v>
      </c>
      <c r="Q73" s="190">
        <v>39.31</v>
      </c>
      <c r="R73" s="28"/>
      <c r="S73" s="28"/>
      <c r="T73" s="28"/>
      <c r="U73" s="28"/>
      <c r="V73" s="28"/>
    </row>
    <row r="74" spans="1:22">
      <c r="A74" s="95" t="s">
        <v>27</v>
      </c>
      <c r="B74" s="195" t="s">
        <v>3</v>
      </c>
      <c r="C74" s="40">
        <v>127.66460404644371</v>
      </c>
      <c r="D74" s="40">
        <v>123.56079449190729</v>
      </c>
      <c r="E74" s="40">
        <v>125.64991947900259</v>
      </c>
      <c r="F74" s="40">
        <v>130.86789066297723</v>
      </c>
      <c r="G74" s="40">
        <v>127.88074769303573</v>
      </c>
      <c r="H74" s="40">
        <v>129.41402276347861</v>
      </c>
      <c r="I74" s="40">
        <v>128.68110353010977</v>
      </c>
      <c r="J74" s="40">
        <v>124.91588322612569</v>
      </c>
      <c r="K74" s="40">
        <v>126.83765860158071</v>
      </c>
      <c r="L74" s="40">
        <v>105.10358503365862</v>
      </c>
      <c r="M74" s="40">
        <v>107.94060684312458</v>
      </c>
      <c r="N74" s="40">
        <v>106.50049005324362</v>
      </c>
      <c r="O74" s="40">
        <v>54.661981589626841</v>
      </c>
      <c r="P74" s="40">
        <v>58.534983581712552</v>
      </c>
      <c r="Q74" s="40">
        <v>56.578585535361611</v>
      </c>
      <c r="R74" s="28"/>
      <c r="S74" s="28"/>
      <c r="T74" s="28"/>
      <c r="U74" s="28"/>
      <c r="V74" s="28"/>
    </row>
    <row r="75" spans="1:22">
      <c r="A75" s="95" t="s">
        <v>27</v>
      </c>
      <c r="B75" s="195" t="s">
        <v>4</v>
      </c>
      <c r="C75" s="40">
        <v>120.81469231438768</v>
      </c>
      <c r="D75" s="40">
        <v>116.58054491580545</v>
      </c>
      <c r="E75" s="40">
        <v>118.73697835858607</v>
      </c>
      <c r="F75" s="40">
        <v>131.39424220794672</v>
      </c>
      <c r="G75" s="40">
        <v>129.6869754951326</v>
      </c>
      <c r="H75" s="40">
        <v>130.56472986748216</v>
      </c>
      <c r="I75" s="40">
        <v>124.04219541995813</v>
      </c>
      <c r="J75" s="40">
        <v>120.52538519828239</v>
      </c>
      <c r="K75" s="40">
        <v>122.32163269341277</v>
      </c>
      <c r="L75" s="40">
        <v>96.575711820534949</v>
      </c>
      <c r="M75" s="40">
        <v>100.25582559368222</v>
      </c>
      <c r="N75" s="40">
        <v>98.387405886379199</v>
      </c>
      <c r="O75" s="40">
        <v>53.936415605255242</v>
      </c>
      <c r="P75" s="40">
        <v>58.365281398558501</v>
      </c>
      <c r="Q75" s="40">
        <v>56.129603847614227</v>
      </c>
      <c r="R75" s="28"/>
      <c r="S75" s="28"/>
      <c r="T75" s="28"/>
      <c r="U75" s="28"/>
      <c r="V75" s="28"/>
    </row>
    <row r="76" spans="1:22">
      <c r="A76" s="95" t="s">
        <v>27</v>
      </c>
      <c r="B76" s="190" t="s">
        <v>186</v>
      </c>
      <c r="C76" s="190">
        <v>131.09</v>
      </c>
      <c r="D76" s="190">
        <v>127.56</v>
      </c>
      <c r="E76" s="190">
        <v>129.36000000000001</v>
      </c>
      <c r="F76" s="190">
        <v>101.93</v>
      </c>
      <c r="G76" s="190">
        <v>100.26</v>
      </c>
      <c r="H76" s="190">
        <v>101.11</v>
      </c>
      <c r="I76" s="190">
        <v>120.01</v>
      </c>
      <c r="J76" s="190">
        <v>117.22</v>
      </c>
      <c r="K76" s="190">
        <v>118.64</v>
      </c>
      <c r="L76" s="190">
        <v>81.56</v>
      </c>
      <c r="M76" s="190">
        <v>86.57</v>
      </c>
      <c r="N76" s="190">
        <v>84.01</v>
      </c>
      <c r="O76" s="190">
        <v>44.32</v>
      </c>
      <c r="P76" s="190">
        <v>49</v>
      </c>
      <c r="Q76" s="190">
        <v>46.63</v>
      </c>
      <c r="R76" s="28"/>
      <c r="S76" s="28"/>
      <c r="T76" s="28"/>
      <c r="U76" s="28"/>
      <c r="V76" s="28"/>
    </row>
    <row r="77" spans="1:22">
      <c r="A77" s="95" t="s">
        <v>28</v>
      </c>
      <c r="B77" s="195" t="s">
        <v>3</v>
      </c>
      <c r="C77" s="40">
        <v>95.747590696487023</v>
      </c>
      <c r="D77" s="40">
        <v>99.526432687885887</v>
      </c>
      <c r="E77" s="40">
        <v>97.570345758488216</v>
      </c>
      <c r="F77" s="40">
        <v>91.983622654093409</v>
      </c>
      <c r="G77" s="40">
        <v>100.19619741100323</v>
      </c>
      <c r="H77" s="40">
        <v>95.909763385130105</v>
      </c>
      <c r="I77" s="40">
        <v>94.506159260888694</v>
      </c>
      <c r="J77" s="40">
        <v>99.74479534169069</v>
      </c>
      <c r="K77" s="40">
        <v>97.025680385919401</v>
      </c>
      <c r="L77" s="40">
        <v>66.786346396965868</v>
      </c>
      <c r="M77" s="40">
        <v>72.340886326105206</v>
      </c>
      <c r="N77" s="40">
        <v>69.468812508988222</v>
      </c>
      <c r="O77" s="40">
        <v>36.375435828264571</v>
      </c>
      <c r="P77" s="40">
        <v>35.871930369909855</v>
      </c>
      <c r="Q77" s="40">
        <v>36.125909855321773</v>
      </c>
      <c r="R77" s="28"/>
      <c r="S77" s="28"/>
      <c r="T77" s="28"/>
      <c r="U77" s="28"/>
      <c r="V77" s="28"/>
    </row>
    <row r="78" spans="1:22">
      <c r="A78" s="95" t="s">
        <v>28</v>
      </c>
      <c r="B78" s="195" t="s">
        <v>4</v>
      </c>
      <c r="C78" s="40">
        <v>76.039811897913523</v>
      </c>
      <c r="D78" s="40">
        <v>78.663554243455565</v>
      </c>
      <c r="E78" s="40">
        <v>77.304796852538388</v>
      </c>
      <c r="F78" s="40">
        <v>85.524273561366627</v>
      </c>
      <c r="G78" s="40">
        <v>92.497417355371908</v>
      </c>
      <c r="H78" s="40">
        <v>88.852027977773901</v>
      </c>
      <c r="I78" s="40">
        <v>79.049210168688518</v>
      </c>
      <c r="J78" s="40">
        <v>82.994320210751852</v>
      </c>
      <c r="K78" s="40">
        <v>80.945164893875372</v>
      </c>
      <c r="L78" s="40">
        <v>57.853204776462597</v>
      </c>
      <c r="M78" s="40">
        <v>64.201953485768655</v>
      </c>
      <c r="N78" s="40">
        <v>60.918623820977814</v>
      </c>
      <c r="O78" s="40">
        <v>36.485545555354982</v>
      </c>
      <c r="P78" s="40">
        <v>36.950538649052447</v>
      </c>
      <c r="Q78" s="40">
        <v>36.716150166389347</v>
      </c>
      <c r="R78" s="28"/>
      <c r="S78" s="28"/>
      <c r="T78" s="28"/>
      <c r="U78" s="28"/>
      <c r="V78" s="28"/>
    </row>
    <row r="79" spans="1:22">
      <c r="A79" s="95" t="s">
        <v>28</v>
      </c>
      <c r="B79" s="190" t="s">
        <v>186</v>
      </c>
      <c r="C79" s="190">
        <v>86.55</v>
      </c>
      <c r="D79" s="190">
        <v>89.88</v>
      </c>
      <c r="E79" s="190">
        <v>88.16</v>
      </c>
      <c r="F79" s="190">
        <v>68.099999999999994</v>
      </c>
      <c r="G79" s="190">
        <v>71.7</v>
      </c>
      <c r="H79" s="190">
        <v>69.83</v>
      </c>
      <c r="I79" s="190">
        <v>79.290000000000006</v>
      </c>
      <c r="J79" s="190">
        <v>82.75</v>
      </c>
      <c r="K79" s="190">
        <v>80.95</v>
      </c>
      <c r="L79" s="190">
        <v>56.84</v>
      </c>
      <c r="M79" s="190">
        <v>62.33</v>
      </c>
      <c r="N79" s="190">
        <v>59.48</v>
      </c>
      <c r="O79" s="190">
        <v>30.55</v>
      </c>
      <c r="P79" s="190">
        <v>31.99</v>
      </c>
      <c r="Q79" s="190">
        <v>31.26</v>
      </c>
      <c r="R79" s="28"/>
      <c r="S79" s="28"/>
      <c r="T79" s="28"/>
      <c r="U79" s="28"/>
      <c r="V79" s="28"/>
    </row>
    <row r="80" spans="1:22">
      <c r="A80" s="95" t="s">
        <v>29</v>
      </c>
      <c r="B80" s="195" t="s">
        <v>3</v>
      </c>
      <c r="C80" s="40">
        <v>115.03575704352468</v>
      </c>
      <c r="D80" s="40">
        <v>109.68976941869415</v>
      </c>
      <c r="E80" s="40">
        <v>112.35811919035643</v>
      </c>
      <c r="F80" s="40">
        <v>94.384493428118446</v>
      </c>
      <c r="G80" s="40">
        <v>89.502122605917052</v>
      </c>
      <c r="H80" s="40">
        <v>91.975060793767454</v>
      </c>
      <c r="I80" s="40">
        <v>107.92353546639953</v>
      </c>
      <c r="J80" s="40">
        <v>102.87101328185773</v>
      </c>
      <c r="K80" s="40">
        <v>105.40559047817327</v>
      </c>
      <c r="L80" s="40">
        <v>66.563381753579264</v>
      </c>
      <c r="M80" s="40">
        <v>68.388001975848411</v>
      </c>
      <c r="N80" s="40">
        <v>67.473105602104383</v>
      </c>
      <c r="O80" s="40">
        <v>29.557665999167277</v>
      </c>
      <c r="P80" s="40">
        <v>28.045299936142211</v>
      </c>
      <c r="Q80" s="40">
        <v>28.796136191379272</v>
      </c>
      <c r="R80" s="28"/>
      <c r="S80" s="28"/>
      <c r="T80" s="28"/>
      <c r="U80" s="28"/>
      <c r="V80" s="28"/>
    </row>
    <row r="81" spans="1:22">
      <c r="A81" s="95" t="s">
        <v>29</v>
      </c>
      <c r="B81" s="195" t="s">
        <v>4</v>
      </c>
      <c r="C81" s="40">
        <v>110.1234852582373</v>
      </c>
      <c r="D81" s="40">
        <v>105.37066548595398</v>
      </c>
      <c r="E81" s="40">
        <v>107.74316135147946</v>
      </c>
      <c r="F81" s="40">
        <v>101.463641568852</v>
      </c>
      <c r="G81" s="40">
        <v>96.571142829335741</v>
      </c>
      <c r="H81" s="40">
        <v>99.055430284708962</v>
      </c>
      <c r="I81" s="40">
        <v>107.15649525006938</v>
      </c>
      <c r="J81" s="40">
        <v>102.42361504500373</v>
      </c>
      <c r="K81" s="40">
        <v>104.79994403637636</v>
      </c>
      <c r="L81" s="40">
        <v>71.285825722882308</v>
      </c>
      <c r="M81" s="40">
        <v>72.386202467285727</v>
      </c>
      <c r="N81" s="40">
        <v>71.833665519115783</v>
      </c>
      <c r="O81" s="40">
        <v>34.953728540772531</v>
      </c>
      <c r="P81" s="40">
        <v>33.404800190578285</v>
      </c>
      <c r="Q81" s="40">
        <v>34.174107960658006</v>
      </c>
      <c r="R81" s="28"/>
      <c r="S81" s="28"/>
      <c r="T81" s="28"/>
      <c r="U81" s="28"/>
      <c r="V81" s="28"/>
    </row>
    <row r="82" spans="1:22">
      <c r="A82" s="95" t="s">
        <v>29</v>
      </c>
      <c r="B82" s="190" t="s">
        <v>186</v>
      </c>
      <c r="C82" s="190">
        <v>104.87</v>
      </c>
      <c r="D82" s="190">
        <v>102.38</v>
      </c>
      <c r="E82" s="190">
        <v>103.63</v>
      </c>
      <c r="F82" s="190">
        <v>101.67</v>
      </c>
      <c r="G82" s="190">
        <v>97.41</v>
      </c>
      <c r="H82" s="190">
        <v>99.56</v>
      </c>
      <c r="I82" s="190">
        <v>103.74</v>
      </c>
      <c r="J82" s="190">
        <v>100.64</v>
      </c>
      <c r="K82" s="190">
        <v>102.2</v>
      </c>
      <c r="L82" s="190">
        <v>70.430000000000007</v>
      </c>
      <c r="M82" s="190">
        <v>71.069999999999993</v>
      </c>
      <c r="N82" s="190">
        <v>70.75</v>
      </c>
      <c r="O82" s="190">
        <v>31.14</v>
      </c>
      <c r="P82" s="190">
        <v>31.37</v>
      </c>
      <c r="Q82" s="190">
        <v>31.26</v>
      </c>
      <c r="R82" s="28"/>
      <c r="S82" s="28"/>
      <c r="T82" s="28"/>
      <c r="U82" s="28"/>
      <c r="V82" s="28"/>
    </row>
    <row r="83" spans="1:22">
      <c r="A83" s="95" t="s">
        <v>30</v>
      </c>
      <c r="B83" s="195" t="s">
        <v>3</v>
      </c>
      <c r="C83" s="37" t="s">
        <v>152</v>
      </c>
      <c r="D83" s="37" t="s">
        <v>152</v>
      </c>
      <c r="E83" s="37" t="s">
        <v>152</v>
      </c>
      <c r="F83" s="37" t="s">
        <v>152</v>
      </c>
      <c r="G83" s="37" t="s">
        <v>152</v>
      </c>
      <c r="H83" s="37" t="s">
        <v>152</v>
      </c>
      <c r="I83" s="37" t="s">
        <v>152</v>
      </c>
      <c r="J83" s="37" t="s">
        <v>152</v>
      </c>
      <c r="K83" s="37" t="s">
        <v>152</v>
      </c>
      <c r="L83" s="37" t="s">
        <v>152</v>
      </c>
      <c r="M83" s="37" t="s">
        <v>152</v>
      </c>
      <c r="N83" s="37" t="s">
        <v>152</v>
      </c>
      <c r="O83" s="37" t="s">
        <v>152</v>
      </c>
      <c r="P83" s="37" t="s">
        <v>152</v>
      </c>
      <c r="Q83" s="37" t="s">
        <v>152</v>
      </c>
      <c r="R83" s="28"/>
      <c r="S83" s="28"/>
      <c r="T83" s="28"/>
      <c r="U83" s="28"/>
      <c r="V83" s="28"/>
    </row>
    <row r="84" spans="1:22">
      <c r="A84" s="95" t="s">
        <v>30</v>
      </c>
      <c r="B84" s="195" t="s">
        <v>4</v>
      </c>
      <c r="C84" s="37" t="s">
        <v>152</v>
      </c>
      <c r="D84" s="37" t="s">
        <v>152</v>
      </c>
      <c r="E84" s="37" t="s">
        <v>152</v>
      </c>
      <c r="F84" s="37" t="s">
        <v>152</v>
      </c>
      <c r="G84" s="37" t="s">
        <v>152</v>
      </c>
      <c r="H84" s="37" t="s">
        <v>152</v>
      </c>
      <c r="I84" s="37" t="s">
        <v>152</v>
      </c>
      <c r="J84" s="37" t="s">
        <v>152</v>
      </c>
      <c r="K84" s="37" t="s">
        <v>152</v>
      </c>
      <c r="L84" s="37" t="s">
        <v>152</v>
      </c>
      <c r="M84" s="37" t="s">
        <v>152</v>
      </c>
      <c r="N84" s="37" t="s">
        <v>152</v>
      </c>
      <c r="O84" s="37" t="s">
        <v>152</v>
      </c>
      <c r="P84" s="37" t="s">
        <v>152</v>
      </c>
      <c r="Q84" s="37" t="s">
        <v>152</v>
      </c>
      <c r="R84" s="28"/>
      <c r="S84" s="28"/>
      <c r="T84" s="28"/>
      <c r="U84" s="28"/>
      <c r="V84" s="28"/>
    </row>
    <row r="85" spans="1:22">
      <c r="A85" s="95" t="s">
        <v>30</v>
      </c>
      <c r="B85" s="190" t="s">
        <v>186</v>
      </c>
      <c r="C85" s="190" t="s">
        <v>152</v>
      </c>
      <c r="D85" s="190" t="s">
        <v>152</v>
      </c>
      <c r="E85" s="190" t="s">
        <v>152</v>
      </c>
      <c r="F85" s="190" t="s">
        <v>152</v>
      </c>
      <c r="G85" s="190" t="s">
        <v>152</v>
      </c>
      <c r="H85" s="190" t="s">
        <v>152</v>
      </c>
      <c r="I85" s="190" t="s">
        <v>152</v>
      </c>
      <c r="J85" s="190" t="s">
        <v>152</v>
      </c>
      <c r="K85" s="190" t="s">
        <v>152</v>
      </c>
      <c r="L85" s="190" t="s">
        <v>152</v>
      </c>
      <c r="M85" s="190" t="s">
        <v>152</v>
      </c>
      <c r="N85" s="190" t="s">
        <v>152</v>
      </c>
      <c r="O85" s="190" t="s">
        <v>152</v>
      </c>
      <c r="P85" s="190" t="s">
        <v>152</v>
      </c>
      <c r="Q85" s="190" t="s">
        <v>152</v>
      </c>
      <c r="R85" s="28"/>
      <c r="S85" s="28"/>
      <c r="T85" s="28"/>
      <c r="U85" s="28"/>
      <c r="V85" s="28"/>
    </row>
    <row r="86" spans="1:22">
      <c r="A86" s="95" t="s">
        <v>31</v>
      </c>
      <c r="B86" s="195" t="s">
        <v>3</v>
      </c>
      <c r="C86" s="37" t="s">
        <v>152</v>
      </c>
      <c r="D86" s="37" t="s">
        <v>152</v>
      </c>
      <c r="E86" s="37" t="s">
        <v>152</v>
      </c>
      <c r="F86" s="37" t="s">
        <v>152</v>
      </c>
      <c r="G86" s="37" t="s">
        <v>152</v>
      </c>
      <c r="H86" s="37" t="s">
        <v>152</v>
      </c>
      <c r="I86" s="37" t="s">
        <v>152</v>
      </c>
      <c r="J86" s="37" t="s">
        <v>152</v>
      </c>
      <c r="K86" s="37" t="s">
        <v>152</v>
      </c>
      <c r="L86" s="37" t="s">
        <v>152</v>
      </c>
      <c r="M86" s="37" t="s">
        <v>152</v>
      </c>
      <c r="N86" s="37" t="s">
        <v>152</v>
      </c>
      <c r="O86" s="37" t="s">
        <v>152</v>
      </c>
      <c r="P86" s="37" t="s">
        <v>152</v>
      </c>
      <c r="Q86" s="37" t="s">
        <v>152</v>
      </c>
      <c r="R86" s="28"/>
      <c r="S86" s="28"/>
      <c r="T86" s="28"/>
      <c r="U86" s="28"/>
      <c r="V86" s="28"/>
    </row>
    <row r="87" spans="1:22">
      <c r="A87" s="95" t="s">
        <v>31</v>
      </c>
      <c r="B87" s="195" t="s">
        <v>4</v>
      </c>
      <c r="C87" s="37" t="s">
        <v>152</v>
      </c>
      <c r="D87" s="37" t="s">
        <v>152</v>
      </c>
      <c r="E87" s="37" t="s">
        <v>152</v>
      </c>
      <c r="F87" s="37" t="s">
        <v>152</v>
      </c>
      <c r="G87" s="37" t="s">
        <v>152</v>
      </c>
      <c r="H87" s="37" t="s">
        <v>152</v>
      </c>
      <c r="I87" s="37" t="s">
        <v>152</v>
      </c>
      <c r="J87" s="37" t="s">
        <v>152</v>
      </c>
      <c r="K87" s="37" t="s">
        <v>152</v>
      </c>
      <c r="L87" s="37" t="s">
        <v>152</v>
      </c>
      <c r="M87" s="37" t="s">
        <v>152</v>
      </c>
      <c r="N87" s="37" t="s">
        <v>152</v>
      </c>
      <c r="O87" s="37" t="s">
        <v>152</v>
      </c>
      <c r="P87" s="37" t="s">
        <v>152</v>
      </c>
      <c r="Q87" s="37" t="s">
        <v>152</v>
      </c>
      <c r="R87" s="28"/>
      <c r="S87" s="28"/>
      <c r="T87" s="28"/>
      <c r="U87" s="28"/>
      <c r="V87" s="28"/>
    </row>
    <row r="88" spans="1:22">
      <c r="A88" s="95" t="s">
        <v>31</v>
      </c>
      <c r="B88" s="190" t="s">
        <v>186</v>
      </c>
      <c r="C88" s="190" t="s">
        <v>152</v>
      </c>
      <c r="D88" s="190" t="s">
        <v>152</v>
      </c>
      <c r="E88" s="190" t="s">
        <v>152</v>
      </c>
      <c r="F88" s="190" t="s">
        <v>152</v>
      </c>
      <c r="G88" s="190" t="s">
        <v>152</v>
      </c>
      <c r="H88" s="190" t="s">
        <v>152</v>
      </c>
      <c r="I88" s="190" t="s">
        <v>152</v>
      </c>
      <c r="J88" s="190" t="s">
        <v>152</v>
      </c>
      <c r="K88" s="190" t="s">
        <v>152</v>
      </c>
      <c r="L88" s="190" t="s">
        <v>152</v>
      </c>
      <c r="M88" s="190" t="s">
        <v>152</v>
      </c>
      <c r="N88" s="190" t="s">
        <v>152</v>
      </c>
      <c r="O88" s="190" t="s">
        <v>152</v>
      </c>
      <c r="P88" s="190" t="s">
        <v>152</v>
      </c>
      <c r="Q88" s="190" t="s">
        <v>152</v>
      </c>
      <c r="R88" s="28"/>
      <c r="S88" s="28"/>
      <c r="T88" s="28"/>
      <c r="U88" s="28"/>
      <c r="V88" s="28"/>
    </row>
    <row r="89" spans="1:22">
      <c r="A89" s="95" t="s">
        <v>32</v>
      </c>
      <c r="B89" s="195" t="s">
        <v>3</v>
      </c>
      <c r="C89" s="40">
        <v>105.70974725772986</v>
      </c>
      <c r="D89" s="40">
        <v>99.683897389988942</v>
      </c>
      <c r="E89" s="40">
        <v>102.82389960233047</v>
      </c>
      <c r="F89" s="40">
        <v>91.557664641828524</v>
      </c>
      <c r="G89" s="40">
        <v>87.167088956859104</v>
      </c>
      <c r="H89" s="40">
        <v>89.531680868506697</v>
      </c>
      <c r="I89" s="40">
        <v>100.863548991868</v>
      </c>
      <c r="J89" s="40">
        <v>95.593138699616858</v>
      </c>
      <c r="K89" s="40">
        <v>98.370343010386293</v>
      </c>
      <c r="L89" s="40">
        <v>77.886660051034866</v>
      </c>
      <c r="M89" s="40">
        <v>72.613019800485205</v>
      </c>
      <c r="N89" s="40">
        <v>75.417874225395252</v>
      </c>
      <c r="O89" s="40">
        <v>61.942937124294282</v>
      </c>
      <c r="P89" s="40">
        <v>49.387569852211158</v>
      </c>
      <c r="Q89" s="40">
        <v>55.92487042405191</v>
      </c>
      <c r="R89" s="28"/>
      <c r="S89" s="28"/>
      <c r="T89" s="28"/>
      <c r="U89" s="28"/>
      <c r="V89" s="28"/>
    </row>
    <row r="90" spans="1:22">
      <c r="A90" s="95" t="s">
        <v>32</v>
      </c>
      <c r="B90" s="195" t="s">
        <v>4</v>
      </c>
      <c r="C90" s="40">
        <v>102.89907777108225</v>
      </c>
      <c r="D90" s="40">
        <v>97.957532000085195</v>
      </c>
      <c r="E90" s="40">
        <v>100.53494084690738</v>
      </c>
      <c r="F90" s="40">
        <v>94.565445453379809</v>
      </c>
      <c r="G90" s="40">
        <v>92.621899059024798</v>
      </c>
      <c r="H90" s="40">
        <v>93.675402958291997</v>
      </c>
      <c r="I90" s="40">
        <v>100.0637511662101</v>
      </c>
      <c r="J90" s="40">
        <v>96.239368833312412</v>
      </c>
      <c r="K90" s="40">
        <v>98.260054167037737</v>
      </c>
      <c r="L90" s="40">
        <v>78.139766891876846</v>
      </c>
      <c r="M90" s="40">
        <v>74.624338301475191</v>
      </c>
      <c r="N90" s="40">
        <v>76.498395000759771</v>
      </c>
      <c r="O90" s="40">
        <v>61.20737900842613</v>
      </c>
      <c r="P90" s="40">
        <v>51.472628532921071</v>
      </c>
      <c r="Q90" s="40">
        <v>56.533253575507089</v>
      </c>
      <c r="R90" s="28"/>
      <c r="S90" s="28"/>
      <c r="T90" s="28"/>
      <c r="U90" s="28"/>
      <c r="V90" s="28"/>
    </row>
    <row r="91" spans="1:22">
      <c r="A91" s="95" t="s">
        <v>32</v>
      </c>
      <c r="B91" s="190" t="s">
        <v>186</v>
      </c>
      <c r="C91" s="190">
        <v>112.5</v>
      </c>
      <c r="D91" s="190">
        <v>106.56</v>
      </c>
      <c r="E91" s="190">
        <v>109.64</v>
      </c>
      <c r="F91" s="190">
        <v>95.22</v>
      </c>
      <c r="G91" s="190">
        <v>85.9</v>
      </c>
      <c r="H91" s="190">
        <v>90.75</v>
      </c>
      <c r="I91" s="190">
        <v>106.26</v>
      </c>
      <c r="J91" s="190">
        <v>99.16</v>
      </c>
      <c r="K91" s="190">
        <v>102.85</v>
      </c>
      <c r="L91" s="190">
        <v>79.14</v>
      </c>
      <c r="M91" s="190">
        <v>72.66</v>
      </c>
      <c r="N91" s="190">
        <v>76.03</v>
      </c>
      <c r="O91" s="190">
        <v>54.45</v>
      </c>
      <c r="P91" s="190">
        <v>46.47</v>
      </c>
      <c r="Q91" s="190">
        <v>50.57</v>
      </c>
      <c r="R91" s="28"/>
      <c r="S91" s="28"/>
      <c r="T91" s="28"/>
      <c r="U91" s="28"/>
      <c r="V91" s="28"/>
    </row>
    <row r="92" spans="1:22">
      <c r="A92" s="95" t="s">
        <v>33</v>
      </c>
      <c r="B92" s="195" t="s">
        <v>3</v>
      </c>
      <c r="C92" s="40">
        <v>115.44715447154472</v>
      </c>
      <c r="D92" s="40">
        <v>98.660974189792356</v>
      </c>
      <c r="E92" s="40">
        <v>107.16337866309135</v>
      </c>
      <c r="F92" s="40">
        <v>132.09941829719725</v>
      </c>
      <c r="G92" s="40">
        <v>153.98068865002733</v>
      </c>
      <c r="H92" s="40">
        <v>142.85970256226483</v>
      </c>
      <c r="I92" s="40">
        <v>121.26023013968373</v>
      </c>
      <c r="J92" s="40">
        <v>117.88540677429566</v>
      </c>
      <c r="K92" s="40">
        <v>119.59682955751107</v>
      </c>
      <c r="L92" s="40">
        <v>104.49571836346337</v>
      </c>
      <c r="M92" s="40">
        <v>130.98693759071119</v>
      </c>
      <c r="N92" s="40">
        <v>117.63012712880787</v>
      </c>
      <c r="O92" s="40">
        <v>60.403135498320268</v>
      </c>
      <c r="P92" s="40">
        <v>78.691423519009732</v>
      </c>
      <c r="Q92" s="40">
        <v>69.607297808432534</v>
      </c>
      <c r="R92" s="28"/>
      <c r="S92" s="28"/>
      <c r="T92" s="28"/>
      <c r="U92" s="28"/>
      <c r="V92" s="28"/>
    </row>
    <row r="93" spans="1:22">
      <c r="A93" s="95" t="s">
        <v>33</v>
      </c>
      <c r="B93" s="195" t="s">
        <v>4</v>
      </c>
      <c r="C93" s="40">
        <v>98.068547623556142</v>
      </c>
      <c r="D93" s="40">
        <v>84.215133242559816</v>
      </c>
      <c r="E93" s="40">
        <v>91.234887737478402</v>
      </c>
      <c r="F93" s="40">
        <v>123.70536548887642</v>
      </c>
      <c r="G93" s="40">
        <v>141.46956184567662</v>
      </c>
      <c r="H93" s="40">
        <v>132.42600171314362</v>
      </c>
      <c r="I93" s="40">
        <v>106.68719753629566</v>
      </c>
      <c r="J93" s="40">
        <v>103.34196891191709</v>
      </c>
      <c r="K93" s="40">
        <v>105.03971165194092</v>
      </c>
      <c r="L93" s="40">
        <v>100</v>
      </c>
      <c r="M93" s="40">
        <v>122.05551387846963</v>
      </c>
      <c r="N93" s="40">
        <v>110.93343250278913</v>
      </c>
      <c r="O93" s="40">
        <v>56.364874063989113</v>
      </c>
      <c r="P93" s="40">
        <v>76.828450011183179</v>
      </c>
      <c r="Q93" s="40">
        <v>66.670421266050923</v>
      </c>
      <c r="R93" s="28"/>
      <c r="S93" s="28"/>
      <c r="T93" s="28"/>
      <c r="U93" s="28"/>
      <c r="V93" s="28"/>
    </row>
    <row r="94" spans="1:22">
      <c r="A94" s="95" t="s">
        <v>33</v>
      </c>
      <c r="B94" s="190" t="s">
        <v>186</v>
      </c>
      <c r="C94" s="190">
        <v>109.2</v>
      </c>
      <c r="D94" s="190">
        <v>92.23</v>
      </c>
      <c r="E94" s="190">
        <v>100.82</v>
      </c>
      <c r="F94" s="190">
        <v>99.23</v>
      </c>
      <c r="G94" s="190">
        <v>108.06</v>
      </c>
      <c r="H94" s="190">
        <v>103.6</v>
      </c>
      <c r="I94" s="190">
        <v>105.07</v>
      </c>
      <c r="J94" s="190">
        <v>98.8</v>
      </c>
      <c r="K94" s="190">
        <v>101.97</v>
      </c>
      <c r="L94" s="190">
        <v>86.6</v>
      </c>
      <c r="M94" s="190">
        <v>107.14</v>
      </c>
      <c r="N94" s="190">
        <v>96.72</v>
      </c>
      <c r="O94" s="190">
        <v>54.3</v>
      </c>
      <c r="P94" s="190">
        <v>71.31</v>
      </c>
      <c r="Q94" s="190">
        <v>62.85</v>
      </c>
      <c r="R94" s="28"/>
      <c r="S94" s="28"/>
      <c r="T94" s="28"/>
      <c r="U94" s="28"/>
      <c r="V94" s="28"/>
    </row>
    <row r="95" spans="1:22">
      <c r="A95" s="95" t="s">
        <v>34</v>
      </c>
      <c r="B95" s="195" t="s">
        <v>3</v>
      </c>
      <c r="C95" s="40">
        <v>129.42267452919916</v>
      </c>
      <c r="D95" s="40">
        <v>125.45514646053701</v>
      </c>
      <c r="E95" s="40">
        <v>127.50540646810184</v>
      </c>
      <c r="F95" s="40">
        <v>97.356794046973107</v>
      </c>
      <c r="G95" s="40">
        <v>101.48590297180596</v>
      </c>
      <c r="H95" s="40">
        <v>99.330284881838779</v>
      </c>
      <c r="I95" s="40">
        <v>117.23009814612868</v>
      </c>
      <c r="J95" s="40">
        <v>116.46068308181097</v>
      </c>
      <c r="K95" s="40">
        <v>116.85982508715063</v>
      </c>
      <c r="L95" s="40">
        <v>81.746622040411552</v>
      </c>
      <c r="M95" s="40">
        <v>89.605555157849523</v>
      </c>
      <c r="N95" s="40">
        <v>85.393482377171708</v>
      </c>
      <c r="O95" s="40">
        <v>61.106060606060609</v>
      </c>
      <c r="P95" s="40">
        <v>71.793757064603085</v>
      </c>
      <c r="Q95" s="40">
        <v>66.08234484433828</v>
      </c>
      <c r="R95" s="28"/>
      <c r="S95" s="28"/>
      <c r="T95" s="28"/>
      <c r="U95" s="28"/>
      <c r="V95" s="28"/>
    </row>
    <row r="96" spans="1:22">
      <c r="A96" s="95" t="s">
        <v>34</v>
      </c>
      <c r="B96" s="195" t="s">
        <v>4</v>
      </c>
      <c r="C96" s="40">
        <v>122.04275306748467</v>
      </c>
      <c r="D96" s="40">
        <v>118.86444068318202</v>
      </c>
      <c r="E96" s="40">
        <v>120.50742052971928</v>
      </c>
      <c r="F96" s="40">
        <v>102.34658433037438</v>
      </c>
      <c r="G96" s="40">
        <v>104.87742918836528</v>
      </c>
      <c r="H96" s="40">
        <v>103.55347372246561</v>
      </c>
      <c r="I96" s="40">
        <v>114.49776752712972</v>
      </c>
      <c r="J96" s="40">
        <v>113.58823247568397</v>
      </c>
      <c r="K96" s="40">
        <v>114.06054464073212</v>
      </c>
      <c r="L96" s="40">
        <v>80.34700118579542</v>
      </c>
      <c r="M96" s="40">
        <v>87.804525410250847</v>
      </c>
      <c r="N96" s="40">
        <v>83.802250803858527</v>
      </c>
      <c r="O96" s="40">
        <v>65.312572265474444</v>
      </c>
      <c r="P96" s="40">
        <v>73.979637007525454</v>
      </c>
      <c r="Q96" s="40">
        <v>69.346464479973619</v>
      </c>
      <c r="R96" s="28"/>
      <c r="S96" s="28"/>
      <c r="T96" s="28"/>
      <c r="U96" s="28"/>
      <c r="V96" s="28"/>
    </row>
    <row r="97" spans="1:22">
      <c r="A97" s="95" t="s">
        <v>34</v>
      </c>
      <c r="B97" s="190" t="s">
        <v>186</v>
      </c>
      <c r="C97" s="190">
        <v>118.91</v>
      </c>
      <c r="D97" s="190">
        <v>115.99</v>
      </c>
      <c r="E97" s="190">
        <v>117.5</v>
      </c>
      <c r="F97" s="190">
        <v>112.24</v>
      </c>
      <c r="G97" s="190">
        <v>110.25</v>
      </c>
      <c r="H97" s="190">
        <v>111.28</v>
      </c>
      <c r="I97" s="190">
        <v>116.49</v>
      </c>
      <c r="J97" s="190">
        <v>113.9</v>
      </c>
      <c r="K97" s="190">
        <v>115.24</v>
      </c>
      <c r="L97" s="190">
        <v>83.4</v>
      </c>
      <c r="M97" s="190">
        <v>88.71</v>
      </c>
      <c r="N97" s="190">
        <v>85.9</v>
      </c>
      <c r="O97" s="190">
        <v>58.01</v>
      </c>
      <c r="P97" s="190">
        <v>66.17</v>
      </c>
      <c r="Q97" s="190">
        <v>61.85</v>
      </c>
      <c r="R97" s="28"/>
      <c r="S97" s="28"/>
      <c r="T97" s="28"/>
      <c r="U97" s="28"/>
      <c r="V97" s="28"/>
    </row>
    <row r="98" spans="1:22">
      <c r="A98" s="95" t="s">
        <v>35</v>
      </c>
      <c r="B98" s="195" t="s">
        <v>3</v>
      </c>
      <c r="C98" s="40">
        <v>106.4938839401804</v>
      </c>
      <c r="D98" s="40">
        <v>104.3753534931992</v>
      </c>
      <c r="E98" s="40">
        <v>105.47413895667486</v>
      </c>
      <c r="F98" s="40">
        <v>84.136905512009477</v>
      </c>
      <c r="G98" s="40">
        <v>83.453561767357982</v>
      </c>
      <c r="H98" s="40">
        <v>83.813338251956466</v>
      </c>
      <c r="I98" s="40">
        <v>98.049842299320332</v>
      </c>
      <c r="J98" s="40">
        <v>96.555969366525332</v>
      </c>
      <c r="K98" s="40">
        <v>97.334220111265324</v>
      </c>
      <c r="L98" s="40">
        <v>69.468957641196013</v>
      </c>
      <c r="M98" s="40">
        <v>71.670153916707264</v>
      </c>
      <c r="N98" s="40">
        <v>70.51500333710176</v>
      </c>
      <c r="O98" s="40">
        <v>59.55596283077714</v>
      </c>
      <c r="P98" s="40">
        <v>61.457948073082328</v>
      </c>
      <c r="Q98" s="40">
        <v>60.438936713650548</v>
      </c>
      <c r="R98" s="28"/>
      <c r="S98" s="28"/>
      <c r="T98" s="28"/>
      <c r="U98" s="28"/>
      <c r="V98" s="28"/>
    </row>
    <row r="99" spans="1:22">
      <c r="A99" s="95" t="s">
        <v>35</v>
      </c>
      <c r="B99" s="195" t="s">
        <v>4</v>
      </c>
      <c r="C99" s="40">
        <v>100.64909055429459</v>
      </c>
      <c r="D99" s="40">
        <v>97.838241806908769</v>
      </c>
      <c r="E99" s="40">
        <v>99.296964078300988</v>
      </c>
      <c r="F99" s="40">
        <v>83.358990278710976</v>
      </c>
      <c r="G99" s="40">
        <v>83.889600254222245</v>
      </c>
      <c r="H99" s="40">
        <v>83.614770085766963</v>
      </c>
      <c r="I99" s="40">
        <v>94.139815760571992</v>
      </c>
      <c r="J99" s="40">
        <v>92.649661200209991</v>
      </c>
      <c r="K99" s="40">
        <v>93.426943630466013</v>
      </c>
      <c r="L99" s="40">
        <v>71.877934893318695</v>
      </c>
      <c r="M99" s="40">
        <v>73.834915997078156</v>
      </c>
      <c r="N99" s="40">
        <v>72.80786399072538</v>
      </c>
      <c r="O99" s="40">
        <v>54.243749484280876</v>
      </c>
      <c r="P99" s="40">
        <v>63.473586584142481</v>
      </c>
      <c r="Q99" s="40">
        <v>58.541315866033095</v>
      </c>
      <c r="R99" s="28"/>
      <c r="S99" s="28"/>
      <c r="T99" s="28"/>
      <c r="U99" s="28"/>
      <c r="V99" s="28"/>
    </row>
    <row r="100" spans="1:22">
      <c r="A100" s="95" t="s">
        <v>35</v>
      </c>
      <c r="B100" s="190" t="s">
        <v>186</v>
      </c>
      <c r="C100" s="190">
        <v>107.33</v>
      </c>
      <c r="D100" s="190">
        <v>103.22</v>
      </c>
      <c r="E100" s="190">
        <v>105.35</v>
      </c>
      <c r="F100" s="190">
        <v>88.76</v>
      </c>
      <c r="G100" s="190">
        <v>90.07</v>
      </c>
      <c r="H100" s="190">
        <v>89.39</v>
      </c>
      <c r="I100" s="190">
        <v>100.18</v>
      </c>
      <c r="J100" s="190">
        <v>98.21</v>
      </c>
      <c r="K100" s="190">
        <v>99.23</v>
      </c>
      <c r="L100" s="190">
        <v>73.23</v>
      </c>
      <c r="M100" s="190">
        <v>75.02</v>
      </c>
      <c r="N100" s="190">
        <v>74.08</v>
      </c>
      <c r="O100" s="190">
        <v>54.09</v>
      </c>
      <c r="P100" s="190">
        <v>62.99</v>
      </c>
      <c r="Q100" s="190">
        <v>58.26</v>
      </c>
      <c r="R100" s="28"/>
      <c r="S100" s="28"/>
      <c r="T100" s="28"/>
      <c r="U100" s="28"/>
      <c r="V100" s="28"/>
    </row>
    <row r="101" spans="1:22">
      <c r="A101" s="95" t="s">
        <v>36</v>
      </c>
      <c r="B101" s="195" t="s">
        <v>3</v>
      </c>
      <c r="C101" s="40">
        <v>109.98848804700465</v>
      </c>
      <c r="D101" s="40">
        <v>111.01343714680397</v>
      </c>
      <c r="E101" s="40">
        <v>110.48847164046526</v>
      </c>
      <c r="F101" s="40">
        <v>116.0321121528922</v>
      </c>
      <c r="G101" s="40">
        <v>117.22781774580335</v>
      </c>
      <c r="H101" s="40">
        <v>116.6104735686226</v>
      </c>
      <c r="I101" s="40">
        <v>112.00059838436222</v>
      </c>
      <c r="J101" s="40">
        <v>113.05972899272471</v>
      </c>
      <c r="K101" s="40">
        <v>112.51581314116845</v>
      </c>
      <c r="L101" s="40">
        <v>111.38595086595593</v>
      </c>
      <c r="M101" s="40">
        <v>111.21248714164318</v>
      </c>
      <c r="N101" s="40">
        <v>111.30180082447384</v>
      </c>
      <c r="O101" s="40">
        <v>34.073391420911534</v>
      </c>
      <c r="P101" s="40">
        <v>28.931047063115649</v>
      </c>
      <c r="Q101" s="40">
        <v>31.61135371179039</v>
      </c>
      <c r="R101" s="28"/>
      <c r="S101" s="28"/>
      <c r="T101" s="28"/>
      <c r="U101" s="28"/>
      <c r="V101" s="28"/>
    </row>
    <row r="102" spans="1:22">
      <c r="A102" s="95" t="s">
        <v>36</v>
      </c>
      <c r="B102" s="195" t="s">
        <v>4</v>
      </c>
      <c r="C102" s="40">
        <v>102.74454609429979</v>
      </c>
      <c r="D102" s="40">
        <v>103.17387883556255</v>
      </c>
      <c r="E102" s="40">
        <v>102.95388109285928</v>
      </c>
      <c r="F102" s="40">
        <v>123.33301566123447</v>
      </c>
      <c r="G102" s="40">
        <v>125.10461674548361</v>
      </c>
      <c r="H102" s="40">
        <v>124.18846103298726</v>
      </c>
      <c r="I102" s="40">
        <v>109.33995481651844</v>
      </c>
      <c r="J102" s="40">
        <v>110.10942190374746</v>
      </c>
      <c r="K102" s="40">
        <v>109.71397789852988</v>
      </c>
      <c r="L102" s="40">
        <v>105.6044243163212</v>
      </c>
      <c r="M102" s="40">
        <v>108.45200665803587</v>
      </c>
      <c r="N102" s="40">
        <v>106.98555794761393</v>
      </c>
      <c r="O102" s="40">
        <v>34.19645131165634</v>
      </c>
      <c r="P102" s="40">
        <v>27.988001845869864</v>
      </c>
      <c r="Q102" s="40">
        <v>31.221809498540726</v>
      </c>
      <c r="R102" s="28"/>
      <c r="S102" s="28"/>
      <c r="T102" s="28"/>
      <c r="U102" s="28"/>
      <c r="V102" s="28"/>
    </row>
    <row r="103" spans="1:22">
      <c r="A103" s="95" t="s">
        <v>36</v>
      </c>
      <c r="B103" s="190" t="s">
        <v>186</v>
      </c>
      <c r="C103" s="190">
        <v>109.89</v>
      </c>
      <c r="D103" s="190">
        <v>111.13</v>
      </c>
      <c r="E103" s="190">
        <v>110.5</v>
      </c>
      <c r="F103" s="190">
        <v>97.3</v>
      </c>
      <c r="G103" s="190">
        <v>97.17</v>
      </c>
      <c r="H103" s="190">
        <v>97.24</v>
      </c>
      <c r="I103" s="190">
        <v>104.89</v>
      </c>
      <c r="J103" s="190">
        <v>105.61</v>
      </c>
      <c r="K103" s="190">
        <v>105.25</v>
      </c>
      <c r="L103" s="190">
        <v>84.52</v>
      </c>
      <c r="M103" s="190">
        <v>89.92</v>
      </c>
      <c r="N103" s="190">
        <v>87.13</v>
      </c>
      <c r="O103" s="190">
        <v>31.69</v>
      </c>
      <c r="P103" s="190">
        <v>27.82</v>
      </c>
      <c r="Q103" s="190">
        <v>29.84</v>
      </c>
      <c r="R103" s="28"/>
      <c r="S103" s="28"/>
      <c r="T103" s="28"/>
      <c r="U103" s="28"/>
      <c r="V103" s="28"/>
    </row>
    <row r="104" spans="1:22">
      <c r="A104" s="95" t="s">
        <v>37</v>
      </c>
      <c r="B104" s="195" t="s">
        <v>3</v>
      </c>
      <c r="C104" s="37" t="s">
        <v>152</v>
      </c>
      <c r="D104" s="37" t="s">
        <v>152</v>
      </c>
      <c r="E104" s="37" t="s">
        <v>152</v>
      </c>
      <c r="F104" s="37" t="s">
        <v>152</v>
      </c>
      <c r="G104" s="37" t="s">
        <v>152</v>
      </c>
      <c r="H104" s="37" t="s">
        <v>152</v>
      </c>
      <c r="I104" s="37" t="s">
        <v>152</v>
      </c>
      <c r="J104" s="37" t="s">
        <v>152</v>
      </c>
      <c r="K104" s="37" t="s">
        <v>152</v>
      </c>
      <c r="L104" s="37" t="s">
        <v>152</v>
      </c>
      <c r="M104" s="37" t="s">
        <v>152</v>
      </c>
      <c r="N104" s="37" t="s">
        <v>152</v>
      </c>
      <c r="O104" s="37" t="s">
        <v>152</v>
      </c>
      <c r="P104" s="37" t="s">
        <v>152</v>
      </c>
      <c r="Q104" s="37" t="s">
        <v>152</v>
      </c>
      <c r="R104" s="28"/>
      <c r="S104" s="28"/>
      <c r="T104" s="28"/>
      <c r="U104" s="28"/>
      <c r="V104" s="28"/>
    </row>
    <row r="105" spans="1:22">
      <c r="A105" s="95" t="s">
        <v>37</v>
      </c>
      <c r="B105" s="195" t="s">
        <v>4</v>
      </c>
      <c r="C105" s="37" t="s">
        <v>152</v>
      </c>
      <c r="D105" s="37" t="s">
        <v>152</v>
      </c>
      <c r="E105" s="37" t="s">
        <v>152</v>
      </c>
      <c r="F105" s="37" t="s">
        <v>152</v>
      </c>
      <c r="G105" s="37" t="s">
        <v>152</v>
      </c>
      <c r="H105" s="37" t="s">
        <v>152</v>
      </c>
      <c r="I105" s="37" t="s">
        <v>152</v>
      </c>
      <c r="J105" s="37" t="s">
        <v>152</v>
      </c>
      <c r="K105" s="37" t="s">
        <v>152</v>
      </c>
      <c r="L105" s="37" t="s">
        <v>152</v>
      </c>
      <c r="M105" s="37" t="s">
        <v>152</v>
      </c>
      <c r="N105" s="37" t="s">
        <v>152</v>
      </c>
      <c r="O105" s="37" t="s">
        <v>152</v>
      </c>
      <c r="P105" s="37" t="s">
        <v>152</v>
      </c>
      <c r="Q105" s="37" t="s">
        <v>152</v>
      </c>
      <c r="R105" s="28"/>
      <c r="S105" s="28"/>
      <c r="T105" s="28"/>
      <c r="U105" s="28"/>
      <c r="V105" s="28"/>
    </row>
    <row r="106" spans="1:22">
      <c r="A106" s="95" t="s">
        <v>37</v>
      </c>
      <c r="B106" s="190" t="s">
        <v>186</v>
      </c>
      <c r="C106" s="190">
        <v>149.49</v>
      </c>
      <c r="D106" s="190">
        <v>147.18</v>
      </c>
      <c r="E106" s="190">
        <v>148.36000000000001</v>
      </c>
      <c r="F106" s="190">
        <v>122.06</v>
      </c>
      <c r="G106" s="190">
        <v>128.74</v>
      </c>
      <c r="H106" s="190">
        <v>125.31</v>
      </c>
      <c r="I106" s="190">
        <v>139.6</v>
      </c>
      <c r="J106" s="190">
        <v>140.54</v>
      </c>
      <c r="K106" s="190">
        <v>140.05000000000001</v>
      </c>
      <c r="L106" s="190">
        <v>111.03</v>
      </c>
      <c r="M106" s="190">
        <v>105.52</v>
      </c>
      <c r="N106" s="190">
        <v>108.41</v>
      </c>
      <c r="O106" s="190">
        <v>64.069999999999993</v>
      </c>
      <c r="P106" s="190">
        <v>72.92</v>
      </c>
      <c r="Q106" s="190">
        <v>68.260000000000005</v>
      </c>
      <c r="R106" s="28"/>
      <c r="S106" s="28"/>
      <c r="T106" s="28"/>
      <c r="U106" s="28"/>
      <c r="V106" s="28"/>
    </row>
    <row r="107" spans="1:22">
      <c r="A107" s="95" t="s">
        <v>38</v>
      </c>
      <c r="B107" s="195" t="s">
        <v>3</v>
      </c>
      <c r="C107" s="40">
        <v>102.60162601626017</v>
      </c>
      <c r="D107" s="40">
        <v>103.64325861718697</v>
      </c>
      <c r="E107" s="40">
        <v>103.1017329388432</v>
      </c>
      <c r="F107" s="40">
        <v>84.913353720693181</v>
      </c>
      <c r="G107" s="40">
        <v>89.500347670606942</v>
      </c>
      <c r="H107" s="40">
        <v>87.127241346246038</v>
      </c>
      <c r="I107" s="40">
        <v>95.474403495015125</v>
      </c>
      <c r="J107" s="40">
        <v>97.91012321816865</v>
      </c>
      <c r="K107" s="40">
        <v>96.646323743097938</v>
      </c>
      <c r="L107" s="40">
        <v>85.059012875536482</v>
      </c>
      <c r="M107" s="40">
        <v>91.371275243609659</v>
      </c>
      <c r="N107" s="40">
        <v>88.133727729242622</v>
      </c>
      <c r="O107" s="40">
        <v>81.562216167120809</v>
      </c>
      <c r="P107" s="40">
        <v>89.576946658491721</v>
      </c>
      <c r="Q107" s="40">
        <v>85.544554455445549</v>
      </c>
      <c r="R107" s="28"/>
      <c r="S107" s="28"/>
      <c r="T107" s="28"/>
      <c r="U107" s="28"/>
      <c r="V107" s="28"/>
    </row>
    <row r="108" spans="1:22">
      <c r="A108" s="95" t="s">
        <v>38</v>
      </c>
      <c r="B108" s="195" t="s">
        <v>4</v>
      </c>
      <c r="C108" s="40">
        <v>96.474757523004229</v>
      </c>
      <c r="D108" s="40">
        <v>97.077244258872653</v>
      </c>
      <c r="E108" s="40">
        <v>96.763973749717138</v>
      </c>
      <c r="F108" s="40">
        <v>82.393005062126093</v>
      </c>
      <c r="G108" s="40">
        <v>85.854092526690394</v>
      </c>
      <c r="H108" s="40">
        <v>84.061770173013684</v>
      </c>
      <c r="I108" s="40">
        <v>90.797432186723071</v>
      </c>
      <c r="J108" s="40">
        <v>92.529541357901053</v>
      </c>
      <c r="K108" s="40">
        <v>91.630388719805836</v>
      </c>
      <c r="L108" s="40">
        <v>82.784129119031604</v>
      </c>
      <c r="M108" s="40">
        <v>85.416074978699228</v>
      </c>
      <c r="N108" s="40">
        <v>84.064377978863021</v>
      </c>
      <c r="O108" s="40">
        <v>76.074278698588088</v>
      </c>
      <c r="P108" s="40">
        <v>85.898832684824896</v>
      </c>
      <c r="Q108" s="40">
        <v>80.95201298199521</v>
      </c>
      <c r="R108" s="28"/>
      <c r="S108" s="28"/>
      <c r="T108" s="28"/>
      <c r="U108" s="28"/>
      <c r="V108" s="28"/>
    </row>
    <row r="109" spans="1:22">
      <c r="A109" s="95" t="s">
        <v>38</v>
      </c>
      <c r="B109" s="190" t="s">
        <v>186</v>
      </c>
      <c r="C109" s="190">
        <v>105.6</v>
      </c>
      <c r="D109" s="190">
        <v>105.74</v>
      </c>
      <c r="E109" s="190">
        <v>105.66</v>
      </c>
      <c r="F109" s="190">
        <v>87.42</v>
      </c>
      <c r="G109" s="190">
        <v>87.15</v>
      </c>
      <c r="H109" s="190">
        <v>87.29</v>
      </c>
      <c r="I109" s="190">
        <v>98.04</v>
      </c>
      <c r="J109" s="190">
        <v>97.97</v>
      </c>
      <c r="K109" s="190">
        <v>98</v>
      </c>
      <c r="L109" s="190">
        <v>78.81</v>
      </c>
      <c r="M109" s="190">
        <v>81.849999999999994</v>
      </c>
      <c r="N109" s="190">
        <v>80.27</v>
      </c>
      <c r="O109" s="190">
        <v>67.05</v>
      </c>
      <c r="P109" s="190">
        <v>74.42</v>
      </c>
      <c r="Q109" s="190">
        <v>70.680000000000007</v>
      </c>
      <c r="R109" s="28"/>
      <c r="S109" s="28"/>
      <c r="T109" s="28"/>
      <c r="U109" s="28"/>
      <c r="V109" s="28"/>
    </row>
    <row r="110" spans="1:22">
      <c r="A110" s="95" t="s">
        <v>39</v>
      </c>
      <c r="B110" s="195" t="s">
        <v>3</v>
      </c>
      <c r="C110" s="40">
        <v>116.68361814306547</v>
      </c>
      <c r="D110" s="40">
        <v>116.42104855571904</v>
      </c>
      <c r="E110" s="40">
        <v>116.5546234472788</v>
      </c>
      <c r="F110" s="40">
        <v>97.925001298903723</v>
      </c>
      <c r="G110" s="40">
        <v>106.19079441409292</v>
      </c>
      <c r="H110" s="40">
        <v>101.93596699729545</v>
      </c>
      <c r="I110" s="40">
        <v>109.82947561259213</v>
      </c>
      <c r="J110" s="40">
        <v>112.74010872286577</v>
      </c>
      <c r="K110" s="40">
        <v>111.2530415837695</v>
      </c>
      <c r="L110" s="40">
        <v>67.522927490399823</v>
      </c>
      <c r="M110" s="40">
        <v>78.88385538428706</v>
      </c>
      <c r="N110" s="40">
        <v>73.001749609378649</v>
      </c>
      <c r="O110" s="40">
        <v>38.499650881404889</v>
      </c>
      <c r="P110" s="40">
        <v>38.411919108192258</v>
      </c>
      <c r="Q110" s="40">
        <v>38.458092121822304</v>
      </c>
      <c r="R110" s="28"/>
      <c r="S110" s="28"/>
      <c r="T110" s="28"/>
      <c r="U110" s="28"/>
      <c r="V110" s="28"/>
    </row>
    <row r="111" spans="1:22">
      <c r="A111" s="95" t="s">
        <v>39</v>
      </c>
      <c r="B111" s="195" t="s">
        <v>4</v>
      </c>
      <c r="C111" s="40">
        <v>106.13988071479889</v>
      </c>
      <c r="D111" s="40">
        <v>106.02232563271063</v>
      </c>
      <c r="E111" s="40">
        <v>106.08215828006253</v>
      </c>
      <c r="F111" s="40">
        <v>89.96419608499248</v>
      </c>
      <c r="G111" s="40">
        <v>100.48514207732265</v>
      </c>
      <c r="H111" s="40">
        <v>95.052594476543277</v>
      </c>
      <c r="I111" s="40">
        <v>100.28024785935243</v>
      </c>
      <c r="J111" s="40">
        <v>104.05411583042961</v>
      </c>
      <c r="K111" s="40">
        <v>102.12331315737248</v>
      </c>
      <c r="L111" s="40">
        <v>60.26698692780267</v>
      </c>
      <c r="M111" s="40">
        <v>72.804102645492151</v>
      </c>
      <c r="N111" s="40">
        <v>66.312697911584337</v>
      </c>
      <c r="O111" s="40">
        <v>35.332963751835749</v>
      </c>
      <c r="P111" s="40">
        <v>37.514371984569593</v>
      </c>
      <c r="Q111" s="40">
        <v>36.369344809630292</v>
      </c>
      <c r="R111" s="28"/>
      <c r="S111" s="28"/>
      <c r="T111" s="28"/>
      <c r="U111" s="28"/>
      <c r="V111" s="28"/>
    </row>
    <row r="112" spans="1:22">
      <c r="A112" s="95" t="s">
        <v>39</v>
      </c>
      <c r="B112" s="190" t="s">
        <v>186</v>
      </c>
      <c r="C112" s="190">
        <v>504.74</v>
      </c>
      <c r="D112" s="190">
        <v>507.18</v>
      </c>
      <c r="E112" s="190">
        <v>505.93</v>
      </c>
      <c r="F112" s="190">
        <v>448.99</v>
      </c>
      <c r="G112" s="190">
        <v>484.74</v>
      </c>
      <c r="H112" s="190">
        <v>466.43</v>
      </c>
      <c r="I112" s="190">
        <v>484.03</v>
      </c>
      <c r="J112" s="190">
        <v>498.86</v>
      </c>
      <c r="K112" s="190">
        <v>491.27</v>
      </c>
      <c r="L112" s="190">
        <v>337.72</v>
      </c>
      <c r="M112" s="190">
        <v>423.03</v>
      </c>
      <c r="N112" s="190">
        <v>378.14</v>
      </c>
      <c r="O112" s="190">
        <v>199.71</v>
      </c>
      <c r="P112" s="190">
        <v>220.49</v>
      </c>
      <c r="Q112" s="190">
        <v>209.55</v>
      </c>
      <c r="R112" s="28"/>
      <c r="S112" s="28"/>
      <c r="T112" s="28"/>
      <c r="U112" s="28"/>
      <c r="V112" s="28"/>
    </row>
    <row r="113" spans="1:22">
      <c r="A113" s="53" t="s">
        <v>68</v>
      </c>
      <c r="B113" s="194" t="s">
        <v>3</v>
      </c>
      <c r="C113" s="41">
        <v>107.45286278619994</v>
      </c>
      <c r="D113" s="41">
        <v>105.14895977465785</v>
      </c>
      <c r="E113" s="41">
        <v>106.32753095162934</v>
      </c>
      <c r="F113" s="41">
        <v>94.294520379651189</v>
      </c>
      <c r="G113" s="41">
        <v>96.1336594730531</v>
      </c>
      <c r="H113" s="41">
        <v>95.177393801075084</v>
      </c>
      <c r="I113" s="41">
        <v>102.79486458036375</v>
      </c>
      <c r="J113" s="41">
        <v>102.02656706614653</v>
      </c>
      <c r="K113" s="41">
        <v>102.42185311951455</v>
      </c>
      <c r="L113" s="41">
        <v>73.037750560410643</v>
      </c>
      <c r="M113" s="41">
        <v>74.434122135574654</v>
      </c>
      <c r="N113" s="41">
        <v>73.709585694032143</v>
      </c>
      <c r="O113" s="41">
        <v>43.407853416369385</v>
      </c>
      <c r="P113" s="41">
        <v>42.214564884220948</v>
      </c>
      <c r="Q113" s="41">
        <v>42.830585518976569</v>
      </c>
      <c r="R113" s="28"/>
      <c r="S113" s="28"/>
      <c r="T113" s="28"/>
      <c r="U113" s="28"/>
      <c r="V113" s="28"/>
    </row>
    <row r="114" spans="1:22">
      <c r="A114" s="53" t="s">
        <v>68</v>
      </c>
      <c r="B114" s="194" t="s">
        <v>4</v>
      </c>
      <c r="C114" s="41">
        <v>102.61372152969005</v>
      </c>
      <c r="D114" s="41">
        <v>100.58355680883668</v>
      </c>
      <c r="E114" s="41">
        <v>101.62294749434213</v>
      </c>
      <c r="F114" s="41">
        <v>94.557732910358297</v>
      </c>
      <c r="G114" s="41">
        <v>96.987254013640467</v>
      </c>
      <c r="H114" s="41">
        <v>95.718083147429283</v>
      </c>
      <c r="I114" s="41">
        <v>99.777077161582241</v>
      </c>
      <c r="J114" s="41">
        <v>99.351268576274421</v>
      </c>
      <c r="K114" s="41">
        <v>99.570813579707732</v>
      </c>
      <c r="L114" s="41">
        <v>72.645049971990829</v>
      </c>
      <c r="M114" s="41">
        <v>74.389291913843024</v>
      </c>
      <c r="N114" s="41">
        <v>73.482895996282537</v>
      </c>
      <c r="O114" s="178">
        <v>42.708622580561389</v>
      </c>
      <c r="P114" s="178">
        <v>42.621118448187154</v>
      </c>
      <c r="Q114" s="178">
        <v>42.666232039441901</v>
      </c>
      <c r="T114" s="28"/>
      <c r="U114" s="28"/>
      <c r="V114" s="28"/>
    </row>
    <row r="115" spans="1:22">
      <c r="A115" s="53" t="s">
        <v>68</v>
      </c>
      <c r="B115" s="193" t="s">
        <v>186</v>
      </c>
      <c r="C115" s="193">
        <v>112.81</v>
      </c>
      <c r="D115" s="193">
        <v>109.77</v>
      </c>
      <c r="E115" s="193">
        <v>111.32</v>
      </c>
      <c r="F115" s="193">
        <v>97.96</v>
      </c>
      <c r="G115" s="193">
        <v>96.05</v>
      </c>
      <c r="H115" s="193">
        <v>97.03</v>
      </c>
      <c r="I115" s="193">
        <v>107.31</v>
      </c>
      <c r="J115" s="193">
        <v>104.71</v>
      </c>
      <c r="K115" s="193">
        <v>106.03</v>
      </c>
      <c r="L115" s="193">
        <v>75.77</v>
      </c>
      <c r="M115" s="193">
        <v>75.89</v>
      </c>
      <c r="N115" s="193">
        <v>75.83</v>
      </c>
      <c r="O115" s="193">
        <v>41.12</v>
      </c>
      <c r="P115" s="193">
        <v>40.97</v>
      </c>
      <c r="Q115" s="193">
        <v>41.05</v>
      </c>
      <c r="T115" s="28"/>
      <c r="U115" s="28"/>
      <c r="V115" s="28"/>
    </row>
    <row r="117" spans="1:22">
      <c r="A117" s="109" t="s">
        <v>153</v>
      </c>
      <c r="B117" s="109" t="s">
        <v>178</v>
      </c>
    </row>
  </sheetData>
  <mergeCells count="3">
    <mergeCell ref="A1:Q1"/>
    <mergeCell ref="B3:B4"/>
    <mergeCell ref="A3:A4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1"/>
  <sheetViews>
    <sheetView zoomScaleNormal="85" workbookViewId="0">
      <selection sqref="A1:Q1"/>
    </sheetView>
  </sheetViews>
  <sheetFormatPr defaultColWidth="9.1796875" defaultRowHeight="14.5"/>
  <cols>
    <col min="1" max="1" width="25.54296875" style="49" customWidth="1"/>
    <col min="2" max="2" width="9.1796875" style="49"/>
    <col min="3" max="16384" width="9.1796875" style="21"/>
  </cols>
  <sheetData>
    <row r="1" spans="1:17">
      <c r="A1" s="212" t="s">
        <v>170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17" s="81" customFormat="1" ht="18" customHeight="1">
      <c r="A3" s="213" t="s">
        <v>70</v>
      </c>
      <c r="B3" s="213" t="s">
        <v>47</v>
      </c>
      <c r="C3" s="228" t="s">
        <v>71</v>
      </c>
      <c r="D3" s="228"/>
      <c r="E3" s="228"/>
      <c r="F3" s="228" t="s">
        <v>76</v>
      </c>
      <c r="G3" s="228"/>
      <c r="H3" s="228"/>
      <c r="I3" s="228" t="s">
        <v>72</v>
      </c>
      <c r="J3" s="228"/>
      <c r="K3" s="228"/>
      <c r="L3" s="228" t="s">
        <v>73</v>
      </c>
      <c r="M3" s="228"/>
      <c r="N3" s="228"/>
      <c r="O3" s="228" t="s">
        <v>75</v>
      </c>
      <c r="P3" s="228"/>
      <c r="Q3" s="228"/>
    </row>
    <row r="4" spans="1:17" s="81" customFormat="1" ht="27" customHeight="1">
      <c r="A4" s="213"/>
      <c r="B4" s="213"/>
      <c r="C4" s="185" t="s">
        <v>0</v>
      </c>
      <c r="D4" s="185" t="s">
        <v>1</v>
      </c>
      <c r="E4" s="185" t="s">
        <v>40</v>
      </c>
      <c r="F4" s="185" t="s">
        <v>0</v>
      </c>
      <c r="G4" s="185" t="s">
        <v>1</v>
      </c>
      <c r="H4" s="185" t="s">
        <v>40</v>
      </c>
      <c r="I4" s="185" t="s">
        <v>0</v>
      </c>
      <c r="J4" s="185" t="s">
        <v>1</v>
      </c>
      <c r="K4" s="185" t="s">
        <v>40</v>
      </c>
      <c r="L4" s="185" t="s">
        <v>0</v>
      </c>
      <c r="M4" s="185" t="s">
        <v>1</v>
      </c>
      <c r="N4" s="185" t="s">
        <v>40</v>
      </c>
      <c r="O4" s="185" t="s">
        <v>0</v>
      </c>
      <c r="P4" s="185" t="s">
        <v>1</v>
      </c>
      <c r="Q4" s="185" t="s">
        <v>40</v>
      </c>
    </row>
    <row r="5" spans="1:17">
      <c r="A5" s="13" t="s">
        <v>2</v>
      </c>
      <c r="B5" s="13" t="s">
        <v>3</v>
      </c>
      <c r="C5" s="39">
        <v>80.566801619433207</v>
      </c>
      <c r="D5" s="39">
        <v>77.199199771363254</v>
      </c>
      <c r="E5" s="39">
        <v>78.873077475923523</v>
      </c>
      <c r="F5" s="39">
        <v>68.870700754092326</v>
      </c>
      <c r="G5" s="39">
        <v>64.885427044651749</v>
      </c>
      <c r="H5" s="39">
        <v>66.862879306411145</v>
      </c>
      <c r="I5" s="39">
        <v>86.663826161056662</v>
      </c>
      <c r="J5" s="39">
        <v>82.488786094757501</v>
      </c>
      <c r="K5" s="39">
        <v>84.562610229276885</v>
      </c>
      <c r="L5" s="39">
        <v>59.53127129036654</v>
      </c>
      <c r="M5" s="39">
        <v>58.764169200995298</v>
      </c>
      <c r="N5" s="39">
        <v>59.150483771357983</v>
      </c>
      <c r="O5" s="39">
        <v>44.068263143407655</v>
      </c>
      <c r="P5" s="39">
        <v>48.228176318063959</v>
      </c>
      <c r="Q5" s="39">
        <v>46.100788288288285</v>
      </c>
    </row>
    <row r="6" spans="1:17">
      <c r="A6" s="13" t="s">
        <v>2</v>
      </c>
      <c r="B6" s="13" t="s">
        <v>4</v>
      </c>
      <c r="C6" s="39">
        <v>77.141391690887332</v>
      </c>
      <c r="D6" s="39">
        <v>73.784331382260248</v>
      </c>
      <c r="E6" s="39">
        <v>75.452357355231499</v>
      </c>
      <c r="F6" s="39">
        <v>67.790465832880187</v>
      </c>
      <c r="G6" s="39">
        <v>65.681371673513127</v>
      </c>
      <c r="H6" s="39">
        <v>66.728139618567823</v>
      </c>
      <c r="I6" s="39">
        <v>84.059340121059449</v>
      </c>
      <c r="J6" s="39">
        <v>80.27687633777532</v>
      </c>
      <c r="K6" s="39">
        <v>82.155455540688479</v>
      </c>
      <c r="L6" s="39">
        <v>56.682337139019481</v>
      </c>
      <c r="M6" s="39">
        <v>54.603650231544542</v>
      </c>
      <c r="N6" s="39">
        <v>55.650233313045241</v>
      </c>
      <c r="O6" s="39">
        <v>44.043419267299868</v>
      </c>
      <c r="P6" s="39">
        <v>48.50375833215147</v>
      </c>
      <c r="Q6" s="39">
        <v>46.224256292906176</v>
      </c>
    </row>
    <row r="7" spans="1:17">
      <c r="A7" s="13" t="s">
        <v>2</v>
      </c>
      <c r="B7" s="5" t="s">
        <v>186</v>
      </c>
      <c r="C7" s="8">
        <v>74.599999999999994</v>
      </c>
      <c r="D7" s="8">
        <v>79.53</v>
      </c>
      <c r="E7" s="8">
        <v>76.95</v>
      </c>
      <c r="F7" s="8">
        <v>64.66</v>
      </c>
      <c r="G7" s="8">
        <v>66.8</v>
      </c>
      <c r="H7" s="8">
        <v>65.7</v>
      </c>
      <c r="I7" s="8">
        <v>75.84</v>
      </c>
      <c r="J7" s="8">
        <v>79.67</v>
      </c>
      <c r="K7" s="8">
        <v>77.680000000000007</v>
      </c>
      <c r="L7" s="8">
        <v>52.08</v>
      </c>
      <c r="M7" s="8">
        <v>56.91</v>
      </c>
      <c r="N7" s="8">
        <v>54.35</v>
      </c>
      <c r="O7" s="8">
        <v>40.44</v>
      </c>
      <c r="P7" s="8">
        <v>47.76</v>
      </c>
      <c r="Q7" s="8">
        <v>43.83</v>
      </c>
    </row>
    <row r="8" spans="1:17">
      <c r="A8" s="13" t="s">
        <v>5</v>
      </c>
      <c r="B8" s="13" t="s">
        <v>3</v>
      </c>
      <c r="C8" s="39">
        <v>70.728378637331772</v>
      </c>
      <c r="D8" s="39">
        <v>72.436512499353327</v>
      </c>
      <c r="E8" s="39">
        <v>71.555640235073909</v>
      </c>
      <c r="F8" s="39">
        <v>60.635851803109453</v>
      </c>
      <c r="G8" s="39">
        <v>64.468133832139699</v>
      </c>
      <c r="H8" s="39">
        <v>62.495289480370445</v>
      </c>
      <c r="I8" s="39">
        <v>75.061549609998053</v>
      </c>
      <c r="J8" s="39">
        <v>76.020533477427904</v>
      </c>
      <c r="K8" s="39">
        <v>75.526335707058195</v>
      </c>
      <c r="L8" s="39">
        <v>48.691029870639142</v>
      </c>
      <c r="M8" s="39">
        <v>54.129626459909176</v>
      </c>
      <c r="N8" s="39">
        <v>51.297577401726848</v>
      </c>
      <c r="O8" s="39">
        <v>22.500571504377191</v>
      </c>
      <c r="P8" s="39">
        <v>26.08850122752041</v>
      </c>
      <c r="Q8" s="39">
        <v>24.189026606343912</v>
      </c>
    </row>
    <row r="9" spans="1:17">
      <c r="A9" s="13" t="s">
        <v>5</v>
      </c>
      <c r="B9" s="13" t="s">
        <v>4</v>
      </c>
      <c r="C9" s="39">
        <v>69.712296947336398</v>
      </c>
      <c r="D9" s="39">
        <v>68.173496323375659</v>
      </c>
      <c r="E9" s="39">
        <v>68.967253568093895</v>
      </c>
      <c r="F9" s="39">
        <v>60.980290297937358</v>
      </c>
      <c r="G9" s="39">
        <v>60.115336594967651</v>
      </c>
      <c r="H9" s="39">
        <v>60.561486582310394</v>
      </c>
      <c r="I9" s="39">
        <v>80.569683145801619</v>
      </c>
      <c r="J9" s="39">
        <v>80.390051136154611</v>
      </c>
      <c r="K9" s="39">
        <v>80.482694945344647</v>
      </c>
      <c r="L9" s="39">
        <v>46.861861793469103</v>
      </c>
      <c r="M9" s="39">
        <v>46.127459048345045</v>
      </c>
      <c r="N9" s="39">
        <v>46.510003273539837</v>
      </c>
      <c r="O9" s="39" t="s">
        <v>157</v>
      </c>
      <c r="P9" s="39" t="s">
        <v>157</v>
      </c>
      <c r="Q9" s="39" t="s">
        <v>157</v>
      </c>
    </row>
    <row r="10" spans="1:17">
      <c r="A10" s="13" t="s">
        <v>5</v>
      </c>
      <c r="B10" s="5" t="s">
        <v>186</v>
      </c>
      <c r="C10" s="8">
        <v>80.03</v>
      </c>
      <c r="D10" s="8">
        <v>74.900000000000006</v>
      </c>
      <c r="E10" s="8">
        <v>77.540000000000006</v>
      </c>
      <c r="F10" s="8">
        <v>63.21</v>
      </c>
      <c r="G10" s="8">
        <v>61.22</v>
      </c>
      <c r="H10" s="8">
        <v>62.22</v>
      </c>
      <c r="I10" s="8">
        <v>82.66</v>
      </c>
      <c r="J10" s="8">
        <v>78.849999999999994</v>
      </c>
      <c r="K10" s="8">
        <v>80.8</v>
      </c>
      <c r="L10" s="8">
        <v>47.47</v>
      </c>
      <c r="M10" s="8">
        <v>45.82</v>
      </c>
      <c r="N10" s="8">
        <v>46.67</v>
      </c>
      <c r="O10" s="8">
        <v>23.84</v>
      </c>
      <c r="P10" s="8">
        <v>25.44</v>
      </c>
      <c r="Q10" s="8">
        <v>24.59</v>
      </c>
    </row>
    <row r="11" spans="1:17">
      <c r="A11" s="13" t="s">
        <v>6</v>
      </c>
      <c r="B11" s="13" t="s">
        <v>3</v>
      </c>
      <c r="C11" s="39">
        <v>100</v>
      </c>
      <c r="D11" s="39">
        <v>100</v>
      </c>
      <c r="E11" s="39">
        <v>100</v>
      </c>
      <c r="F11" s="39">
        <v>100</v>
      </c>
      <c r="G11" s="39">
        <v>100</v>
      </c>
      <c r="H11" s="39">
        <v>100</v>
      </c>
      <c r="I11" s="39">
        <v>100</v>
      </c>
      <c r="J11" s="39">
        <v>100</v>
      </c>
      <c r="K11" s="39">
        <v>100</v>
      </c>
      <c r="L11" s="39">
        <v>63.61888896008201</v>
      </c>
      <c r="M11" s="39">
        <v>61.937208619958916</v>
      </c>
      <c r="N11" s="39">
        <v>62.785399195307576</v>
      </c>
      <c r="O11" s="39">
        <v>39.897283882531362</v>
      </c>
      <c r="P11" s="39">
        <v>39.484918468752191</v>
      </c>
      <c r="Q11" s="39">
        <v>39.69265497482202</v>
      </c>
    </row>
    <row r="12" spans="1:17">
      <c r="A12" s="13" t="s">
        <v>6</v>
      </c>
      <c r="B12" s="13" t="s">
        <v>4</v>
      </c>
      <c r="C12" s="39">
        <v>84.872878967247317</v>
      </c>
      <c r="D12" s="39">
        <v>83.315468145593513</v>
      </c>
      <c r="E12" s="39">
        <v>84.106965844043486</v>
      </c>
      <c r="F12" s="39">
        <v>80.415324932173732</v>
      </c>
      <c r="G12" s="39">
        <v>86.553504380475601</v>
      </c>
      <c r="H12" s="39">
        <v>83.44152922574591</v>
      </c>
      <c r="I12" s="39">
        <v>99.373312313671619</v>
      </c>
      <c r="J12" s="39">
        <v>100</v>
      </c>
      <c r="K12" s="39">
        <v>99.952836544940041</v>
      </c>
      <c r="L12" s="39">
        <v>50.263201456712473</v>
      </c>
      <c r="M12" s="39">
        <v>50.193804981630663</v>
      </c>
      <c r="N12" s="39">
        <v>50.228813842402374</v>
      </c>
      <c r="O12" s="39">
        <v>30.172534227437829</v>
      </c>
      <c r="P12" s="39">
        <v>32.915515898307483</v>
      </c>
      <c r="Q12" s="39">
        <v>31.534620388929913</v>
      </c>
    </row>
    <row r="13" spans="1:17">
      <c r="A13" s="13" t="s">
        <v>6</v>
      </c>
      <c r="B13" s="5" t="s">
        <v>186</v>
      </c>
      <c r="C13" s="8">
        <v>90.5</v>
      </c>
      <c r="D13" s="8">
        <v>90.25</v>
      </c>
      <c r="E13" s="8">
        <v>90.37</v>
      </c>
      <c r="F13" s="8">
        <v>61.66</v>
      </c>
      <c r="G13" s="8">
        <v>65.66</v>
      </c>
      <c r="H13" s="8">
        <v>63.65</v>
      </c>
      <c r="I13" s="8">
        <v>89.77</v>
      </c>
      <c r="J13" s="8">
        <v>91.15</v>
      </c>
      <c r="K13" s="8">
        <v>90.45</v>
      </c>
      <c r="L13" s="8">
        <v>43.67</v>
      </c>
      <c r="M13" s="8">
        <v>45.18</v>
      </c>
      <c r="N13" s="8">
        <v>44.41</v>
      </c>
      <c r="O13" s="8">
        <v>29.99</v>
      </c>
      <c r="P13" s="8">
        <v>31.09</v>
      </c>
      <c r="Q13" s="8">
        <v>30.54</v>
      </c>
    </row>
    <row r="14" spans="1:17">
      <c r="A14" s="13" t="s">
        <v>7</v>
      </c>
      <c r="B14" s="13" t="s">
        <v>3</v>
      </c>
      <c r="C14" s="39">
        <v>97.831473220485861</v>
      </c>
      <c r="D14" s="39">
        <v>100</v>
      </c>
      <c r="E14" s="39">
        <v>99.147640091489947</v>
      </c>
      <c r="F14" s="39">
        <v>72.044515188954477</v>
      </c>
      <c r="G14" s="39">
        <v>80.321704342964964</v>
      </c>
      <c r="H14" s="39">
        <v>76.073718757889424</v>
      </c>
      <c r="I14" s="39">
        <v>93.718635572607468</v>
      </c>
      <c r="J14" s="39">
        <v>98.756431515610927</v>
      </c>
      <c r="K14" s="39">
        <v>96.178198269149348</v>
      </c>
      <c r="L14" s="39">
        <v>51.608680791319813</v>
      </c>
      <c r="M14" s="39">
        <v>58.287819544442023</v>
      </c>
      <c r="N14" s="39">
        <v>54.838707124177624</v>
      </c>
      <c r="O14" s="39">
        <v>26.19467742697319</v>
      </c>
      <c r="P14" s="39">
        <v>27.229687284538894</v>
      </c>
      <c r="Q14" s="39">
        <v>26.679384931098937</v>
      </c>
    </row>
    <row r="15" spans="1:17">
      <c r="A15" s="13" t="s">
        <v>7</v>
      </c>
      <c r="B15" s="13" t="s">
        <v>4</v>
      </c>
      <c r="C15" s="39">
        <v>99.608150557672673</v>
      </c>
      <c r="D15" s="39">
        <v>100</v>
      </c>
      <c r="E15" s="39">
        <v>100</v>
      </c>
      <c r="F15" s="39">
        <v>76.030564902242716</v>
      </c>
      <c r="G15" s="39">
        <v>84.849758728483465</v>
      </c>
      <c r="H15" s="39">
        <v>80.320135297540389</v>
      </c>
      <c r="I15" s="39">
        <v>96.577366162516725</v>
      </c>
      <c r="J15" s="39">
        <v>100</v>
      </c>
      <c r="K15" s="39">
        <v>99.036676051595279</v>
      </c>
      <c r="L15" s="39">
        <v>54.538873381086638</v>
      </c>
      <c r="M15" s="39">
        <v>62.26977769807587</v>
      </c>
      <c r="N15" s="39">
        <v>58.279827699942068</v>
      </c>
      <c r="O15" s="39">
        <v>26.800626616187355</v>
      </c>
      <c r="P15" s="39">
        <v>29.129452442005622</v>
      </c>
      <c r="Q15" s="39">
        <v>27.89299916917513</v>
      </c>
    </row>
    <row r="16" spans="1:17">
      <c r="A16" s="13" t="s">
        <v>7</v>
      </c>
      <c r="B16" s="5" t="s">
        <v>186</v>
      </c>
      <c r="C16" s="8">
        <v>100</v>
      </c>
      <c r="D16" s="8">
        <v>100</v>
      </c>
      <c r="E16" s="8">
        <v>100</v>
      </c>
      <c r="F16" s="8">
        <v>70.209999999999994</v>
      </c>
      <c r="G16" s="8">
        <v>76.95</v>
      </c>
      <c r="H16" s="8">
        <v>73.510000000000005</v>
      </c>
      <c r="I16" s="8">
        <v>92.75</v>
      </c>
      <c r="J16" s="8">
        <v>97.3</v>
      </c>
      <c r="K16" s="8">
        <v>94.96</v>
      </c>
      <c r="L16" s="8">
        <v>50.39</v>
      </c>
      <c r="M16" s="8">
        <v>56.65</v>
      </c>
      <c r="N16" s="8">
        <v>53.45</v>
      </c>
      <c r="O16" s="8">
        <v>21.11</v>
      </c>
      <c r="P16" s="8">
        <v>21.5</v>
      </c>
      <c r="Q16" s="8">
        <v>21.31</v>
      </c>
    </row>
    <row r="17" spans="1:17">
      <c r="A17" s="13" t="s">
        <v>8</v>
      </c>
      <c r="B17" s="13" t="s">
        <v>3</v>
      </c>
      <c r="C17" s="39">
        <v>96.545918691121173</v>
      </c>
      <c r="D17" s="39">
        <v>100</v>
      </c>
      <c r="E17" s="39">
        <v>99.52337165215522</v>
      </c>
      <c r="F17" s="39">
        <v>86.319855242624101</v>
      </c>
      <c r="G17" s="39">
        <v>100</v>
      </c>
      <c r="H17" s="39">
        <v>94.13525371965126</v>
      </c>
      <c r="I17" s="39">
        <v>100</v>
      </c>
      <c r="J17" s="39">
        <v>100</v>
      </c>
      <c r="K17" s="39">
        <v>100</v>
      </c>
      <c r="L17" s="39">
        <v>44.700225048568711</v>
      </c>
      <c r="M17" s="39">
        <v>51.981624731903651</v>
      </c>
      <c r="N17" s="39">
        <v>48.03038641029076</v>
      </c>
      <c r="O17" s="39">
        <v>19.983414432265668</v>
      </c>
      <c r="P17" s="39">
        <v>21.068781530656612</v>
      </c>
      <c r="Q17" s="39">
        <v>20.469948808550438</v>
      </c>
    </row>
    <row r="18" spans="1:17">
      <c r="A18" s="13" t="s">
        <v>8</v>
      </c>
      <c r="B18" s="13" t="s">
        <v>4</v>
      </c>
      <c r="C18" s="39">
        <v>88.61853229818874</v>
      </c>
      <c r="D18" s="39">
        <v>95.261090421522397</v>
      </c>
      <c r="E18" s="39">
        <v>91.795962907576978</v>
      </c>
      <c r="F18" s="39">
        <v>84.974773111239671</v>
      </c>
      <c r="G18" s="39">
        <v>100</v>
      </c>
      <c r="H18" s="39">
        <v>93.558076573697434</v>
      </c>
      <c r="I18" s="39">
        <v>94.398190271324395</v>
      </c>
      <c r="J18" s="39">
        <v>100</v>
      </c>
      <c r="K18" s="39">
        <v>99.615140424707008</v>
      </c>
      <c r="L18" s="39">
        <v>44.74523173005165</v>
      </c>
      <c r="M18" s="39">
        <v>53.917896422840336</v>
      </c>
      <c r="N18" s="39">
        <v>48.937592294271532</v>
      </c>
      <c r="O18" s="39">
        <v>16.476296726392317</v>
      </c>
      <c r="P18" s="39">
        <v>17.349443937500158</v>
      </c>
      <c r="Q18" s="39">
        <v>16.869908336005103</v>
      </c>
    </row>
    <row r="19" spans="1:17">
      <c r="A19" s="13" t="s">
        <v>8</v>
      </c>
      <c r="B19" s="5" t="s">
        <v>186</v>
      </c>
      <c r="C19" s="8">
        <v>89.47</v>
      </c>
      <c r="D19" s="8">
        <v>91.93</v>
      </c>
      <c r="E19" s="8">
        <v>90.67</v>
      </c>
      <c r="F19" s="8">
        <v>67.099999999999994</v>
      </c>
      <c r="G19" s="8">
        <v>73.459999999999994</v>
      </c>
      <c r="H19" s="8">
        <v>70.180000000000007</v>
      </c>
      <c r="I19" s="8">
        <v>85.59</v>
      </c>
      <c r="J19" s="8">
        <v>89.85</v>
      </c>
      <c r="K19" s="8">
        <v>87.66</v>
      </c>
      <c r="L19" s="8">
        <v>37.19</v>
      </c>
      <c r="M19" s="8">
        <v>41.03</v>
      </c>
      <c r="N19" s="8">
        <v>39.03</v>
      </c>
      <c r="O19" s="8">
        <v>11.62</v>
      </c>
      <c r="P19" s="8">
        <v>10.37</v>
      </c>
      <c r="Q19" s="8">
        <v>11.03</v>
      </c>
    </row>
    <row r="20" spans="1:17">
      <c r="A20" s="13" t="s">
        <v>9</v>
      </c>
      <c r="B20" s="13" t="s">
        <v>3</v>
      </c>
      <c r="C20" s="39">
        <v>71.259227942372107</v>
      </c>
      <c r="D20" s="39">
        <v>79.105601693535249</v>
      </c>
      <c r="E20" s="39">
        <v>74.743731130114071</v>
      </c>
      <c r="F20" s="39">
        <v>73.609060898038052</v>
      </c>
      <c r="G20" s="39">
        <v>81.964481939668914</v>
      </c>
      <c r="H20" s="39">
        <v>77.20940888956774</v>
      </c>
      <c r="I20" s="39">
        <v>81.058557874378522</v>
      </c>
      <c r="J20" s="39">
        <v>89.990819638216166</v>
      </c>
      <c r="K20" s="39">
        <v>84.981487370525173</v>
      </c>
      <c r="L20" s="39">
        <v>60.238451247343981</v>
      </c>
      <c r="M20" s="39">
        <v>63.267218491332187</v>
      </c>
      <c r="N20" s="39">
        <v>61.542253994576789</v>
      </c>
      <c r="O20" s="39">
        <v>56.406376854380404</v>
      </c>
      <c r="P20" s="39">
        <v>60.624837281957824</v>
      </c>
      <c r="Q20" s="39">
        <v>58.156059002656413</v>
      </c>
    </row>
    <row r="21" spans="1:17">
      <c r="A21" s="13" t="s">
        <v>9</v>
      </c>
      <c r="B21" s="13" t="s">
        <v>4</v>
      </c>
      <c r="C21" s="39">
        <v>68.085935672970493</v>
      </c>
      <c r="D21" s="39">
        <v>76.40864658666456</v>
      </c>
      <c r="E21" s="39">
        <v>71.745302385715405</v>
      </c>
      <c r="F21" s="39">
        <v>72.944385824947886</v>
      </c>
      <c r="G21" s="39">
        <v>82.798641906873613</v>
      </c>
      <c r="H21" s="39">
        <v>77.144460359415831</v>
      </c>
      <c r="I21" s="39">
        <v>78.58987553156372</v>
      </c>
      <c r="J21" s="39">
        <v>88.131976362442543</v>
      </c>
      <c r="K21" s="39">
        <v>82.737631316069681</v>
      </c>
      <c r="L21" s="39">
        <v>59.612046192165444</v>
      </c>
      <c r="M21" s="39">
        <v>65.424314842121319</v>
      </c>
      <c r="N21" s="39">
        <v>62.088162027510016</v>
      </c>
      <c r="O21" s="39">
        <v>56.537440254912376</v>
      </c>
      <c r="P21" s="39">
        <v>63.100924890740927</v>
      </c>
      <c r="Q21" s="39">
        <v>59.232518832293465</v>
      </c>
    </row>
    <row r="22" spans="1:17">
      <c r="A22" s="13" t="s">
        <v>9</v>
      </c>
      <c r="B22" s="5" t="s">
        <v>186</v>
      </c>
      <c r="C22" s="8">
        <v>76.47</v>
      </c>
      <c r="D22" s="8">
        <v>85.71</v>
      </c>
      <c r="E22" s="8">
        <v>80.569999999999993</v>
      </c>
      <c r="F22" s="8">
        <v>80</v>
      </c>
      <c r="G22" s="8">
        <v>87.64</v>
      </c>
      <c r="H22" s="8">
        <v>83.35</v>
      </c>
      <c r="I22" s="8">
        <v>85.12</v>
      </c>
      <c r="J22" s="8">
        <v>94.1</v>
      </c>
      <c r="K22" s="8">
        <v>89.09</v>
      </c>
      <c r="L22" s="8">
        <v>59.95</v>
      </c>
      <c r="M22" s="8">
        <v>67.959999999999994</v>
      </c>
      <c r="N22" s="8">
        <v>63.39</v>
      </c>
      <c r="O22" s="8">
        <v>53.38</v>
      </c>
      <c r="P22" s="8">
        <v>60.76</v>
      </c>
      <c r="Q22" s="8">
        <v>56.44</v>
      </c>
    </row>
    <row r="23" spans="1:17">
      <c r="A23" s="13" t="s">
        <v>10</v>
      </c>
      <c r="B23" s="13" t="s">
        <v>3</v>
      </c>
      <c r="C23" s="39">
        <v>91.422134527240971</v>
      </c>
      <c r="D23" s="39">
        <v>91.350480229221347</v>
      </c>
      <c r="E23" s="39">
        <v>91.387045928616402</v>
      </c>
      <c r="F23" s="39">
        <v>80.747586645727608</v>
      </c>
      <c r="G23" s="39">
        <v>82.057713629425592</v>
      </c>
      <c r="H23" s="39">
        <v>81.390051572563962</v>
      </c>
      <c r="I23" s="39">
        <v>94.244675122915737</v>
      </c>
      <c r="J23" s="39">
        <v>94.660627538223537</v>
      </c>
      <c r="K23" s="39">
        <v>94.448470179433713</v>
      </c>
      <c r="L23" s="39">
        <v>54.3746931280767</v>
      </c>
      <c r="M23" s="39">
        <v>57.140577269339168</v>
      </c>
      <c r="N23" s="39">
        <v>55.738108503828862</v>
      </c>
      <c r="O23" s="39">
        <v>31.509547965192525</v>
      </c>
      <c r="P23" s="39">
        <v>33.117965819091289</v>
      </c>
      <c r="Q23" s="39">
        <v>32.305128978004078</v>
      </c>
    </row>
    <row r="24" spans="1:17">
      <c r="A24" s="13" t="s">
        <v>10</v>
      </c>
      <c r="B24" s="13" t="s">
        <v>4</v>
      </c>
      <c r="C24" s="39">
        <v>89.056913111803155</v>
      </c>
      <c r="D24" s="39">
        <v>88.99969993925599</v>
      </c>
      <c r="E24" s="39">
        <v>89.028917710347315</v>
      </c>
      <c r="F24" s="39">
        <v>81.55628620635666</v>
      </c>
      <c r="G24" s="39">
        <v>83.992256972054008</v>
      </c>
      <c r="H24" s="39">
        <v>82.74863024100749</v>
      </c>
      <c r="I24" s="39">
        <v>92.890720944033333</v>
      </c>
      <c r="J24" s="39">
        <v>93.744257121862546</v>
      </c>
      <c r="K24" s="39">
        <v>93.308420207919667</v>
      </c>
      <c r="L24" s="39">
        <v>54.507346356489208</v>
      </c>
      <c r="M24" s="39">
        <v>57.819090590403817</v>
      </c>
      <c r="N24" s="39">
        <v>56.139430208268514</v>
      </c>
      <c r="O24" s="39">
        <v>32.64254846181349</v>
      </c>
      <c r="P24" s="39">
        <v>35.592572115908602</v>
      </c>
      <c r="Q24" s="39">
        <v>34.103099175783477</v>
      </c>
    </row>
    <row r="25" spans="1:17">
      <c r="A25" s="13" t="s">
        <v>10</v>
      </c>
      <c r="B25" s="5" t="s">
        <v>186</v>
      </c>
      <c r="C25" s="8">
        <v>93.8</v>
      </c>
      <c r="D25" s="8">
        <v>93.13</v>
      </c>
      <c r="E25" s="8">
        <v>93.49</v>
      </c>
      <c r="F25" s="8">
        <v>88.41</v>
      </c>
      <c r="G25" s="8">
        <v>89.33</v>
      </c>
      <c r="H25" s="8">
        <v>88.87</v>
      </c>
      <c r="I25" s="8">
        <v>95.46</v>
      </c>
      <c r="J25" s="8">
        <v>95.43</v>
      </c>
      <c r="K25" s="8">
        <v>95.46</v>
      </c>
      <c r="L25" s="8">
        <v>66.209999999999994</v>
      </c>
      <c r="M25" s="8">
        <v>71.98</v>
      </c>
      <c r="N25" s="8">
        <v>69.05</v>
      </c>
      <c r="O25" s="8">
        <v>30.57</v>
      </c>
      <c r="P25" s="8">
        <v>33.72</v>
      </c>
      <c r="Q25" s="8">
        <v>32.119999999999997</v>
      </c>
    </row>
    <row r="26" spans="1:17">
      <c r="A26" s="13" t="s">
        <v>11</v>
      </c>
      <c r="B26" s="13" t="s">
        <v>3</v>
      </c>
      <c r="C26" s="39">
        <v>80.374297625521123</v>
      </c>
      <c r="D26" s="39">
        <v>76.349319971367208</v>
      </c>
      <c r="E26" s="39">
        <v>78.413871650047653</v>
      </c>
      <c r="F26" s="39">
        <v>73.158601089445014</v>
      </c>
      <c r="G26" s="39">
        <v>67.62064624422996</v>
      </c>
      <c r="H26" s="39">
        <v>70.474330811162645</v>
      </c>
      <c r="I26" s="39">
        <v>90.266302000863689</v>
      </c>
      <c r="J26" s="39">
        <v>84.788560997870405</v>
      </c>
      <c r="K26" s="39">
        <v>87.602987944678645</v>
      </c>
      <c r="L26" s="39">
        <v>60.188129305776364</v>
      </c>
      <c r="M26" s="39">
        <v>55.275195514239343</v>
      </c>
      <c r="N26" s="39">
        <v>57.863874345549739</v>
      </c>
      <c r="O26" s="39">
        <v>26.677467260699338</v>
      </c>
      <c r="P26" s="39">
        <v>32.4582338902148</v>
      </c>
      <c r="Q26" s="39">
        <v>29.23227604912228</v>
      </c>
    </row>
    <row r="27" spans="1:17">
      <c r="A27" s="13" t="s">
        <v>11</v>
      </c>
      <c r="B27" s="13" t="s">
        <v>4</v>
      </c>
      <c r="C27" s="39">
        <v>79.944437094853811</v>
      </c>
      <c r="D27" s="39">
        <v>75.824953972525137</v>
      </c>
      <c r="E27" s="39">
        <v>77.954856361149112</v>
      </c>
      <c r="F27" s="39">
        <v>70.854464422929155</v>
      </c>
      <c r="G27" s="39">
        <v>66.630642613683605</v>
      </c>
      <c r="H27" s="39">
        <v>68.825619933714009</v>
      </c>
      <c r="I27" s="39">
        <v>88.677817937295117</v>
      </c>
      <c r="J27" s="39">
        <v>84.987353968445149</v>
      </c>
      <c r="K27" s="39">
        <v>86.898973919858349</v>
      </c>
      <c r="L27" s="39">
        <v>60.557203663098157</v>
      </c>
      <c r="M27" s="39">
        <v>57.157464212678931</v>
      </c>
      <c r="N27" s="39">
        <v>58.962942667305981</v>
      </c>
      <c r="O27" s="39">
        <v>27.359978963975806</v>
      </c>
      <c r="P27" s="39">
        <v>34.957841483979763</v>
      </c>
      <c r="Q27" s="39">
        <v>30.688534278959811</v>
      </c>
    </row>
    <row r="28" spans="1:17">
      <c r="A28" s="13" t="s">
        <v>11</v>
      </c>
      <c r="B28" s="5" t="s">
        <v>186</v>
      </c>
      <c r="C28" s="8">
        <v>90.29</v>
      </c>
      <c r="D28" s="8">
        <v>93.91</v>
      </c>
      <c r="E28" s="8">
        <v>91.97</v>
      </c>
      <c r="F28" s="8">
        <v>72.33</v>
      </c>
      <c r="G28" s="8">
        <v>73.25</v>
      </c>
      <c r="H28" s="8">
        <v>72.760000000000005</v>
      </c>
      <c r="I28" s="8">
        <v>88.93</v>
      </c>
      <c r="J28" s="8">
        <v>91.1</v>
      </c>
      <c r="K28" s="8">
        <v>89.94</v>
      </c>
      <c r="L28" s="8">
        <v>59.7</v>
      </c>
      <c r="M28" s="8">
        <v>63.99</v>
      </c>
      <c r="N28" s="8">
        <v>61.63</v>
      </c>
      <c r="O28" s="8">
        <v>24.45</v>
      </c>
      <c r="P28" s="8">
        <v>33.24</v>
      </c>
      <c r="Q28" s="8">
        <v>28.14</v>
      </c>
    </row>
    <row r="29" spans="1:17">
      <c r="A29" s="13" t="s">
        <v>12</v>
      </c>
      <c r="B29" s="13" t="s">
        <v>3</v>
      </c>
      <c r="C29" s="39">
        <v>72.274275979557075</v>
      </c>
      <c r="D29" s="39">
        <v>76.922267802671712</v>
      </c>
      <c r="E29" s="39">
        <v>74.354026450793057</v>
      </c>
      <c r="F29" s="39">
        <v>61.368389602629222</v>
      </c>
      <c r="G29" s="39">
        <v>69.569359756097555</v>
      </c>
      <c r="H29" s="39">
        <v>64.972366437782611</v>
      </c>
      <c r="I29" s="39">
        <v>76.413149614842141</v>
      </c>
      <c r="J29" s="39">
        <v>83.592002710945451</v>
      </c>
      <c r="K29" s="39">
        <v>79.60468830034047</v>
      </c>
      <c r="L29" s="39">
        <v>46.389124893797792</v>
      </c>
      <c r="M29" s="39">
        <v>56.697913516782585</v>
      </c>
      <c r="N29" s="39">
        <v>50.642545227698065</v>
      </c>
      <c r="O29" s="39">
        <v>13.08679245283019</v>
      </c>
      <c r="P29" s="39">
        <v>25.35559678416821</v>
      </c>
      <c r="Q29" s="39">
        <v>17.11126889136829</v>
      </c>
    </row>
    <row r="30" spans="1:17">
      <c r="A30" s="13" t="s">
        <v>12</v>
      </c>
      <c r="B30" s="13" t="s">
        <v>4</v>
      </c>
      <c r="C30" s="39">
        <v>69.693752552062065</v>
      </c>
      <c r="D30" s="39">
        <v>77.192627101478621</v>
      </c>
      <c r="E30" s="39">
        <v>73.041276730412761</v>
      </c>
      <c r="F30" s="39">
        <v>61.681707491763362</v>
      </c>
      <c r="G30" s="39">
        <v>68.767223957376444</v>
      </c>
      <c r="H30" s="39">
        <v>64.78589826142948</v>
      </c>
      <c r="I30" s="39">
        <v>76.016852179340475</v>
      </c>
      <c r="J30" s="39">
        <v>84.722856956323042</v>
      </c>
      <c r="K30" s="39">
        <v>79.877254436499427</v>
      </c>
      <c r="L30" s="39">
        <v>44.682151589242054</v>
      </c>
      <c r="M30" s="39">
        <v>56.730769230769226</v>
      </c>
      <c r="N30" s="39">
        <v>49.640287769784173</v>
      </c>
      <c r="O30" s="39">
        <v>20.037642970899089</v>
      </c>
      <c r="P30" s="39">
        <v>41.768383447454596</v>
      </c>
      <c r="Q30" s="39">
        <v>27.147866744593806</v>
      </c>
    </row>
    <row r="31" spans="1:17">
      <c r="A31" s="13" t="s">
        <v>12</v>
      </c>
      <c r="B31" s="5" t="s">
        <v>186</v>
      </c>
      <c r="C31" s="8">
        <v>80.19</v>
      </c>
      <c r="D31" s="8">
        <v>83.7</v>
      </c>
      <c r="E31" s="8">
        <v>81.8</v>
      </c>
      <c r="F31" s="8">
        <v>68.650000000000006</v>
      </c>
      <c r="G31" s="8">
        <v>70.94</v>
      </c>
      <c r="H31" s="8">
        <v>69.709999999999994</v>
      </c>
      <c r="I31" s="8">
        <v>82.26</v>
      </c>
      <c r="J31" s="8">
        <v>85.05</v>
      </c>
      <c r="K31" s="8">
        <v>83.54</v>
      </c>
      <c r="L31" s="8">
        <v>50.2</v>
      </c>
      <c r="M31" s="8">
        <v>62.72</v>
      </c>
      <c r="N31" s="8">
        <v>55.5</v>
      </c>
      <c r="O31" s="8">
        <v>19.690000000000001</v>
      </c>
      <c r="P31" s="8">
        <v>40.22</v>
      </c>
      <c r="Q31" s="8">
        <v>26.66</v>
      </c>
    </row>
    <row r="32" spans="1:17">
      <c r="A32" s="13" t="s">
        <v>13</v>
      </c>
      <c r="B32" s="13" t="s">
        <v>3</v>
      </c>
      <c r="C32" s="39">
        <v>92.650411863772248</v>
      </c>
      <c r="D32" s="39">
        <v>97.428306734587295</v>
      </c>
      <c r="E32" s="39">
        <v>94.819954155089746</v>
      </c>
      <c r="F32" s="39">
        <v>90.41596547150013</v>
      </c>
      <c r="G32" s="39">
        <v>100</v>
      </c>
      <c r="H32" s="39">
        <v>96.264819471887904</v>
      </c>
      <c r="I32" s="39">
        <v>100</v>
      </c>
      <c r="J32" s="39">
        <v>100</v>
      </c>
      <c r="K32" s="39">
        <v>100</v>
      </c>
      <c r="L32" s="39">
        <v>66.948854991612379</v>
      </c>
      <c r="M32" s="39">
        <v>70.342115206265248</v>
      </c>
      <c r="N32" s="39">
        <v>68.468688845401175</v>
      </c>
      <c r="O32" s="39">
        <v>48.156235507166365</v>
      </c>
      <c r="P32" s="39">
        <v>54.718966187987348</v>
      </c>
      <c r="Q32" s="39">
        <v>51.105186113007008</v>
      </c>
    </row>
    <row r="33" spans="1:17">
      <c r="A33" s="13" t="s">
        <v>13</v>
      </c>
      <c r="B33" s="13" t="s">
        <v>4</v>
      </c>
      <c r="C33" s="39">
        <v>89.722325604841956</v>
      </c>
      <c r="D33" s="39">
        <v>95.970202603645944</v>
      </c>
      <c r="E33" s="39">
        <v>92.552650368231369</v>
      </c>
      <c r="F33" s="39">
        <v>92.162802950474187</v>
      </c>
      <c r="G33" s="39">
        <v>100</v>
      </c>
      <c r="H33" s="39">
        <v>99.251803860742399</v>
      </c>
      <c r="I33" s="39">
        <v>100</v>
      </c>
      <c r="J33" s="39">
        <v>100</v>
      </c>
      <c r="K33" s="39">
        <v>100</v>
      </c>
      <c r="L33" s="39">
        <v>68.815104348044116</v>
      </c>
      <c r="M33" s="39">
        <v>75.36770183322534</v>
      </c>
      <c r="N33" s="39">
        <v>71.735592068688618</v>
      </c>
      <c r="O33" s="39">
        <v>45.296919204782917</v>
      </c>
      <c r="P33" s="39">
        <v>52.543254802172648</v>
      </c>
      <c r="Q33" s="39">
        <v>48.55260558143884</v>
      </c>
    </row>
    <row r="34" spans="1:17">
      <c r="A34" s="13" t="s">
        <v>13</v>
      </c>
      <c r="B34" s="5" t="s">
        <v>186</v>
      </c>
      <c r="C34" s="8">
        <v>100</v>
      </c>
      <c r="D34" s="8">
        <v>100</v>
      </c>
      <c r="E34" s="8">
        <v>100</v>
      </c>
      <c r="F34" s="8">
        <v>90.32</v>
      </c>
      <c r="G34" s="8">
        <v>96</v>
      </c>
      <c r="H34" s="8">
        <v>92.93</v>
      </c>
      <c r="I34" s="8">
        <v>100</v>
      </c>
      <c r="J34" s="8">
        <v>100</v>
      </c>
      <c r="K34" s="8">
        <v>100</v>
      </c>
      <c r="L34" s="8">
        <v>64.709999999999994</v>
      </c>
      <c r="M34" s="8">
        <v>71.58</v>
      </c>
      <c r="N34" s="8">
        <v>67.87</v>
      </c>
      <c r="O34" s="8">
        <v>44.72</v>
      </c>
      <c r="P34" s="8">
        <v>49.96</v>
      </c>
      <c r="Q34" s="8">
        <v>47.07</v>
      </c>
    </row>
    <row r="35" spans="1:17">
      <c r="A35" s="13" t="s">
        <v>14</v>
      </c>
      <c r="B35" s="13" t="s">
        <v>3</v>
      </c>
      <c r="C35" s="39">
        <v>95.947936345297947</v>
      </c>
      <c r="D35" s="39">
        <v>97.979174020472996</v>
      </c>
      <c r="E35" s="39">
        <v>96.914088077769009</v>
      </c>
      <c r="F35" s="39">
        <v>84.293534932221064</v>
      </c>
      <c r="G35" s="39">
        <v>87.587780898876403</v>
      </c>
      <c r="H35" s="39">
        <v>85.845649057019955</v>
      </c>
      <c r="I35" s="39">
        <v>96.74674178254746</v>
      </c>
      <c r="J35" s="39">
        <v>99.446254788850226</v>
      </c>
      <c r="K35" s="39">
        <v>98.026171618194908</v>
      </c>
      <c r="L35" s="39">
        <v>77.341282375236901</v>
      </c>
      <c r="M35" s="39">
        <v>81.806968855997525</v>
      </c>
      <c r="N35" s="39">
        <v>79.451997751358547</v>
      </c>
      <c r="O35" s="39">
        <v>49.053454382607988</v>
      </c>
      <c r="P35" s="39">
        <v>58.744027303754265</v>
      </c>
      <c r="Q35" s="39">
        <v>53.629292191327515</v>
      </c>
    </row>
    <row r="36" spans="1:17">
      <c r="A36" s="13" t="s">
        <v>14</v>
      </c>
      <c r="B36" s="13" t="s">
        <v>4</v>
      </c>
      <c r="C36" s="39">
        <v>94.581211313954398</v>
      </c>
      <c r="D36" s="39">
        <v>97.631523421015615</v>
      </c>
      <c r="E36" s="39">
        <v>96.018626695501581</v>
      </c>
      <c r="F36" s="39">
        <v>84.946538392834356</v>
      </c>
      <c r="G36" s="39">
        <v>89.549886157977696</v>
      </c>
      <c r="H36" s="39">
        <v>87.093743617673098</v>
      </c>
      <c r="I36" s="39">
        <v>95.678724684957572</v>
      </c>
      <c r="J36" s="39">
        <v>99.18029189070559</v>
      </c>
      <c r="K36" s="39">
        <v>97.322440401376383</v>
      </c>
      <c r="L36" s="39">
        <v>76.473771695852179</v>
      </c>
      <c r="M36" s="39">
        <v>82.038557814764388</v>
      </c>
      <c r="N36" s="39">
        <v>79.078947368421055</v>
      </c>
      <c r="O36" s="39">
        <v>55.11562998405104</v>
      </c>
      <c r="P36" s="39">
        <v>69.641885766092471</v>
      </c>
      <c r="Q36" s="39">
        <v>61.91344929995757</v>
      </c>
    </row>
    <row r="37" spans="1:17">
      <c r="A37" s="13" t="s">
        <v>14</v>
      </c>
      <c r="B37" s="5" t="s">
        <v>186</v>
      </c>
      <c r="C37" s="8">
        <v>96.14</v>
      </c>
      <c r="D37" s="8">
        <v>100</v>
      </c>
      <c r="E37" s="8">
        <v>97.97</v>
      </c>
      <c r="F37" s="8">
        <v>86.62</v>
      </c>
      <c r="G37" s="8">
        <v>87.36</v>
      </c>
      <c r="H37" s="8">
        <v>86.97</v>
      </c>
      <c r="I37" s="8">
        <v>95.83</v>
      </c>
      <c r="J37" s="8">
        <v>98.13</v>
      </c>
      <c r="K37" s="8">
        <v>96.92</v>
      </c>
      <c r="L37" s="8">
        <v>74.87</v>
      </c>
      <c r="M37" s="8">
        <v>78.31</v>
      </c>
      <c r="N37" s="8">
        <v>76.489999999999995</v>
      </c>
      <c r="O37" s="8">
        <v>50.79</v>
      </c>
      <c r="P37" s="8">
        <v>63.01</v>
      </c>
      <c r="Q37" s="8">
        <v>56.54</v>
      </c>
    </row>
    <row r="38" spans="1:17" ht="15.75" customHeight="1">
      <c r="A38" s="13" t="s">
        <v>15</v>
      </c>
      <c r="B38" s="13" t="s">
        <v>3</v>
      </c>
      <c r="C38" s="39">
        <v>80.739524897361534</v>
      </c>
      <c r="D38" s="39">
        <v>83.513735430952181</v>
      </c>
      <c r="E38" s="39">
        <v>82.019949748881402</v>
      </c>
      <c r="F38" s="39">
        <v>72.563234731507933</v>
      </c>
      <c r="G38" s="39">
        <v>73.671466349615883</v>
      </c>
      <c r="H38" s="39">
        <v>73.064094766125891</v>
      </c>
      <c r="I38" s="39">
        <v>90.135834790165433</v>
      </c>
      <c r="J38" s="39">
        <v>92.086414069418936</v>
      </c>
      <c r="K38" s="39">
        <v>91.028961649867156</v>
      </c>
      <c r="L38" s="39">
        <v>51.457400860069455</v>
      </c>
      <c r="M38" s="39">
        <v>42.431681956619492</v>
      </c>
      <c r="N38" s="39">
        <v>47.323200430105516</v>
      </c>
      <c r="O38" s="39">
        <v>28.561053963336352</v>
      </c>
      <c r="P38" s="39">
        <v>26.278218419895765</v>
      </c>
      <c r="Q38" s="39">
        <v>27.501928281553635</v>
      </c>
    </row>
    <row r="39" spans="1:17">
      <c r="A39" s="13" t="s">
        <v>15</v>
      </c>
      <c r="B39" s="13" t="s">
        <v>4</v>
      </c>
      <c r="C39" s="39">
        <v>79.044028892763393</v>
      </c>
      <c r="D39" s="39">
        <v>82.573152153041406</v>
      </c>
      <c r="E39" s="39">
        <v>80.670436151241702</v>
      </c>
      <c r="F39" s="39">
        <v>73.240277926199553</v>
      </c>
      <c r="G39" s="39">
        <v>76.15713380322741</v>
      </c>
      <c r="H39" s="39">
        <v>74.548145116308035</v>
      </c>
      <c r="I39" s="39">
        <v>89.522181578194221</v>
      </c>
      <c r="J39" s="39">
        <v>92.861742256456651</v>
      </c>
      <c r="K39" s="39">
        <v>91.045302843357788</v>
      </c>
      <c r="L39" s="39">
        <v>51.456624548127415</v>
      </c>
      <c r="M39" s="39">
        <v>43.700903336539838</v>
      </c>
      <c r="N39" s="39">
        <v>47.917427435455522</v>
      </c>
      <c r="O39" s="39">
        <v>27.915523987946607</v>
      </c>
      <c r="P39" s="39">
        <v>26.20389250947429</v>
      </c>
      <c r="Q39" s="39">
        <v>27.121520768057295</v>
      </c>
    </row>
    <row r="40" spans="1:17">
      <c r="A40" s="13" t="s">
        <v>15</v>
      </c>
      <c r="B40" s="5" t="s">
        <v>186</v>
      </c>
      <c r="C40" s="8">
        <v>83.54</v>
      </c>
      <c r="D40" s="8">
        <v>84.11</v>
      </c>
      <c r="E40" s="8">
        <v>83.82</v>
      </c>
      <c r="F40" s="8">
        <v>73.8</v>
      </c>
      <c r="G40" s="8">
        <v>71.38</v>
      </c>
      <c r="H40" s="8">
        <v>72.67</v>
      </c>
      <c r="I40" s="8">
        <v>88.35</v>
      </c>
      <c r="J40" s="8">
        <v>88.12</v>
      </c>
      <c r="K40" s="8">
        <v>88.25</v>
      </c>
      <c r="L40" s="8">
        <v>52.31</v>
      </c>
      <c r="M40" s="8">
        <v>42.89</v>
      </c>
      <c r="N40" s="8">
        <v>47.93</v>
      </c>
      <c r="O40" s="8">
        <v>27.46</v>
      </c>
      <c r="P40" s="8">
        <v>25.03</v>
      </c>
      <c r="Q40" s="8">
        <v>26.34</v>
      </c>
    </row>
    <row r="41" spans="1:17">
      <c r="A41" s="13" t="s">
        <v>16</v>
      </c>
      <c r="B41" s="13" t="s">
        <v>3</v>
      </c>
      <c r="C41" s="39">
        <v>72.774819894222972</v>
      </c>
      <c r="D41" s="39">
        <v>75.004054041024276</v>
      </c>
      <c r="E41" s="39">
        <v>73.769926047658174</v>
      </c>
      <c r="F41" s="39">
        <v>66.008453392092946</v>
      </c>
      <c r="G41" s="39">
        <v>72.617426323378467</v>
      </c>
      <c r="H41" s="39">
        <v>68.832583910579544</v>
      </c>
      <c r="I41" s="39">
        <v>83.660110702979679</v>
      </c>
      <c r="J41" s="39">
        <v>88.493468925039238</v>
      </c>
      <c r="K41" s="39">
        <v>85.783281727670271</v>
      </c>
      <c r="L41" s="39">
        <v>50.594951544832725</v>
      </c>
      <c r="M41" s="39">
        <v>49.878235810535351</v>
      </c>
      <c r="N41" s="39">
        <v>50.278944405134176</v>
      </c>
      <c r="O41" s="39">
        <v>31.576048497639107</v>
      </c>
      <c r="P41" s="39">
        <v>30.835852400938464</v>
      </c>
      <c r="Q41" s="39">
        <v>31.248113732030813</v>
      </c>
    </row>
    <row r="42" spans="1:17">
      <c r="A42" s="13" t="s">
        <v>16</v>
      </c>
      <c r="B42" s="13" t="s">
        <v>4</v>
      </c>
      <c r="C42" s="39">
        <v>74.78448154190967</v>
      </c>
      <c r="D42" s="39">
        <v>76.685724920312623</v>
      </c>
      <c r="E42" s="39">
        <v>75.631751511137495</v>
      </c>
      <c r="F42" s="39">
        <v>66.218603050808582</v>
      </c>
      <c r="G42" s="39">
        <v>74.623615083954036</v>
      </c>
      <c r="H42" s="39">
        <v>69.767885646360057</v>
      </c>
      <c r="I42" s="39">
        <v>84.131618542666757</v>
      </c>
      <c r="J42" s="39">
        <v>88.957877837397234</v>
      </c>
      <c r="K42" s="39">
        <v>86.240542136075177</v>
      </c>
      <c r="L42" s="39">
        <v>49.214734729815504</v>
      </c>
      <c r="M42" s="39">
        <v>49.842076292659058</v>
      </c>
      <c r="N42" s="39">
        <v>49.489874121050711</v>
      </c>
      <c r="O42" s="39">
        <v>34.423939719819963</v>
      </c>
      <c r="P42" s="39">
        <v>34.91828844708553</v>
      </c>
      <c r="Q42" s="39">
        <v>34.642959277339259</v>
      </c>
    </row>
    <row r="43" spans="1:17">
      <c r="A43" s="13" t="s">
        <v>16</v>
      </c>
      <c r="B43" s="5" t="s">
        <v>186</v>
      </c>
      <c r="C43" s="8">
        <v>82.11</v>
      </c>
      <c r="D43" s="8">
        <v>80.66</v>
      </c>
      <c r="E43" s="8">
        <v>81.459999999999994</v>
      </c>
      <c r="F43" s="8">
        <v>72.67</v>
      </c>
      <c r="G43" s="8">
        <v>72.08</v>
      </c>
      <c r="H43" s="8">
        <v>72.41</v>
      </c>
      <c r="I43" s="8">
        <v>87.78</v>
      </c>
      <c r="J43" s="8">
        <v>86.61</v>
      </c>
      <c r="K43" s="8">
        <v>87.26</v>
      </c>
      <c r="L43" s="8">
        <v>55.56</v>
      </c>
      <c r="M43" s="8">
        <v>53.59</v>
      </c>
      <c r="N43" s="8">
        <v>54.67</v>
      </c>
      <c r="O43" s="8">
        <v>30.67</v>
      </c>
      <c r="P43" s="8">
        <v>29.13</v>
      </c>
      <c r="Q43" s="8">
        <v>30</v>
      </c>
    </row>
    <row r="44" spans="1:17">
      <c r="A44" s="13" t="s">
        <v>17</v>
      </c>
      <c r="B44" s="13" t="s">
        <v>3</v>
      </c>
      <c r="C44" s="39">
        <v>80.927934040891571</v>
      </c>
      <c r="D44" s="39">
        <v>82.236649244607136</v>
      </c>
      <c r="E44" s="39">
        <v>81.546141401450285</v>
      </c>
      <c r="F44" s="39">
        <v>78.642588649685891</v>
      </c>
      <c r="G44" s="39">
        <v>80.294450736126848</v>
      </c>
      <c r="H44" s="39">
        <v>79.418894969738176</v>
      </c>
      <c r="I44" s="39">
        <v>94.614951527003825</v>
      </c>
      <c r="J44" s="39">
        <v>96.232617786451073</v>
      </c>
      <c r="K44" s="39">
        <v>95.377623745302444</v>
      </c>
      <c r="L44" s="39">
        <v>67.295308187672504</v>
      </c>
      <c r="M44" s="39">
        <v>65.640737192726505</v>
      </c>
      <c r="N44" s="39">
        <v>66.517523311395621</v>
      </c>
      <c r="O44" s="39">
        <v>52.956265934496962</v>
      </c>
      <c r="P44" s="39">
        <v>54.262518118036226</v>
      </c>
      <c r="Q44" s="39">
        <v>53.568511078138805</v>
      </c>
    </row>
    <row r="45" spans="1:17">
      <c r="A45" s="13" t="s">
        <v>17</v>
      </c>
      <c r="B45" s="13" t="s">
        <v>4</v>
      </c>
      <c r="C45" s="39">
        <v>82.857234954711018</v>
      </c>
      <c r="D45" s="39">
        <v>84.533267130089371</v>
      </c>
      <c r="E45" s="39">
        <v>83.649232694393731</v>
      </c>
      <c r="F45" s="39">
        <v>79.468227300079349</v>
      </c>
      <c r="G45" s="39">
        <v>81.268851316437747</v>
      </c>
      <c r="H45" s="39">
        <v>80.314267081850033</v>
      </c>
      <c r="I45" s="39">
        <v>95.056192860886284</v>
      </c>
      <c r="J45" s="39">
        <v>96.878699090389446</v>
      </c>
      <c r="K45" s="39">
        <v>95.915567237524442</v>
      </c>
      <c r="L45" s="39">
        <v>66.237308444220218</v>
      </c>
      <c r="M45" s="39">
        <v>66.336395255507</v>
      </c>
      <c r="N45" s="39">
        <v>66.283799050990439</v>
      </c>
      <c r="O45" s="39">
        <v>53.042135276413745</v>
      </c>
      <c r="P45" s="39">
        <v>54.798965309010285</v>
      </c>
      <c r="Q45" s="39">
        <v>53.863859601789123</v>
      </c>
    </row>
    <row r="46" spans="1:17">
      <c r="A46" s="13" t="s">
        <v>17</v>
      </c>
      <c r="B46" s="5" t="s">
        <v>186</v>
      </c>
      <c r="C46" s="8">
        <v>87.76</v>
      </c>
      <c r="D46" s="8">
        <v>89.45</v>
      </c>
      <c r="E46" s="8">
        <v>88.62</v>
      </c>
      <c r="F46" s="8">
        <v>78.02</v>
      </c>
      <c r="G46" s="8">
        <v>78.680000000000007</v>
      </c>
      <c r="H46" s="8">
        <v>78.37</v>
      </c>
      <c r="I46" s="8">
        <v>91.82</v>
      </c>
      <c r="J46" s="8">
        <v>93.22</v>
      </c>
      <c r="K46" s="8">
        <v>92.54</v>
      </c>
      <c r="L46" s="8">
        <v>65.11</v>
      </c>
      <c r="M46" s="8">
        <v>65.53</v>
      </c>
      <c r="N46" s="8">
        <v>65.31</v>
      </c>
      <c r="O46" s="8">
        <v>50.33</v>
      </c>
      <c r="P46" s="8">
        <v>50.64</v>
      </c>
      <c r="Q46" s="8">
        <v>50.47</v>
      </c>
    </row>
    <row r="47" spans="1:17">
      <c r="A47" s="13" t="s">
        <v>18</v>
      </c>
      <c r="B47" s="13" t="s">
        <v>3</v>
      </c>
      <c r="C47" s="39">
        <v>71.774337931169669</v>
      </c>
      <c r="D47" s="39">
        <v>73.696888611134341</v>
      </c>
      <c r="E47" s="39">
        <v>72.680098861544067</v>
      </c>
      <c r="F47" s="39">
        <v>55.294302471721821</v>
      </c>
      <c r="G47" s="39">
        <v>57.771659571708945</v>
      </c>
      <c r="H47" s="39">
        <v>56.450360936258058</v>
      </c>
      <c r="I47" s="39">
        <v>74.237016343841006</v>
      </c>
      <c r="J47" s="39">
        <v>76.322916262564121</v>
      </c>
      <c r="K47" s="39">
        <v>75.21625729295171</v>
      </c>
      <c r="L47" s="39">
        <v>43.314767368460139</v>
      </c>
      <c r="M47" s="39">
        <v>42.708316203193611</v>
      </c>
      <c r="N47" s="39">
        <v>43.026967335614749</v>
      </c>
      <c r="O47" s="39">
        <v>31.028030753132509</v>
      </c>
      <c r="P47" s="39">
        <v>30.1888794055386</v>
      </c>
      <c r="Q47" s="39">
        <v>30.62605244861048</v>
      </c>
    </row>
    <row r="48" spans="1:17">
      <c r="A48" s="13" t="s">
        <v>18</v>
      </c>
      <c r="B48" s="13" t="s">
        <v>4</v>
      </c>
      <c r="C48" s="39">
        <v>62.491100979640599</v>
      </c>
      <c r="D48" s="39">
        <v>63.400156939762311</v>
      </c>
      <c r="E48" s="39">
        <v>62.919345045921958</v>
      </c>
      <c r="F48" s="39">
        <v>49.07197309078191</v>
      </c>
      <c r="G48" s="39">
        <v>50.543768588388168</v>
      </c>
      <c r="H48" s="39">
        <v>49.756254216455496</v>
      </c>
      <c r="I48" s="39">
        <v>66.821839500458779</v>
      </c>
      <c r="J48" s="39">
        <v>67.926901531825308</v>
      </c>
      <c r="K48" s="39">
        <v>67.33987882698726</v>
      </c>
      <c r="L48" s="39">
        <v>39.873897257396628</v>
      </c>
      <c r="M48" s="39">
        <v>38.623208953979081</v>
      </c>
      <c r="N48" s="39">
        <v>39.281652093552282</v>
      </c>
      <c r="O48" s="39">
        <v>33.31890325314766</v>
      </c>
      <c r="P48" s="39">
        <v>30.510267424825564</v>
      </c>
      <c r="Q48" s="39">
        <v>31.974934294011131</v>
      </c>
    </row>
    <row r="49" spans="1:17">
      <c r="A49" s="13" t="s">
        <v>18</v>
      </c>
      <c r="B49" s="5" t="s">
        <v>186</v>
      </c>
      <c r="C49" s="8">
        <v>67.3</v>
      </c>
      <c r="D49" s="8">
        <v>71.14</v>
      </c>
      <c r="E49" s="8">
        <v>69.05</v>
      </c>
      <c r="F49" s="8">
        <v>54.69</v>
      </c>
      <c r="G49" s="8">
        <v>56.88</v>
      </c>
      <c r="H49" s="8">
        <v>55.75</v>
      </c>
      <c r="I49" s="8">
        <v>67.39</v>
      </c>
      <c r="J49" s="8">
        <v>70.790000000000006</v>
      </c>
      <c r="K49" s="8">
        <v>68.97</v>
      </c>
      <c r="L49" s="8">
        <v>40.450000000000003</v>
      </c>
      <c r="M49" s="8">
        <v>39.89</v>
      </c>
      <c r="N49" s="8">
        <v>40.19</v>
      </c>
      <c r="O49" s="8">
        <v>28.17</v>
      </c>
      <c r="P49" s="8">
        <v>27.14</v>
      </c>
      <c r="Q49" s="8">
        <v>27.72</v>
      </c>
    </row>
    <row r="50" spans="1:17">
      <c r="A50" s="13" t="s">
        <v>19</v>
      </c>
      <c r="B50" s="13" t="s">
        <v>3</v>
      </c>
      <c r="C50" s="39">
        <v>95.659094101837752</v>
      </c>
      <c r="D50" s="39">
        <v>96.913067483498779</v>
      </c>
      <c r="E50" s="39">
        <v>96.269180709062354</v>
      </c>
      <c r="F50" s="39">
        <v>82.749719571810388</v>
      </c>
      <c r="G50" s="39">
        <v>90.2876511837365</v>
      </c>
      <c r="H50" s="39">
        <v>86.358441198451757</v>
      </c>
      <c r="I50" s="39">
        <v>99.563855114201459</v>
      </c>
      <c r="J50" s="39">
        <v>100</v>
      </c>
      <c r="K50" s="39">
        <v>100</v>
      </c>
      <c r="L50" s="39">
        <v>47.311139220788988</v>
      </c>
      <c r="M50" s="39">
        <v>50.475636753952458</v>
      </c>
      <c r="N50" s="39">
        <v>48.810762656244812</v>
      </c>
      <c r="O50" s="39">
        <v>27.546640145013555</v>
      </c>
      <c r="P50" s="39">
        <v>29.195227685353291</v>
      </c>
      <c r="Q50" s="39">
        <v>28.311682729093768</v>
      </c>
    </row>
    <row r="51" spans="1:17">
      <c r="A51" s="13" t="s">
        <v>19</v>
      </c>
      <c r="B51" s="13" t="s">
        <v>4</v>
      </c>
      <c r="C51" s="39">
        <v>83.295432739811943</v>
      </c>
      <c r="D51" s="39">
        <v>83.380403887040757</v>
      </c>
      <c r="E51" s="39">
        <v>83.33674642342902</v>
      </c>
      <c r="F51" s="39">
        <v>67.436492895043273</v>
      </c>
      <c r="G51" s="39">
        <v>74.253417657960227</v>
      </c>
      <c r="H51" s="39">
        <v>70.686249094923525</v>
      </c>
      <c r="I51" s="39">
        <v>88.684057160914747</v>
      </c>
      <c r="J51" s="39">
        <v>90.829675920481947</v>
      </c>
      <c r="K51" s="39">
        <v>89.720543857486064</v>
      </c>
      <c r="L51" s="39">
        <v>39.350869055090179</v>
      </c>
      <c r="M51" s="39">
        <v>43.473384430941685</v>
      </c>
      <c r="N51" s="39">
        <v>41.303796841242914</v>
      </c>
      <c r="O51" s="39">
        <v>23.332767991988305</v>
      </c>
      <c r="P51" s="39">
        <v>24.622766975254258</v>
      </c>
      <c r="Q51" s="39">
        <v>23.933231913163151</v>
      </c>
    </row>
    <row r="52" spans="1:17">
      <c r="A52" s="13" t="s">
        <v>19</v>
      </c>
      <c r="B52" s="5" t="s">
        <v>186</v>
      </c>
      <c r="C52" s="8">
        <v>95.65</v>
      </c>
      <c r="D52" s="8">
        <v>93.76</v>
      </c>
      <c r="E52" s="8">
        <v>94.72</v>
      </c>
      <c r="F52" s="8">
        <v>70.03</v>
      </c>
      <c r="G52" s="8">
        <v>72.430000000000007</v>
      </c>
      <c r="H52" s="8">
        <v>71.23</v>
      </c>
      <c r="I52" s="8">
        <v>90.68</v>
      </c>
      <c r="J52" s="8">
        <v>90.41</v>
      </c>
      <c r="K52" s="8">
        <v>90.56</v>
      </c>
      <c r="L52" s="8">
        <v>42.12</v>
      </c>
      <c r="M52" s="8">
        <v>43.84</v>
      </c>
      <c r="N52" s="8">
        <v>43</v>
      </c>
      <c r="O52" s="8">
        <v>25.81</v>
      </c>
      <c r="P52" s="8">
        <v>24.19</v>
      </c>
      <c r="Q52" s="8">
        <v>25.02</v>
      </c>
    </row>
    <row r="53" spans="1:17">
      <c r="A53" s="13" t="s">
        <v>20</v>
      </c>
      <c r="B53" s="13" t="s">
        <v>3</v>
      </c>
      <c r="C53" s="39">
        <v>95.920210354386555</v>
      </c>
      <c r="D53" s="39">
        <v>95.924902370264547</v>
      </c>
      <c r="E53" s="39">
        <v>95.922483649996664</v>
      </c>
      <c r="F53" s="39">
        <v>77.557185652710658</v>
      </c>
      <c r="G53" s="39">
        <v>78.914199349496215</v>
      </c>
      <c r="H53" s="39">
        <v>78.207258038722841</v>
      </c>
      <c r="I53" s="39">
        <v>93.767113719553677</v>
      </c>
      <c r="J53" s="39">
        <v>94.39197321138883</v>
      </c>
      <c r="K53" s="39">
        <v>94.068575407395301</v>
      </c>
      <c r="L53" s="39">
        <v>60.806774924192162</v>
      </c>
      <c r="M53" s="39">
        <v>61.859393480441717</v>
      </c>
      <c r="N53" s="39">
        <v>61.305883234821337</v>
      </c>
      <c r="O53" s="39">
        <v>24.559671253222394</v>
      </c>
      <c r="P53" s="39">
        <v>28.955013583100193</v>
      </c>
      <c r="Q53" s="39">
        <v>26.655235390689146</v>
      </c>
    </row>
    <row r="54" spans="1:17">
      <c r="A54" s="13" t="s">
        <v>20</v>
      </c>
      <c r="B54" s="13" t="s">
        <v>4</v>
      </c>
      <c r="C54" s="39">
        <v>97.086563090434922</v>
      </c>
      <c r="D54" s="39">
        <v>96.797871097185293</v>
      </c>
      <c r="E54" s="39">
        <v>96.946805539840312</v>
      </c>
      <c r="F54" s="39">
        <v>85.131301990316857</v>
      </c>
      <c r="G54" s="39">
        <v>86.835386317278207</v>
      </c>
      <c r="H54" s="39">
        <v>85.9445270562898</v>
      </c>
      <c r="I54" s="39">
        <v>95.754301236022897</v>
      </c>
      <c r="J54" s="39">
        <v>95.658572315885067</v>
      </c>
      <c r="K54" s="39">
        <v>95.708205084636106</v>
      </c>
      <c r="L54" s="39">
        <v>73.776759295310711</v>
      </c>
      <c r="M54" s="39">
        <v>77.12266043078678</v>
      </c>
      <c r="N54" s="39">
        <v>75.361255680091261</v>
      </c>
      <c r="O54" s="39">
        <v>0</v>
      </c>
      <c r="P54" s="39">
        <v>0</v>
      </c>
      <c r="Q54" s="39">
        <v>0</v>
      </c>
    </row>
    <row r="55" spans="1:17">
      <c r="A55" s="13" t="s">
        <v>20</v>
      </c>
      <c r="B55" s="5" t="s">
        <v>186</v>
      </c>
      <c r="C55" s="8">
        <v>98.67</v>
      </c>
      <c r="D55" s="8">
        <v>96.58</v>
      </c>
      <c r="E55" s="8">
        <v>97.65</v>
      </c>
      <c r="F55" s="8">
        <v>80.97</v>
      </c>
      <c r="G55" s="8">
        <v>79.150000000000006</v>
      </c>
      <c r="H55" s="8">
        <v>80.069999999999993</v>
      </c>
      <c r="I55" s="8">
        <v>97.01</v>
      </c>
      <c r="J55" s="8">
        <v>95.14</v>
      </c>
      <c r="K55" s="8">
        <v>96.09</v>
      </c>
      <c r="L55" s="8">
        <v>63.46</v>
      </c>
      <c r="M55" s="8">
        <v>62.45</v>
      </c>
      <c r="N55" s="8">
        <v>62.97</v>
      </c>
      <c r="O55" s="8">
        <v>0.19</v>
      </c>
      <c r="P55" s="8">
        <v>0.21</v>
      </c>
      <c r="Q55" s="8">
        <v>0.2</v>
      </c>
    </row>
    <row r="56" spans="1:17">
      <c r="A56" s="13" t="s">
        <v>21</v>
      </c>
      <c r="B56" s="13" t="s">
        <v>3</v>
      </c>
      <c r="C56" s="39">
        <v>85.346640398487878</v>
      </c>
      <c r="D56" s="39">
        <v>85.449616547365039</v>
      </c>
      <c r="E56" s="39">
        <v>85.396985226825024</v>
      </c>
      <c r="F56" s="39">
        <v>78.778190482531656</v>
      </c>
      <c r="G56" s="39">
        <v>79.731644840548071</v>
      </c>
      <c r="H56" s="39">
        <v>79.240508189733319</v>
      </c>
      <c r="I56" s="39">
        <v>92.329002674818497</v>
      </c>
      <c r="J56" s="39">
        <v>92.977903089722631</v>
      </c>
      <c r="K56" s="39">
        <v>92.645243377853987</v>
      </c>
      <c r="L56" s="39">
        <v>76.357946326831708</v>
      </c>
      <c r="M56" s="39">
        <v>76.004451268362914</v>
      </c>
      <c r="N56" s="39">
        <v>76.186248323668508</v>
      </c>
      <c r="O56" s="39">
        <v>51.957627920174033</v>
      </c>
      <c r="P56" s="39">
        <v>58.654901513393156</v>
      </c>
      <c r="Q56" s="39">
        <v>55.240857668527084</v>
      </c>
    </row>
    <row r="57" spans="1:17">
      <c r="A57" s="13" t="s">
        <v>21</v>
      </c>
      <c r="B57" s="13" t="s">
        <v>4</v>
      </c>
      <c r="C57" s="39">
        <v>85.719503231836242</v>
      </c>
      <c r="D57" s="39">
        <v>85.908046249817048</v>
      </c>
      <c r="E57" s="39">
        <v>85.811643887254959</v>
      </c>
      <c r="F57" s="39">
        <v>78.762119374493153</v>
      </c>
      <c r="G57" s="39">
        <v>80.678046255408077</v>
      </c>
      <c r="H57" s="39">
        <v>79.688319648454424</v>
      </c>
      <c r="I57" s="39">
        <v>92.684452260477755</v>
      </c>
      <c r="J57" s="39">
        <v>93.676602814698981</v>
      </c>
      <c r="K57" s="39">
        <v>93.167299495876975</v>
      </c>
      <c r="L57" s="39">
        <v>75.430733305577178</v>
      </c>
      <c r="M57" s="39">
        <v>75.957525012171729</v>
      </c>
      <c r="N57" s="39">
        <v>75.686074787538587</v>
      </c>
      <c r="O57" s="39">
        <v>54.48193685689413</v>
      </c>
      <c r="P57" s="39">
        <v>62.042097438085932</v>
      </c>
      <c r="Q57" s="39">
        <v>58.185282733135132</v>
      </c>
    </row>
    <row r="58" spans="1:17">
      <c r="A58" s="13" t="s">
        <v>21</v>
      </c>
      <c r="B58" s="5" t="s">
        <v>186</v>
      </c>
      <c r="C58" s="8">
        <v>88.71</v>
      </c>
      <c r="D58" s="8">
        <v>88.44</v>
      </c>
      <c r="E58" s="8">
        <v>88.52</v>
      </c>
      <c r="F58" s="8">
        <v>83.29</v>
      </c>
      <c r="G58" s="8">
        <v>82.96</v>
      </c>
      <c r="H58" s="8">
        <v>83.07</v>
      </c>
      <c r="I58" s="8">
        <v>92.01</v>
      </c>
      <c r="J58" s="8">
        <v>91.58</v>
      </c>
      <c r="K58" s="8">
        <v>91.74</v>
      </c>
      <c r="L58" s="8">
        <v>76.53</v>
      </c>
      <c r="M58" s="8">
        <v>75.81</v>
      </c>
      <c r="N58" s="8">
        <v>76.2</v>
      </c>
      <c r="O58" s="8">
        <v>55.16</v>
      </c>
      <c r="P58" s="8">
        <v>63.59</v>
      </c>
      <c r="Q58" s="8">
        <v>59.27</v>
      </c>
    </row>
    <row r="59" spans="1:17">
      <c r="A59" s="13" t="s">
        <v>22</v>
      </c>
      <c r="B59" s="13" t="s">
        <v>3</v>
      </c>
      <c r="C59" s="39">
        <v>77.483671364730142</v>
      </c>
      <c r="D59" s="39">
        <v>71.027099364335896</v>
      </c>
      <c r="E59" s="39">
        <v>74.211597151576797</v>
      </c>
      <c r="F59" s="39">
        <v>74.357476635514018</v>
      </c>
      <c r="G59" s="39">
        <v>64.677103718199618</v>
      </c>
      <c r="H59" s="39">
        <v>69.089456869009581</v>
      </c>
      <c r="I59" s="39">
        <v>87.232200822332828</v>
      </c>
      <c r="J59" s="39">
        <v>78.919133717464732</v>
      </c>
      <c r="K59" s="39">
        <v>82.89828050548995</v>
      </c>
      <c r="L59" s="39">
        <v>69.118905047048756</v>
      </c>
      <c r="M59" s="39">
        <v>69.756097560975604</v>
      </c>
      <c r="N59" s="39">
        <v>69.44560233430596</v>
      </c>
      <c r="O59" s="39">
        <v>56.366874443455032</v>
      </c>
      <c r="P59" s="39">
        <v>71.295577967416605</v>
      </c>
      <c r="Q59" s="39">
        <v>64.344941956882252</v>
      </c>
    </row>
    <row r="60" spans="1:17">
      <c r="A60" s="13" t="s">
        <v>22</v>
      </c>
      <c r="B60" s="13" t="s">
        <v>4</v>
      </c>
      <c r="C60" s="39">
        <v>73.848797250859107</v>
      </c>
      <c r="D60" s="39">
        <v>65.393405158341494</v>
      </c>
      <c r="E60" s="39">
        <v>69.512807634354601</v>
      </c>
      <c r="F60" s="39">
        <v>74.314068884997084</v>
      </c>
      <c r="G60" s="39">
        <v>62.045889101338439</v>
      </c>
      <c r="H60" s="39">
        <v>67.568988173455978</v>
      </c>
      <c r="I60" s="39">
        <v>83.884923210036774</v>
      </c>
      <c r="J60" s="39">
        <v>74.607177497575179</v>
      </c>
      <c r="K60" s="39">
        <v>78.99365923501739</v>
      </c>
      <c r="L60" s="39">
        <v>64.49957228400342</v>
      </c>
      <c r="M60" s="39">
        <v>61.904761904761905</v>
      </c>
      <c r="N60" s="39">
        <v>63.153561136270078</v>
      </c>
      <c r="O60" s="39">
        <v>52.626892252894031</v>
      </c>
      <c r="P60" s="39">
        <v>69.696969696969703</v>
      </c>
      <c r="Q60" s="39">
        <v>61.850184199754402</v>
      </c>
    </row>
    <row r="61" spans="1:17">
      <c r="A61" s="13" t="s">
        <v>22</v>
      </c>
      <c r="B61" s="5" t="s">
        <v>186</v>
      </c>
      <c r="C61" s="8">
        <v>67.349999999999994</v>
      </c>
      <c r="D61" s="8">
        <v>68.099999999999994</v>
      </c>
      <c r="E61" s="8">
        <v>67.709999999999994</v>
      </c>
      <c r="F61" s="8">
        <v>65.150000000000006</v>
      </c>
      <c r="G61" s="8">
        <v>61.91</v>
      </c>
      <c r="H61" s="8">
        <v>63.42</v>
      </c>
      <c r="I61" s="8">
        <v>70.489999999999995</v>
      </c>
      <c r="J61" s="8">
        <v>69.650000000000006</v>
      </c>
      <c r="K61" s="8">
        <v>70.06</v>
      </c>
      <c r="L61" s="8">
        <v>50.26</v>
      </c>
      <c r="M61" s="8">
        <v>62.94</v>
      </c>
      <c r="N61" s="8">
        <v>56.45</v>
      </c>
      <c r="O61" s="8">
        <v>49.67</v>
      </c>
      <c r="P61" s="8">
        <v>53.8</v>
      </c>
      <c r="Q61" s="8">
        <v>51.78</v>
      </c>
    </row>
    <row r="62" spans="1:17">
      <c r="A62" s="13" t="s">
        <v>23</v>
      </c>
      <c r="B62" s="13" t="s">
        <v>3</v>
      </c>
      <c r="C62" s="39">
        <v>80.499189934189687</v>
      </c>
      <c r="D62" s="39">
        <v>79.123113295982733</v>
      </c>
      <c r="E62" s="39">
        <v>79.840837682673452</v>
      </c>
      <c r="F62" s="39">
        <v>69.977686531809837</v>
      </c>
      <c r="G62" s="39">
        <v>74.931227622923231</v>
      </c>
      <c r="H62" s="39">
        <v>72.287221476730608</v>
      </c>
      <c r="I62" s="39">
        <v>86.382811699197731</v>
      </c>
      <c r="J62" s="39">
        <v>87.227251737629487</v>
      </c>
      <c r="K62" s="39">
        <v>86.783030949486147</v>
      </c>
      <c r="L62" s="39">
        <v>47.430773555457016</v>
      </c>
      <c r="M62" s="39">
        <v>45.547273727680818</v>
      </c>
      <c r="N62" s="39">
        <v>46.547058380992787</v>
      </c>
      <c r="O62" s="39">
        <v>24.894584319251322</v>
      </c>
      <c r="P62" s="39">
        <v>23.501922752255716</v>
      </c>
      <c r="Q62" s="39">
        <v>24.240416319352047</v>
      </c>
    </row>
    <row r="63" spans="1:17">
      <c r="A63" s="13" t="s">
        <v>23</v>
      </c>
      <c r="B63" s="13" t="s">
        <v>4</v>
      </c>
      <c r="C63" s="39">
        <v>78.875349261930111</v>
      </c>
      <c r="D63" s="39">
        <v>78.345574647802181</v>
      </c>
      <c r="E63" s="39">
        <v>78.622230292828277</v>
      </c>
      <c r="F63" s="39">
        <v>68.483394305852457</v>
      </c>
      <c r="G63" s="39">
        <v>72.394267383908542</v>
      </c>
      <c r="H63" s="39">
        <v>70.291104092701801</v>
      </c>
      <c r="I63" s="39">
        <v>84.057802356751694</v>
      </c>
      <c r="J63" s="39">
        <v>85.263735608668767</v>
      </c>
      <c r="K63" s="39">
        <v>84.627083932331161</v>
      </c>
      <c r="L63" s="39">
        <v>49.33629175464273</v>
      </c>
      <c r="M63" s="39">
        <v>48.172165286255883</v>
      </c>
      <c r="N63" s="39">
        <v>48.791595642069133</v>
      </c>
      <c r="O63" s="39">
        <v>29.415862493767047</v>
      </c>
      <c r="P63" s="39">
        <v>28.17926381921405</v>
      </c>
      <c r="Q63" s="39">
        <v>28.833574421450248</v>
      </c>
    </row>
    <row r="64" spans="1:17">
      <c r="A64" s="13" t="s">
        <v>23</v>
      </c>
      <c r="B64" s="5" t="s">
        <v>186</v>
      </c>
      <c r="C64" s="8">
        <v>83.07</v>
      </c>
      <c r="D64" s="8">
        <v>81.58</v>
      </c>
      <c r="E64" s="8">
        <v>82.36</v>
      </c>
      <c r="F64" s="8">
        <v>72.44</v>
      </c>
      <c r="G64" s="8">
        <v>70.41</v>
      </c>
      <c r="H64" s="8">
        <v>71.48</v>
      </c>
      <c r="I64" s="8">
        <v>86.23</v>
      </c>
      <c r="J64" s="8">
        <v>84.33</v>
      </c>
      <c r="K64" s="8">
        <v>85.33</v>
      </c>
      <c r="L64" s="8">
        <v>50.86</v>
      </c>
      <c r="M64" s="8">
        <v>47.63</v>
      </c>
      <c r="N64" s="8">
        <v>49.31</v>
      </c>
      <c r="O64" s="8">
        <v>25.9</v>
      </c>
      <c r="P64" s="8">
        <v>24.61</v>
      </c>
      <c r="Q64" s="8">
        <v>25.28</v>
      </c>
    </row>
    <row r="65" spans="1:17">
      <c r="A65" s="13" t="s">
        <v>24</v>
      </c>
      <c r="B65" s="13" t="s">
        <v>3</v>
      </c>
      <c r="C65" s="39">
        <v>86.126979626524431</v>
      </c>
      <c r="D65" s="39">
        <v>85.858583341691002</v>
      </c>
      <c r="E65" s="39">
        <v>86.000669378382014</v>
      </c>
      <c r="F65" s="39">
        <v>76.363850102377</v>
      </c>
      <c r="G65" s="39">
        <v>79.433003590740711</v>
      </c>
      <c r="H65" s="39">
        <v>77.777498134470449</v>
      </c>
      <c r="I65" s="39">
        <v>90.978370911983987</v>
      </c>
      <c r="J65" s="39">
        <v>91.971443612570056</v>
      </c>
      <c r="K65" s="39">
        <v>91.44200127187149</v>
      </c>
      <c r="L65" s="39">
        <v>60.278366693238048</v>
      </c>
      <c r="M65" s="39">
        <v>58.881651025787107</v>
      </c>
      <c r="N65" s="39">
        <v>59.627517187241317</v>
      </c>
      <c r="O65" s="39">
        <v>41.191531056422107</v>
      </c>
      <c r="P65" s="39">
        <v>42.471146179595983</v>
      </c>
      <c r="Q65" s="39">
        <v>41.786501817334553</v>
      </c>
    </row>
    <row r="66" spans="1:17">
      <c r="A66" s="13" t="s">
        <v>24</v>
      </c>
      <c r="B66" s="13" t="s">
        <v>4</v>
      </c>
      <c r="C66" s="39">
        <v>86.283369384645582</v>
      </c>
      <c r="D66" s="39">
        <v>85.837249395846001</v>
      </c>
      <c r="E66" s="39">
        <v>86.073655292265215</v>
      </c>
      <c r="F66" s="39">
        <v>77.730294151538104</v>
      </c>
      <c r="G66" s="39">
        <v>81.68901071014551</v>
      </c>
      <c r="H66" s="39">
        <v>79.541564885930541</v>
      </c>
      <c r="I66" s="39">
        <v>91.193343052174598</v>
      </c>
      <c r="J66" s="39">
        <v>92.588010643655778</v>
      </c>
      <c r="K66" s="39">
        <v>91.84245542109592</v>
      </c>
      <c r="L66" s="39">
        <v>61.931467105206075</v>
      </c>
      <c r="M66" s="39">
        <v>60.697445569724053</v>
      </c>
      <c r="N66" s="39">
        <v>61.357784085424491</v>
      </c>
      <c r="O66" s="39">
        <v>45.467684210915898</v>
      </c>
      <c r="P66" s="39">
        <v>46.27961834942657</v>
      </c>
      <c r="Q66" s="39">
        <v>45.845746662523332</v>
      </c>
    </row>
    <row r="67" spans="1:17">
      <c r="A67" s="13" t="s">
        <v>24</v>
      </c>
      <c r="B67" s="5" t="s">
        <v>186</v>
      </c>
      <c r="C67" s="8">
        <v>93.48</v>
      </c>
      <c r="D67" s="8">
        <v>92.17</v>
      </c>
      <c r="E67" s="8">
        <v>92.85</v>
      </c>
      <c r="F67" s="8">
        <v>79.989999999999995</v>
      </c>
      <c r="G67" s="8">
        <v>79.599999999999994</v>
      </c>
      <c r="H67" s="8">
        <v>79.81</v>
      </c>
      <c r="I67" s="8">
        <v>94.45</v>
      </c>
      <c r="J67" s="8">
        <v>93.34</v>
      </c>
      <c r="K67" s="8">
        <v>93.92</v>
      </c>
      <c r="L67" s="8">
        <v>62.54</v>
      </c>
      <c r="M67" s="8">
        <v>61.01</v>
      </c>
      <c r="N67" s="8">
        <v>61.82</v>
      </c>
      <c r="O67" s="8">
        <v>43.07</v>
      </c>
      <c r="P67" s="8">
        <v>42.4</v>
      </c>
      <c r="Q67" s="8">
        <v>42.76</v>
      </c>
    </row>
    <row r="68" spans="1:17">
      <c r="A68" s="13" t="s">
        <v>25</v>
      </c>
      <c r="B68" s="13" t="s">
        <v>3</v>
      </c>
      <c r="C68" s="39">
        <v>100</v>
      </c>
      <c r="D68" s="39">
        <v>100</v>
      </c>
      <c r="E68" s="39">
        <v>100</v>
      </c>
      <c r="F68" s="39">
        <v>100</v>
      </c>
      <c r="G68" s="39">
        <v>100</v>
      </c>
      <c r="H68" s="39">
        <v>100</v>
      </c>
      <c r="I68" s="39">
        <v>100</v>
      </c>
      <c r="J68" s="39">
        <v>100</v>
      </c>
      <c r="K68" s="39">
        <v>100</v>
      </c>
      <c r="L68" s="39">
        <v>80.185088905063949</v>
      </c>
      <c r="M68" s="39">
        <v>79.553539097279909</v>
      </c>
      <c r="N68" s="39">
        <v>79.873095378398844</v>
      </c>
      <c r="O68" s="39">
        <v>54.351944723058068</v>
      </c>
      <c r="P68" s="39">
        <v>50.408943414677509</v>
      </c>
      <c r="Q68" s="39">
        <v>52.377613817202509</v>
      </c>
    </row>
    <row r="69" spans="1:17">
      <c r="A69" s="13" t="s">
        <v>25</v>
      </c>
      <c r="B69" s="13" t="s">
        <v>4</v>
      </c>
      <c r="C69" s="39">
        <v>100</v>
      </c>
      <c r="D69" s="39">
        <v>100</v>
      </c>
      <c r="E69" s="39">
        <v>100</v>
      </c>
      <c r="F69" s="39">
        <v>91.812302408807156</v>
      </c>
      <c r="G69" s="39">
        <v>97.665674181199492</v>
      </c>
      <c r="H69" s="39">
        <v>94.653475158562372</v>
      </c>
      <c r="I69" s="39">
        <v>100</v>
      </c>
      <c r="J69" s="39">
        <v>100</v>
      </c>
      <c r="K69" s="39">
        <v>100</v>
      </c>
      <c r="L69" s="39">
        <v>59.43651680563913</v>
      </c>
      <c r="M69" s="39">
        <v>61.121754640946023</v>
      </c>
      <c r="N69" s="39">
        <v>60.268862229859806</v>
      </c>
      <c r="O69" s="39">
        <v>43.808297761817649</v>
      </c>
      <c r="P69" s="39">
        <v>41.105163727959699</v>
      </c>
      <c r="Q69" s="39">
        <v>42.453882647254368</v>
      </c>
    </row>
    <row r="70" spans="1:17">
      <c r="A70" s="13" t="s">
        <v>25</v>
      </c>
      <c r="B70" s="5" t="s">
        <v>186</v>
      </c>
      <c r="C70" s="8">
        <v>99.68</v>
      </c>
      <c r="D70" s="8">
        <v>99.71</v>
      </c>
      <c r="E70" s="8">
        <v>99.69</v>
      </c>
      <c r="F70" s="8">
        <v>65.459999999999994</v>
      </c>
      <c r="G70" s="8">
        <v>67.599999999999994</v>
      </c>
      <c r="H70" s="8">
        <v>66.5</v>
      </c>
      <c r="I70" s="8">
        <v>95.28</v>
      </c>
      <c r="J70" s="8">
        <v>95.83</v>
      </c>
      <c r="K70" s="8">
        <v>95.54</v>
      </c>
      <c r="L70" s="8">
        <v>48.48</v>
      </c>
      <c r="M70" s="8">
        <v>49.14</v>
      </c>
      <c r="N70" s="8">
        <v>48.8</v>
      </c>
      <c r="O70" s="8">
        <v>35.97</v>
      </c>
      <c r="P70" s="8">
        <v>33.56</v>
      </c>
      <c r="Q70" s="8">
        <v>34.770000000000003</v>
      </c>
    </row>
    <row r="71" spans="1:17">
      <c r="A71" s="13" t="s">
        <v>26</v>
      </c>
      <c r="B71" s="13" t="s">
        <v>3</v>
      </c>
      <c r="C71" s="39">
        <v>95.669990714199201</v>
      </c>
      <c r="D71" s="39">
        <v>97.700584783097213</v>
      </c>
      <c r="E71" s="39">
        <v>96.667565243064914</v>
      </c>
      <c r="F71" s="39">
        <v>65.772736792213664</v>
      </c>
      <c r="G71" s="39">
        <v>71.541180912283906</v>
      </c>
      <c r="H71" s="39">
        <v>68.603267276708024</v>
      </c>
      <c r="I71" s="39">
        <v>100</v>
      </c>
      <c r="J71" s="39">
        <v>100</v>
      </c>
      <c r="K71" s="39">
        <v>100</v>
      </c>
      <c r="L71" s="39">
        <v>44.626094126601544</v>
      </c>
      <c r="M71" s="39">
        <v>51.961212121212121</v>
      </c>
      <c r="N71" s="39">
        <v>48.25875027013182</v>
      </c>
      <c r="O71" s="39">
        <v>23.454026702816879</v>
      </c>
      <c r="P71" s="39">
        <v>27.911799491275534</v>
      </c>
      <c r="Q71" s="39">
        <v>25.652354548505134</v>
      </c>
    </row>
    <row r="72" spans="1:17">
      <c r="A72" s="13" t="s">
        <v>26</v>
      </c>
      <c r="B72" s="13" t="s">
        <v>4</v>
      </c>
      <c r="C72" s="39">
        <v>87.036400578204137</v>
      </c>
      <c r="D72" s="39">
        <v>91.051437731480263</v>
      </c>
      <c r="E72" s="39">
        <v>89.007961517189926</v>
      </c>
      <c r="F72" s="39">
        <v>61.985528761294695</v>
      </c>
      <c r="G72" s="39">
        <v>75.649453412217269</v>
      </c>
      <c r="H72" s="39">
        <v>68.67885148632935</v>
      </c>
      <c r="I72" s="39">
        <v>100</v>
      </c>
      <c r="J72" s="39">
        <v>100</v>
      </c>
      <c r="K72" s="39">
        <v>100</v>
      </c>
      <c r="L72" s="39">
        <v>31.407924491200472</v>
      </c>
      <c r="M72" s="39">
        <v>38.546748646661769</v>
      </c>
      <c r="N72" s="39">
        <v>34.942669468389617</v>
      </c>
      <c r="O72" s="39">
        <v>16.287316114811443</v>
      </c>
      <c r="P72" s="39">
        <v>20.135416495893242</v>
      </c>
      <c r="Q72" s="39">
        <v>18.186304650334943</v>
      </c>
    </row>
    <row r="73" spans="1:17">
      <c r="A73" s="13" t="s">
        <v>26</v>
      </c>
      <c r="B73" s="5" t="s">
        <v>186</v>
      </c>
      <c r="C73" s="8">
        <v>100</v>
      </c>
      <c r="D73" s="8">
        <v>100</v>
      </c>
      <c r="E73" s="8">
        <v>100</v>
      </c>
      <c r="F73" s="8">
        <v>53.01</v>
      </c>
      <c r="G73" s="8">
        <v>60.46</v>
      </c>
      <c r="H73" s="8">
        <v>56.69</v>
      </c>
      <c r="I73" s="8">
        <v>100</v>
      </c>
      <c r="J73" s="8">
        <v>100</v>
      </c>
      <c r="K73" s="8">
        <v>100</v>
      </c>
      <c r="L73" s="8">
        <v>29.78</v>
      </c>
      <c r="M73" s="8">
        <v>36.25</v>
      </c>
      <c r="N73" s="8">
        <v>32.97</v>
      </c>
      <c r="O73" s="8">
        <v>16.82</v>
      </c>
      <c r="P73" s="8">
        <v>19.36</v>
      </c>
      <c r="Q73" s="8">
        <v>18.079999999999998</v>
      </c>
    </row>
    <row r="74" spans="1:17">
      <c r="A74" s="13" t="s">
        <v>27</v>
      </c>
      <c r="B74" s="13" t="s">
        <v>3</v>
      </c>
      <c r="C74" s="39">
        <v>100</v>
      </c>
      <c r="D74" s="39">
        <v>97.432497589199613</v>
      </c>
      <c r="E74" s="39">
        <v>98.80304770914988</v>
      </c>
      <c r="F74" s="39">
        <v>86.280891241371918</v>
      </c>
      <c r="G74" s="39">
        <v>87.966082446909184</v>
      </c>
      <c r="H74" s="39">
        <v>87.099562322998267</v>
      </c>
      <c r="I74" s="39">
        <v>100</v>
      </c>
      <c r="J74" s="39">
        <v>100</v>
      </c>
      <c r="K74" s="39">
        <v>100</v>
      </c>
      <c r="L74" s="39">
        <v>54.772466729801131</v>
      </c>
      <c r="M74" s="39">
        <v>61.618515066790927</v>
      </c>
      <c r="N74" s="39">
        <v>58.130380679076623</v>
      </c>
      <c r="O74" s="39">
        <v>29.644789461303223</v>
      </c>
      <c r="P74" s="39">
        <v>33.729193030273528</v>
      </c>
      <c r="Q74" s="39">
        <v>31.652352814525969</v>
      </c>
    </row>
    <row r="75" spans="1:17">
      <c r="A75" s="13" t="s">
        <v>27</v>
      </c>
      <c r="B75" s="13" t="s">
        <v>4</v>
      </c>
      <c r="C75" s="39">
        <v>90.023413759319837</v>
      </c>
      <c r="D75" s="39">
        <v>89.270178830352833</v>
      </c>
      <c r="E75" s="39">
        <v>89.654092574881716</v>
      </c>
      <c r="F75" s="39">
        <v>85.788515512402341</v>
      </c>
      <c r="G75" s="39">
        <v>91.670358883473639</v>
      </c>
      <c r="H75" s="39">
        <v>88.641025140155875</v>
      </c>
      <c r="I75" s="39">
        <v>100</v>
      </c>
      <c r="J75" s="39">
        <v>100</v>
      </c>
      <c r="K75" s="39">
        <v>100</v>
      </c>
      <c r="L75" s="39">
        <v>51.89801699716714</v>
      </c>
      <c r="M75" s="39">
        <v>59.79232457314135</v>
      </c>
      <c r="N75" s="39">
        <v>55.769331723450058</v>
      </c>
      <c r="O75" s="39">
        <v>27.96396052819755</v>
      </c>
      <c r="P75" s="39">
        <v>34.218172863826645</v>
      </c>
      <c r="Q75" s="39">
        <v>31.04016278281091</v>
      </c>
    </row>
    <row r="76" spans="1:17">
      <c r="A76" s="13" t="s">
        <v>27</v>
      </c>
      <c r="B76" s="5" t="s">
        <v>186</v>
      </c>
      <c r="C76" s="8">
        <v>94.5</v>
      </c>
      <c r="D76" s="8">
        <v>94.85</v>
      </c>
      <c r="E76" s="8">
        <v>94.68</v>
      </c>
      <c r="F76" s="8">
        <v>62.19</v>
      </c>
      <c r="G76" s="8">
        <v>65.72</v>
      </c>
      <c r="H76" s="8">
        <v>63.92</v>
      </c>
      <c r="I76" s="8">
        <v>98.04</v>
      </c>
      <c r="J76" s="8">
        <v>97.71</v>
      </c>
      <c r="K76" s="8">
        <v>97.88</v>
      </c>
      <c r="L76" s="8">
        <v>35.18</v>
      </c>
      <c r="M76" s="8">
        <v>42.61</v>
      </c>
      <c r="N76" s="8">
        <v>38.799999999999997</v>
      </c>
      <c r="O76" s="8">
        <v>19</v>
      </c>
      <c r="P76" s="8">
        <v>24.57</v>
      </c>
      <c r="Q76" s="8">
        <v>21.74</v>
      </c>
    </row>
    <row r="77" spans="1:17">
      <c r="A77" s="13" t="s">
        <v>28</v>
      </c>
      <c r="B77" s="13" t="s">
        <v>3</v>
      </c>
      <c r="C77" s="39">
        <v>82.093154211246073</v>
      </c>
      <c r="D77" s="39">
        <v>84.050349989604271</v>
      </c>
      <c r="E77" s="39">
        <v>83.035513176664907</v>
      </c>
      <c r="F77" s="39">
        <v>73.478396942792671</v>
      </c>
      <c r="G77" s="39">
        <v>79.094202898550719</v>
      </c>
      <c r="H77" s="39">
        <v>76.152844041446315</v>
      </c>
      <c r="I77" s="39">
        <v>89.527021549138198</v>
      </c>
      <c r="J77" s="39">
        <v>93.393384593745608</v>
      </c>
      <c r="K77" s="39">
        <v>91.38200089413499</v>
      </c>
      <c r="L77" s="39">
        <v>43.024197175496987</v>
      </c>
      <c r="M77" s="39">
        <v>46.996828494754816</v>
      </c>
      <c r="N77" s="39">
        <v>44.929673055770088</v>
      </c>
      <c r="O77" s="39">
        <v>21.950228083645726</v>
      </c>
      <c r="P77" s="39">
        <v>22.804249004875523</v>
      </c>
      <c r="Q77" s="39">
        <v>22.368254187850908</v>
      </c>
    </row>
    <row r="78" spans="1:17">
      <c r="A78" s="13" t="s">
        <v>28</v>
      </c>
      <c r="B78" s="13" t="s">
        <v>4</v>
      </c>
      <c r="C78" s="39">
        <v>65.72943185846411</v>
      </c>
      <c r="D78" s="39">
        <v>68.041058061378678</v>
      </c>
      <c r="E78" s="39">
        <v>66.841916097593597</v>
      </c>
      <c r="F78" s="39">
        <v>62.439953185319752</v>
      </c>
      <c r="G78" s="39">
        <v>68.546754823910405</v>
      </c>
      <c r="H78" s="39">
        <v>65.34309592756864</v>
      </c>
      <c r="I78" s="39">
        <v>75.128328123018562</v>
      </c>
      <c r="J78" s="39">
        <v>78.47465440546965</v>
      </c>
      <c r="K78" s="39">
        <v>76.732624956228719</v>
      </c>
      <c r="L78" s="39">
        <v>31.630684855104459</v>
      </c>
      <c r="M78" s="39">
        <v>36.63648515725491</v>
      </c>
      <c r="N78" s="39">
        <v>34.031204644412192</v>
      </c>
      <c r="O78" s="39">
        <v>18.329100020594495</v>
      </c>
      <c r="P78" s="39">
        <v>20.966204299537633</v>
      </c>
      <c r="Q78" s="39">
        <v>19.620822096919181</v>
      </c>
    </row>
    <row r="79" spans="1:17">
      <c r="A79" s="13" t="s">
        <v>28</v>
      </c>
      <c r="B79" s="5" t="s">
        <v>186</v>
      </c>
      <c r="C79" s="8">
        <v>70.97</v>
      </c>
      <c r="D79" s="8">
        <v>72.709999999999994</v>
      </c>
      <c r="E79" s="8">
        <v>71.81</v>
      </c>
      <c r="F79" s="8">
        <v>50.05</v>
      </c>
      <c r="G79" s="8">
        <v>53.08</v>
      </c>
      <c r="H79" s="8">
        <v>51.5</v>
      </c>
      <c r="I79" s="8">
        <v>71.23</v>
      </c>
      <c r="J79" s="8">
        <v>73.72</v>
      </c>
      <c r="K79" s="8">
        <v>72.430000000000007</v>
      </c>
      <c r="L79" s="8">
        <v>33.18</v>
      </c>
      <c r="M79" s="8">
        <v>36.9</v>
      </c>
      <c r="N79" s="8">
        <v>34.96</v>
      </c>
      <c r="O79" s="8">
        <v>14.92</v>
      </c>
      <c r="P79" s="8">
        <v>19.190000000000001</v>
      </c>
      <c r="Q79" s="8">
        <v>17.010000000000002</v>
      </c>
    </row>
    <row r="80" spans="1:17">
      <c r="A80" s="13" t="s">
        <v>29</v>
      </c>
      <c r="B80" s="13" t="s">
        <v>3</v>
      </c>
      <c r="C80" s="39">
        <v>90.648730160515839</v>
      </c>
      <c r="D80" s="39">
        <v>88.567111790328781</v>
      </c>
      <c r="E80" s="39">
        <v>89.630458046527991</v>
      </c>
      <c r="F80" s="39">
        <v>71.119630554136251</v>
      </c>
      <c r="G80" s="39">
        <v>69.991833652527035</v>
      </c>
      <c r="H80" s="39">
        <v>70.569461217080828</v>
      </c>
      <c r="I80" s="39">
        <v>95.95116013019485</v>
      </c>
      <c r="J80" s="39">
        <v>94.162186835337195</v>
      </c>
      <c r="K80" s="39">
        <v>95.076945233388017</v>
      </c>
      <c r="L80" s="39">
        <v>51.949685534591197</v>
      </c>
      <c r="M80" s="39">
        <v>52.115026330537873</v>
      </c>
      <c r="N80" s="39">
        <v>52.031678091302361</v>
      </c>
      <c r="O80" s="39">
        <v>17.549564307065822</v>
      </c>
      <c r="P80" s="39">
        <v>16.274080611261425</v>
      </c>
      <c r="Q80" s="39">
        <v>16.913924693420061</v>
      </c>
    </row>
    <row r="81" spans="1:17">
      <c r="A81" s="13" t="s">
        <v>29</v>
      </c>
      <c r="B81" s="13" t="s">
        <v>4</v>
      </c>
      <c r="C81" s="39">
        <v>89.467104921975903</v>
      </c>
      <c r="D81" s="39">
        <v>87.422840700286102</v>
      </c>
      <c r="E81" s="39">
        <v>88.467197228917826</v>
      </c>
      <c r="F81" s="39">
        <v>76.253646644590134</v>
      </c>
      <c r="G81" s="39">
        <v>74.665735739645683</v>
      </c>
      <c r="H81" s="39">
        <v>75.481038233058214</v>
      </c>
      <c r="I81" s="39">
        <v>95.7173379302493</v>
      </c>
      <c r="J81" s="39">
        <v>93.640081209224689</v>
      </c>
      <c r="K81" s="39">
        <v>94.703282375432153</v>
      </c>
      <c r="L81" s="39">
        <v>55.030933399243878</v>
      </c>
      <c r="M81" s="39">
        <v>54.792308651545717</v>
      </c>
      <c r="N81" s="39">
        <v>54.912770433935655</v>
      </c>
      <c r="O81" s="39">
        <v>20.737288755578316</v>
      </c>
      <c r="P81" s="39">
        <v>19.717541689944444</v>
      </c>
      <c r="Q81" s="39">
        <v>20.229305555453571</v>
      </c>
    </row>
    <row r="82" spans="1:17">
      <c r="A82" s="13" t="s">
        <v>29</v>
      </c>
      <c r="B82" s="5" t="s">
        <v>186</v>
      </c>
      <c r="C82" s="8">
        <v>88.36</v>
      </c>
      <c r="D82" s="8">
        <v>88</v>
      </c>
      <c r="E82" s="8">
        <v>88.18</v>
      </c>
      <c r="F82" s="8">
        <v>76.64</v>
      </c>
      <c r="G82" s="8">
        <v>74.48</v>
      </c>
      <c r="H82" s="8">
        <v>75.58</v>
      </c>
      <c r="I82" s="8">
        <v>89.85</v>
      </c>
      <c r="J82" s="8">
        <v>88.61</v>
      </c>
      <c r="K82" s="8">
        <v>89.25</v>
      </c>
      <c r="L82" s="8">
        <v>53.42</v>
      </c>
      <c r="M82" s="8">
        <v>53.95</v>
      </c>
      <c r="N82" s="8">
        <v>53.67</v>
      </c>
      <c r="O82" s="8">
        <v>19.489999999999998</v>
      </c>
      <c r="P82" s="8">
        <v>19.23</v>
      </c>
      <c r="Q82" s="8">
        <v>19.37</v>
      </c>
    </row>
    <row r="83" spans="1:17">
      <c r="A83" s="13" t="s">
        <v>30</v>
      </c>
      <c r="B83" s="13" t="s">
        <v>3</v>
      </c>
      <c r="C83" s="39">
        <v>68.216315822349927</v>
      </c>
      <c r="D83" s="39">
        <v>74.406968791620173</v>
      </c>
      <c r="E83" s="39">
        <v>71.092325958628066</v>
      </c>
      <c r="F83" s="39">
        <v>62.946780134637372</v>
      </c>
      <c r="G83" s="39">
        <v>68.61821180351042</v>
      </c>
      <c r="H83" s="39">
        <v>65.573300964253079</v>
      </c>
      <c r="I83" s="39">
        <v>83.327047127203798</v>
      </c>
      <c r="J83" s="39">
        <v>90.594070466274928</v>
      </c>
      <c r="K83" s="39">
        <v>86.699080961439776</v>
      </c>
      <c r="L83" s="39">
        <v>51.396070320579113</v>
      </c>
      <c r="M83" s="39">
        <v>57.079033194835368</v>
      </c>
      <c r="N83" s="39">
        <v>54.019219665099392</v>
      </c>
      <c r="O83" s="39">
        <v>37.478670675225487</v>
      </c>
      <c r="P83" s="39">
        <v>49.382833722537292</v>
      </c>
      <c r="Q83" s="39">
        <v>42.956773471938945</v>
      </c>
    </row>
    <row r="84" spans="1:17">
      <c r="A84" s="13" t="s">
        <v>30</v>
      </c>
      <c r="B84" s="13" t="s">
        <v>4</v>
      </c>
      <c r="C84" s="39">
        <v>74.936165099582439</v>
      </c>
      <c r="D84" s="39">
        <v>84.120676443858372</v>
      </c>
      <c r="E84" s="39">
        <v>79.136884143608128</v>
      </c>
      <c r="F84" s="39">
        <v>68.99130094809891</v>
      </c>
      <c r="G84" s="39">
        <v>80.505109489051094</v>
      </c>
      <c r="H84" s="39">
        <v>74.237103253784554</v>
      </c>
      <c r="I84" s="39">
        <v>78.612490930401293</v>
      </c>
      <c r="J84" s="39">
        <v>87.70568902364802</v>
      </c>
      <c r="K84" s="39">
        <v>82.765364963688086</v>
      </c>
      <c r="L84" s="39">
        <v>65.191436046725869</v>
      </c>
      <c r="M84" s="39">
        <v>77.810729461756381</v>
      </c>
      <c r="N84" s="39">
        <v>70.924410303846855</v>
      </c>
      <c r="O84" s="39">
        <v>49.607038123167158</v>
      </c>
      <c r="P84" s="39">
        <v>72.409888658237392</v>
      </c>
      <c r="Q84" s="39">
        <v>59.940989074426469</v>
      </c>
    </row>
    <row r="85" spans="1:17">
      <c r="A85" s="13" t="s">
        <v>30</v>
      </c>
      <c r="B85" s="5" t="s">
        <v>186</v>
      </c>
      <c r="C85" s="8">
        <v>70.69</v>
      </c>
      <c r="D85" s="8">
        <v>72.03</v>
      </c>
      <c r="E85" s="8">
        <v>71.33</v>
      </c>
      <c r="F85" s="8">
        <v>58.49</v>
      </c>
      <c r="G85" s="8">
        <v>58.58</v>
      </c>
      <c r="H85" s="8">
        <v>58.53</v>
      </c>
      <c r="I85" s="8">
        <v>75.7</v>
      </c>
      <c r="J85" s="8">
        <v>77.17</v>
      </c>
      <c r="K85" s="8">
        <v>76.400000000000006</v>
      </c>
      <c r="L85" s="8">
        <v>45.71</v>
      </c>
      <c r="M85" s="8">
        <v>46.44</v>
      </c>
      <c r="N85" s="8">
        <v>46.06</v>
      </c>
      <c r="O85" s="8">
        <v>33.619999999999997</v>
      </c>
      <c r="P85" s="8">
        <v>40.96</v>
      </c>
      <c r="Q85" s="8">
        <v>37.1</v>
      </c>
    </row>
    <row r="86" spans="1:17">
      <c r="A86" s="13" t="s">
        <v>31</v>
      </c>
      <c r="B86" s="13" t="s">
        <v>3</v>
      </c>
      <c r="C86" s="39">
        <v>82.371787789734185</v>
      </c>
      <c r="D86" s="39">
        <v>86.574113740783631</v>
      </c>
      <c r="E86" s="39">
        <v>84.238785859034863</v>
      </c>
      <c r="F86" s="39">
        <v>86.447027081906228</v>
      </c>
      <c r="G86" s="39">
        <v>92.405867728115368</v>
      </c>
      <c r="H86" s="39">
        <v>89.006407802539826</v>
      </c>
      <c r="I86" s="39">
        <v>95.525390483010924</v>
      </c>
      <c r="J86" s="39">
        <v>100</v>
      </c>
      <c r="K86" s="39">
        <v>97.791833049529828</v>
      </c>
      <c r="L86" s="39">
        <v>50.663698234536994</v>
      </c>
      <c r="M86" s="39">
        <v>51.316791767824135</v>
      </c>
      <c r="N86" s="39">
        <v>50.947703650467865</v>
      </c>
      <c r="O86" s="39">
        <v>39.950292376986006</v>
      </c>
      <c r="P86" s="39">
        <v>41.873796306785998</v>
      </c>
      <c r="Q86" s="39">
        <v>40.793281022542892</v>
      </c>
    </row>
    <row r="87" spans="1:17">
      <c r="A87" s="13" t="s">
        <v>31</v>
      </c>
      <c r="B87" s="13" t="s">
        <v>4</v>
      </c>
      <c r="C87" s="39">
        <v>80.364216613966832</v>
      </c>
      <c r="D87" s="39">
        <v>85.625760893788893</v>
      </c>
      <c r="E87" s="39">
        <v>82.69904890027307</v>
      </c>
      <c r="F87" s="39">
        <v>69.327019250810125</v>
      </c>
      <c r="G87" s="39">
        <v>78.787788719505031</v>
      </c>
      <c r="H87" s="39">
        <v>73.364057391329879</v>
      </c>
      <c r="I87" s="39">
        <v>88.498006071201246</v>
      </c>
      <c r="J87" s="39">
        <v>96.256997262249584</v>
      </c>
      <c r="K87" s="39">
        <v>91.890884148752576</v>
      </c>
      <c r="L87" s="39">
        <v>49.480657136879309</v>
      </c>
      <c r="M87" s="39">
        <v>51.339396041781448</v>
      </c>
      <c r="N87" s="39">
        <v>50.284877926277048</v>
      </c>
      <c r="O87" s="39">
        <v>40.577168166159829</v>
      </c>
      <c r="P87" s="39">
        <v>42.873405928586529</v>
      </c>
      <c r="Q87" s="39">
        <v>41.580403708613574</v>
      </c>
    </row>
    <row r="88" spans="1:17">
      <c r="A88" s="13" t="s">
        <v>31</v>
      </c>
      <c r="B88" s="5" t="s">
        <v>186</v>
      </c>
      <c r="C88" s="8">
        <v>87.15</v>
      </c>
      <c r="D88" s="8">
        <v>90.26</v>
      </c>
      <c r="E88" s="8">
        <v>88.6</v>
      </c>
      <c r="F88" s="8">
        <v>69.36</v>
      </c>
      <c r="G88" s="8">
        <v>73.45</v>
      </c>
      <c r="H88" s="8">
        <v>71.2</v>
      </c>
      <c r="I88" s="8">
        <v>92.2</v>
      </c>
      <c r="J88" s="8">
        <v>94.62</v>
      </c>
      <c r="K88" s="8">
        <v>93.32</v>
      </c>
      <c r="L88" s="8">
        <v>49.42</v>
      </c>
      <c r="M88" s="8">
        <v>54.02</v>
      </c>
      <c r="N88" s="8">
        <v>51.48</v>
      </c>
      <c r="O88" s="8">
        <v>34.78</v>
      </c>
      <c r="P88" s="8">
        <v>39.700000000000003</v>
      </c>
      <c r="Q88" s="8">
        <v>36.94</v>
      </c>
    </row>
    <row r="89" spans="1:17">
      <c r="A89" s="13" t="s">
        <v>32</v>
      </c>
      <c r="B89" s="13" t="s">
        <v>3</v>
      </c>
      <c r="C89" s="39">
        <v>79.672505694708775</v>
      </c>
      <c r="D89" s="39">
        <v>78.362376672868493</v>
      </c>
      <c r="E89" s="39">
        <v>79.057174076406739</v>
      </c>
      <c r="F89" s="39">
        <v>66.826293555598411</v>
      </c>
      <c r="G89" s="39">
        <v>65.093670064686947</v>
      </c>
      <c r="H89" s="39">
        <v>66.033895864964137</v>
      </c>
      <c r="I89" s="39">
        <v>87.163112431735797</v>
      </c>
      <c r="J89" s="39">
        <v>85.653710259232398</v>
      </c>
      <c r="K89" s="39">
        <v>86.460783238373963</v>
      </c>
      <c r="L89" s="39">
        <v>44.202783580842507</v>
      </c>
      <c r="M89" s="39">
        <v>36.921722236587392</v>
      </c>
      <c r="N89" s="39">
        <v>40.829488253335924</v>
      </c>
      <c r="O89" s="39">
        <v>33.456926247578195</v>
      </c>
      <c r="P89" s="39">
        <v>25.677325639361964</v>
      </c>
      <c r="Q89" s="39">
        <v>29.826394916221808</v>
      </c>
    </row>
    <row r="90" spans="1:17">
      <c r="A90" s="13" t="s">
        <v>32</v>
      </c>
      <c r="B90" s="13" t="s">
        <v>4</v>
      </c>
      <c r="C90" s="39">
        <v>79.231629947867773</v>
      </c>
      <c r="D90" s="39">
        <v>78.401297536047551</v>
      </c>
      <c r="E90" s="39">
        <v>78.842052121055715</v>
      </c>
      <c r="F90" s="39">
        <v>68.975588208439206</v>
      </c>
      <c r="G90" s="39">
        <v>68.881116285331217</v>
      </c>
      <c r="H90" s="39">
        <v>68.93271183931725</v>
      </c>
      <c r="I90" s="39">
        <v>87.111856719699418</v>
      </c>
      <c r="J90" s="39">
        <v>86.489941058426936</v>
      </c>
      <c r="K90" s="39">
        <v>86.823409149796092</v>
      </c>
      <c r="L90" s="39">
        <v>44.991854948952422</v>
      </c>
      <c r="M90" s="39">
        <v>38.979197453677386</v>
      </c>
      <c r="N90" s="39">
        <v>42.213599176032915</v>
      </c>
      <c r="O90" s="39">
        <v>34.336256659477641</v>
      </c>
      <c r="P90" s="39">
        <v>27.099096974911884</v>
      </c>
      <c r="Q90" s="39">
        <v>30.952908406828016</v>
      </c>
    </row>
    <row r="91" spans="1:17">
      <c r="A91" s="13" t="s">
        <v>32</v>
      </c>
      <c r="B91" s="5" t="s">
        <v>186</v>
      </c>
      <c r="C91" s="8">
        <v>85.48</v>
      </c>
      <c r="D91" s="8">
        <v>83.86</v>
      </c>
      <c r="E91" s="8">
        <v>84.72</v>
      </c>
      <c r="F91" s="8">
        <v>64.48</v>
      </c>
      <c r="G91" s="8">
        <v>60.58</v>
      </c>
      <c r="H91" s="8">
        <v>62.64</v>
      </c>
      <c r="I91" s="8">
        <v>88.09</v>
      </c>
      <c r="J91" s="8">
        <v>84.91</v>
      </c>
      <c r="K91" s="8">
        <v>86.59</v>
      </c>
      <c r="L91" s="8">
        <v>42.25</v>
      </c>
      <c r="M91" s="8">
        <v>36.97</v>
      </c>
      <c r="N91" s="8">
        <v>39.74</v>
      </c>
      <c r="O91" s="8">
        <v>29.29</v>
      </c>
      <c r="P91" s="8">
        <v>23.94</v>
      </c>
      <c r="Q91" s="8">
        <v>26.76</v>
      </c>
    </row>
    <row r="92" spans="1:17">
      <c r="A92" s="13" t="s">
        <v>33</v>
      </c>
      <c r="B92" s="13" t="s">
        <v>3</v>
      </c>
      <c r="C92" s="39">
        <v>76.475284412214762</v>
      </c>
      <c r="D92" s="39">
        <v>74.137694575876026</v>
      </c>
      <c r="E92" s="39">
        <v>75.324171000202611</v>
      </c>
      <c r="F92" s="39">
        <v>73.868876978686288</v>
      </c>
      <c r="G92" s="39">
        <v>81.782010305916117</v>
      </c>
      <c r="H92" s="39">
        <v>77.735283806609928</v>
      </c>
      <c r="I92" s="39">
        <v>92.454671640496215</v>
      </c>
      <c r="J92" s="39">
        <v>91.73427422073398</v>
      </c>
      <c r="K92" s="39">
        <v>92.100877435020152</v>
      </c>
      <c r="L92" s="39">
        <v>37.65619723066532</v>
      </c>
      <c r="M92" s="39">
        <v>42.707797772065128</v>
      </c>
      <c r="N92" s="39">
        <v>40.16330696606277</v>
      </c>
      <c r="O92" s="39">
        <v>21.400595331348896</v>
      </c>
      <c r="P92" s="39">
        <v>28.40827409951282</v>
      </c>
      <c r="Q92" s="39">
        <v>24.870486811405073</v>
      </c>
    </row>
    <row r="93" spans="1:17">
      <c r="A93" s="13" t="s">
        <v>33</v>
      </c>
      <c r="B93" s="13" t="s">
        <v>4</v>
      </c>
      <c r="C93" s="39">
        <v>54.495785721424525</v>
      </c>
      <c r="D93" s="39">
        <v>55.069425350563648</v>
      </c>
      <c r="E93" s="39">
        <v>54.778136788862007</v>
      </c>
      <c r="F93" s="39">
        <v>49.765382327671674</v>
      </c>
      <c r="G93" s="39">
        <v>58.557745696835099</v>
      </c>
      <c r="H93" s="39">
        <v>54.053962557974202</v>
      </c>
      <c r="I93" s="39">
        <v>68.53016744927794</v>
      </c>
      <c r="J93" s="39">
        <v>69.276388378080185</v>
      </c>
      <c r="K93" s="39">
        <v>68.896358796191848</v>
      </c>
      <c r="L93" s="39">
        <v>19.326411307913794</v>
      </c>
      <c r="M93" s="39">
        <v>24.094251040836212</v>
      </c>
      <c r="N93" s="39">
        <v>21.69230769230769</v>
      </c>
      <c r="O93" s="39">
        <v>9.1363708525162721</v>
      </c>
      <c r="P93" s="39">
        <v>12.291902375949572</v>
      </c>
      <c r="Q93" s="39">
        <v>10.699983982059907</v>
      </c>
    </row>
    <row r="94" spans="1:17">
      <c r="A94" s="13" t="s">
        <v>33</v>
      </c>
      <c r="B94" s="5" t="s">
        <v>186</v>
      </c>
      <c r="C94" s="8">
        <v>76.98</v>
      </c>
      <c r="D94" s="8">
        <v>75.34</v>
      </c>
      <c r="E94" s="8">
        <v>76.17</v>
      </c>
      <c r="F94" s="8">
        <v>62.04</v>
      </c>
      <c r="G94" s="8">
        <v>67.430000000000007</v>
      </c>
      <c r="H94" s="8">
        <v>64.680000000000007</v>
      </c>
      <c r="I94" s="8">
        <v>82.63</v>
      </c>
      <c r="J94" s="8">
        <v>81.97</v>
      </c>
      <c r="K94" s="8">
        <v>82.31</v>
      </c>
      <c r="L94" s="8">
        <v>36.58</v>
      </c>
      <c r="M94" s="8">
        <v>43.62</v>
      </c>
      <c r="N94" s="8">
        <v>40.049999999999997</v>
      </c>
      <c r="O94" s="8">
        <v>24.01</v>
      </c>
      <c r="P94" s="8">
        <v>27.86</v>
      </c>
      <c r="Q94" s="8">
        <v>25.91</v>
      </c>
    </row>
    <row r="95" spans="1:17">
      <c r="A95" s="13" t="s">
        <v>34</v>
      </c>
      <c r="B95" s="13" t="s">
        <v>3</v>
      </c>
      <c r="C95" s="39">
        <v>89.754633109552671</v>
      </c>
      <c r="D95" s="39">
        <v>90.594058126938833</v>
      </c>
      <c r="E95" s="39">
        <v>90.162195018583859</v>
      </c>
      <c r="F95" s="39">
        <v>76.215091844140503</v>
      </c>
      <c r="G95" s="39">
        <v>78.306837483611389</v>
      </c>
      <c r="H95" s="39">
        <v>77.219161417642127</v>
      </c>
      <c r="I95" s="39">
        <v>96.791117715054213</v>
      </c>
      <c r="J95" s="39">
        <v>98.5750402616343</v>
      </c>
      <c r="K95" s="39">
        <v>97.653338586500695</v>
      </c>
      <c r="L95" s="39">
        <v>64.477228444924023</v>
      </c>
      <c r="M95" s="39">
        <v>66.383179737207101</v>
      </c>
      <c r="N95" s="39">
        <v>65.38931166713968</v>
      </c>
      <c r="O95" s="39">
        <v>46.583610563014872</v>
      </c>
      <c r="P95" s="39">
        <v>55.917295855366724</v>
      </c>
      <c r="Q95" s="39">
        <v>51.057349807803867</v>
      </c>
    </row>
    <row r="96" spans="1:17">
      <c r="A96" s="13" t="s">
        <v>34</v>
      </c>
      <c r="B96" s="13" t="s">
        <v>4</v>
      </c>
      <c r="C96" s="39">
        <v>89.499985080468917</v>
      </c>
      <c r="D96" s="39">
        <v>89.431175161361281</v>
      </c>
      <c r="E96" s="39">
        <v>89.466588665754415</v>
      </c>
      <c r="F96" s="39">
        <v>73.022452987165209</v>
      </c>
      <c r="G96" s="39">
        <v>75.410783413097192</v>
      </c>
      <c r="H96" s="39">
        <v>74.166333063213457</v>
      </c>
      <c r="I96" s="39">
        <v>96.218600959549079</v>
      </c>
      <c r="J96" s="39">
        <v>97.697011886650529</v>
      </c>
      <c r="K96" s="39">
        <v>96.932343674630545</v>
      </c>
      <c r="L96" s="39">
        <v>64.878217424276215</v>
      </c>
      <c r="M96" s="39">
        <v>68.482530917016959</v>
      </c>
      <c r="N96" s="39">
        <v>66.60050337894468</v>
      </c>
      <c r="O96" s="39">
        <v>51.195114479015203</v>
      </c>
      <c r="P96" s="39">
        <v>62.321800666294905</v>
      </c>
      <c r="Q96" s="39">
        <v>56.526225848848533</v>
      </c>
    </row>
    <row r="97" spans="1:17">
      <c r="A97" s="13" t="s">
        <v>34</v>
      </c>
      <c r="B97" s="5" t="s">
        <v>186</v>
      </c>
      <c r="C97" s="8">
        <v>88.64</v>
      </c>
      <c r="D97" s="8">
        <v>88.41</v>
      </c>
      <c r="E97" s="8">
        <v>88.53</v>
      </c>
      <c r="F97" s="8">
        <v>77.180000000000007</v>
      </c>
      <c r="G97" s="8">
        <v>77.319999999999993</v>
      </c>
      <c r="H97" s="8">
        <v>77.23</v>
      </c>
      <c r="I97" s="8">
        <v>90.46</v>
      </c>
      <c r="J97" s="8">
        <v>90.41</v>
      </c>
      <c r="K97" s="8">
        <v>90.43</v>
      </c>
      <c r="L97" s="8">
        <v>63.94</v>
      </c>
      <c r="M97" s="8">
        <v>65.41</v>
      </c>
      <c r="N97" s="8">
        <v>64.650000000000006</v>
      </c>
      <c r="O97" s="8">
        <v>46.75</v>
      </c>
      <c r="P97" s="8">
        <v>56.16</v>
      </c>
      <c r="Q97" s="8">
        <v>51.31</v>
      </c>
    </row>
    <row r="98" spans="1:17">
      <c r="A98" s="13" t="s">
        <v>35</v>
      </c>
      <c r="B98" s="13" t="s">
        <v>3</v>
      </c>
      <c r="C98" s="39">
        <v>79.942959401878824</v>
      </c>
      <c r="D98" s="39">
        <v>80.119845916113064</v>
      </c>
      <c r="E98" s="39">
        <v>80.028653881577611</v>
      </c>
      <c r="F98" s="39">
        <v>66.764722223034482</v>
      </c>
      <c r="G98" s="39">
        <v>68.281641600773568</v>
      </c>
      <c r="H98" s="39">
        <v>67.500962919572132</v>
      </c>
      <c r="I98" s="39">
        <v>89.038159312965035</v>
      </c>
      <c r="J98" s="39">
        <v>89.897727417932757</v>
      </c>
      <c r="K98" s="39">
        <v>89.454542570647703</v>
      </c>
      <c r="L98" s="39">
        <v>50.275385272449014</v>
      </c>
      <c r="M98" s="39">
        <v>52.6001391040435</v>
      </c>
      <c r="N98" s="39">
        <v>51.40054982933561</v>
      </c>
      <c r="O98" s="39">
        <v>19.466017240147714</v>
      </c>
      <c r="P98" s="39">
        <v>21.591976763538941</v>
      </c>
      <c r="Q98" s="39">
        <v>20.490892266654718</v>
      </c>
    </row>
    <row r="99" spans="1:17">
      <c r="A99" s="13" t="s">
        <v>35</v>
      </c>
      <c r="B99" s="13" t="s">
        <v>4</v>
      </c>
      <c r="C99" s="39">
        <v>81.448735684150776</v>
      </c>
      <c r="D99" s="39">
        <v>81.74323034067308</v>
      </c>
      <c r="E99" s="39">
        <v>81.591278648266623</v>
      </c>
      <c r="F99" s="39">
        <v>64.921982078524138</v>
      </c>
      <c r="G99" s="39">
        <v>67.172782451014953</v>
      </c>
      <c r="H99" s="39">
        <v>66.012601900964711</v>
      </c>
      <c r="I99" s="39">
        <v>87.006088204572151</v>
      </c>
      <c r="J99" s="39">
        <v>88.328026165608662</v>
      </c>
      <c r="K99" s="39">
        <v>87.645830789295005</v>
      </c>
      <c r="L99" s="39">
        <v>51.839552340327764</v>
      </c>
      <c r="M99" s="39">
        <v>54.812844134268154</v>
      </c>
      <c r="N99" s="39">
        <v>53.278540208835743</v>
      </c>
      <c r="O99" s="39">
        <v>18.955623728507192</v>
      </c>
      <c r="P99" s="39">
        <v>22.691187514882859</v>
      </c>
      <c r="Q99" s="39">
        <v>20.758456414545591</v>
      </c>
    </row>
    <row r="100" spans="1:17">
      <c r="A100" s="13" t="s">
        <v>35</v>
      </c>
      <c r="B100" s="5" t="s">
        <v>186</v>
      </c>
      <c r="C100" s="8">
        <v>89.34</v>
      </c>
      <c r="D100" s="8">
        <v>89.34</v>
      </c>
      <c r="E100" s="8">
        <v>89.31</v>
      </c>
      <c r="F100" s="8">
        <v>69.010000000000005</v>
      </c>
      <c r="G100" s="8">
        <v>70.430000000000007</v>
      </c>
      <c r="H100" s="8">
        <v>69.69</v>
      </c>
      <c r="I100" s="8">
        <v>90.48</v>
      </c>
      <c r="J100" s="8">
        <v>90.76</v>
      </c>
      <c r="K100" s="8">
        <v>90.6</v>
      </c>
      <c r="L100" s="8">
        <v>52.53</v>
      </c>
      <c r="M100" s="8">
        <v>54.75</v>
      </c>
      <c r="N100" s="8">
        <v>53.64</v>
      </c>
      <c r="O100" s="8">
        <v>20.7</v>
      </c>
      <c r="P100" s="8">
        <v>23.79</v>
      </c>
      <c r="Q100" s="8">
        <v>22.19</v>
      </c>
    </row>
    <row r="101" spans="1:17">
      <c r="A101" s="13" t="s">
        <v>36</v>
      </c>
      <c r="B101" s="13" t="s">
        <v>3</v>
      </c>
      <c r="C101" s="39">
        <v>97.430492708464598</v>
      </c>
      <c r="D101" s="39">
        <v>98.197030616120031</v>
      </c>
      <c r="E101" s="39">
        <v>97.803976162993905</v>
      </c>
      <c r="F101" s="39">
        <v>100</v>
      </c>
      <c r="G101" s="39">
        <v>100</v>
      </c>
      <c r="H101" s="39">
        <v>100</v>
      </c>
      <c r="I101" s="39">
        <v>100</v>
      </c>
      <c r="J101" s="39">
        <v>100</v>
      </c>
      <c r="K101" s="39">
        <v>100</v>
      </c>
      <c r="L101" s="39">
        <v>85.56507936507937</v>
      </c>
      <c r="M101" s="39">
        <v>88.290444843407144</v>
      </c>
      <c r="N101" s="39">
        <v>86.896294131020824</v>
      </c>
      <c r="O101" s="39">
        <v>32.887242080790472</v>
      </c>
      <c r="P101" s="39">
        <v>29.727940481069322</v>
      </c>
      <c r="Q101" s="39">
        <v>31.37182259454719</v>
      </c>
    </row>
    <row r="102" spans="1:17">
      <c r="A102" s="13" t="s">
        <v>36</v>
      </c>
      <c r="B102" s="13" t="s">
        <v>4</v>
      </c>
      <c r="C102" s="39">
        <v>96.352789330273907</v>
      </c>
      <c r="D102" s="39">
        <v>97.303192903584474</v>
      </c>
      <c r="E102" s="39">
        <v>96.81563900570012</v>
      </c>
      <c r="F102" s="39">
        <v>100</v>
      </c>
      <c r="G102" s="39">
        <v>100</v>
      </c>
      <c r="H102" s="39">
        <v>100</v>
      </c>
      <c r="I102" s="39">
        <v>100</v>
      </c>
      <c r="J102" s="39">
        <v>100</v>
      </c>
      <c r="K102" s="39">
        <v>100</v>
      </c>
      <c r="L102" s="39">
        <v>86.223016862410603</v>
      </c>
      <c r="M102" s="39">
        <v>89.936242245097873</v>
      </c>
      <c r="N102" s="39">
        <v>88.036390187406113</v>
      </c>
      <c r="O102" s="39">
        <v>32.797867954532066</v>
      </c>
      <c r="P102" s="39">
        <v>31.094487686614773</v>
      </c>
      <c r="Q102" s="39">
        <v>31.9802162129054</v>
      </c>
    </row>
    <row r="103" spans="1:17">
      <c r="A103" s="13" t="s">
        <v>36</v>
      </c>
      <c r="B103" s="5" t="s">
        <v>186</v>
      </c>
      <c r="C103" s="8">
        <v>100</v>
      </c>
      <c r="D103" s="8">
        <v>100</v>
      </c>
      <c r="E103" s="8">
        <v>100</v>
      </c>
      <c r="F103" s="8">
        <v>90.94</v>
      </c>
      <c r="G103" s="8">
        <v>92.88</v>
      </c>
      <c r="H103" s="8">
        <v>91.89</v>
      </c>
      <c r="I103" s="8">
        <v>100</v>
      </c>
      <c r="J103" s="8">
        <v>100</v>
      </c>
      <c r="K103" s="8">
        <v>100</v>
      </c>
      <c r="L103" s="8">
        <v>72.930000000000007</v>
      </c>
      <c r="M103" s="8">
        <v>78.3</v>
      </c>
      <c r="N103" s="8">
        <v>75.540000000000006</v>
      </c>
      <c r="O103" s="8">
        <v>30.91</v>
      </c>
      <c r="P103" s="8">
        <v>30.4</v>
      </c>
      <c r="Q103" s="8">
        <v>30.67</v>
      </c>
    </row>
    <row r="104" spans="1:17">
      <c r="A104" s="13" t="s">
        <v>37</v>
      </c>
      <c r="B104" s="13" t="s">
        <v>3</v>
      </c>
      <c r="C104" s="39">
        <v>80.74137362831793</v>
      </c>
      <c r="D104" s="39">
        <v>87.386648116598849</v>
      </c>
      <c r="E104" s="39">
        <v>83.854017267346421</v>
      </c>
      <c r="F104" s="39">
        <v>55.796756435238073</v>
      </c>
      <c r="G104" s="39">
        <v>66.77156468080085</v>
      </c>
      <c r="H104" s="39">
        <v>60.767153822680477</v>
      </c>
      <c r="I104" s="39">
        <v>79.387771781885675</v>
      </c>
      <c r="J104" s="39">
        <v>88.645931107487826</v>
      </c>
      <c r="K104" s="39">
        <v>83.673655069361828</v>
      </c>
      <c r="L104" s="39">
        <v>42.053164437097671</v>
      </c>
      <c r="M104" s="39">
        <v>41.715926120459677</v>
      </c>
      <c r="N104" s="39">
        <v>41.895329750722176</v>
      </c>
      <c r="O104" s="39">
        <v>34.28971988530936</v>
      </c>
      <c r="P104" s="39">
        <v>32.938356695554397</v>
      </c>
      <c r="Q104" s="39">
        <v>33.638471089326607</v>
      </c>
    </row>
    <row r="105" spans="1:17">
      <c r="A105" s="13" t="s">
        <v>37</v>
      </c>
      <c r="B105" s="13" t="s">
        <v>4</v>
      </c>
      <c r="C105" s="39">
        <v>75.649084893113624</v>
      </c>
      <c r="D105" s="39">
        <v>81.911674859155028</v>
      </c>
      <c r="E105" s="39">
        <v>78.578598812604724</v>
      </c>
      <c r="F105" s="39">
        <v>53.355512024395338</v>
      </c>
      <c r="G105" s="39">
        <v>64.666865759398391</v>
      </c>
      <c r="H105" s="39">
        <v>58.425854809057263</v>
      </c>
      <c r="I105" s="39">
        <v>75.713654740352595</v>
      </c>
      <c r="J105" s="39">
        <v>84.540159713754591</v>
      </c>
      <c r="K105" s="39">
        <v>79.781945822524349</v>
      </c>
      <c r="L105" s="39">
        <v>43.093784391044885</v>
      </c>
      <c r="M105" s="39">
        <v>42.133932434667145</v>
      </c>
      <c r="N105" s="39">
        <v>42.64570952985536</v>
      </c>
      <c r="O105" s="39">
        <v>34.156092822455001</v>
      </c>
      <c r="P105" s="39">
        <v>32.9293197653286</v>
      </c>
      <c r="Q105" s="39">
        <v>33.562430322840498</v>
      </c>
    </row>
    <row r="106" spans="1:17">
      <c r="A106" s="13" t="s">
        <v>37</v>
      </c>
      <c r="B106" s="5" t="s">
        <v>186</v>
      </c>
      <c r="C106" s="8">
        <v>90.21</v>
      </c>
      <c r="D106" s="8">
        <v>94.5</v>
      </c>
      <c r="E106" s="8">
        <v>92.24</v>
      </c>
      <c r="F106" s="8">
        <v>56.83</v>
      </c>
      <c r="G106" s="8">
        <v>60.69</v>
      </c>
      <c r="H106" s="8">
        <v>58.66</v>
      </c>
      <c r="I106" s="8">
        <v>82.68</v>
      </c>
      <c r="J106" s="8">
        <v>87.35</v>
      </c>
      <c r="K106" s="8">
        <v>84.9</v>
      </c>
      <c r="L106" s="8">
        <v>42.82</v>
      </c>
      <c r="M106" s="8">
        <v>39.49</v>
      </c>
      <c r="N106" s="8">
        <v>41.25</v>
      </c>
      <c r="O106" s="8">
        <v>26.77</v>
      </c>
      <c r="P106" s="8">
        <v>26.41</v>
      </c>
      <c r="Q106" s="8">
        <v>26.6</v>
      </c>
    </row>
    <row r="107" spans="1:17">
      <c r="A107" s="13" t="s">
        <v>38</v>
      </c>
      <c r="B107" s="13" t="s">
        <v>3</v>
      </c>
      <c r="C107" s="39">
        <v>84.526985048824301</v>
      </c>
      <c r="D107" s="39">
        <v>85.328228760126365</v>
      </c>
      <c r="E107" s="39">
        <v>84.903274908781583</v>
      </c>
      <c r="F107" s="39">
        <v>66.133980760116742</v>
      </c>
      <c r="G107" s="39">
        <v>67.18331680713932</v>
      </c>
      <c r="H107" s="39">
        <v>66.629409260416111</v>
      </c>
      <c r="I107" s="39">
        <v>89.071081823151033</v>
      </c>
      <c r="J107" s="39">
        <v>90.139480204009132</v>
      </c>
      <c r="K107" s="39">
        <v>89.573851422883664</v>
      </c>
      <c r="L107" s="39">
        <v>51.928037846513234</v>
      </c>
      <c r="M107" s="39">
        <v>50.575294783901882</v>
      </c>
      <c r="N107" s="39">
        <v>51.282603299158403</v>
      </c>
      <c r="O107" s="39">
        <v>39.8567997000847</v>
      </c>
      <c r="P107" s="39">
        <v>42.352140710049554</v>
      </c>
      <c r="Q107" s="39">
        <v>41.046718562729268</v>
      </c>
    </row>
    <row r="108" spans="1:17">
      <c r="A108" s="13" t="s">
        <v>38</v>
      </c>
      <c r="B108" s="13" t="s">
        <v>4</v>
      </c>
      <c r="C108" s="39">
        <v>81.503760408047484</v>
      </c>
      <c r="D108" s="39">
        <v>81.952078755117014</v>
      </c>
      <c r="E108" s="39">
        <v>81.714267908334975</v>
      </c>
      <c r="F108" s="39">
        <v>65.834317344189103</v>
      </c>
      <c r="G108" s="39">
        <v>66.79196642500979</v>
      </c>
      <c r="H108" s="39">
        <v>66.285969418177487</v>
      </c>
      <c r="I108" s="39">
        <v>86.84672022954328</v>
      </c>
      <c r="J108" s="39">
        <v>87.606728222276502</v>
      </c>
      <c r="K108" s="39">
        <v>87.204180652058909</v>
      </c>
      <c r="L108" s="39">
        <v>50.563056895498491</v>
      </c>
      <c r="M108" s="39">
        <v>49.986342149977084</v>
      </c>
      <c r="N108" s="39">
        <v>50.288293136991079</v>
      </c>
      <c r="O108" s="39">
        <v>42.790852617157441</v>
      </c>
      <c r="P108" s="39">
        <v>44.61733589061437</v>
      </c>
      <c r="Q108" s="39">
        <v>43.661075737923987</v>
      </c>
    </row>
    <row r="109" spans="1:17">
      <c r="A109" s="13" t="s">
        <v>38</v>
      </c>
      <c r="B109" s="5" t="s">
        <v>186</v>
      </c>
      <c r="C109" s="8">
        <v>94.98</v>
      </c>
      <c r="D109" s="8">
        <v>95.67</v>
      </c>
      <c r="E109" s="8">
        <v>95.32</v>
      </c>
      <c r="F109" s="8">
        <v>74.56</v>
      </c>
      <c r="G109" s="8">
        <v>75.89</v>
      </c>
      <c r="H109" s="8">
        <v>75.19</v>
      </c>
      <c r="I109" s="8">
        <v>95.05</v>
      </c>
      <c r="J109" s="8">
        <v>95.9</v>
      </c>
      <c r="K109" s="8">
        <v>95.46</v>
      </c>
      <c r="L109" s="8">
        <v>52.89</v>
      </c>
      <c r="M109" s="8">
        <v>52.93</v>
      </c>
      <c r="N109" s="8">
        <v>52.88</v>
      </c>
      <c r="O109" s="8">
        <v>38.11</v>
      </c>
      <c r="P109" s="8">
        <v>41.21</v>
      </c>
      <c r="Q109" s="8">
        <v>39.5</v>
      </c>
    </row>
    <row r="110" spans="1:17">
      <c r="A110" s="13" t="s">
        <v>39</v>
      </c>
      <c r="B110" s="13" t="s">
        <v>3</v>
      </c>
      <c r="C110" s="39">
        <v>92.104810114200475</v>
      </c>
      <c r="D110" s="39">
        <v>92.783688121122992</v>
      </c>
      <c r="E110" s="39">
        <v>92.435675695868568</v>
      </c>
      <c r="F110" s="39">
        <v>73.937877391189218</v>
      </c>
      <c r="G110" s="39">
        <v>83.712901349306051</v>
      </c>
      <c r="H110" s="39">
        <v>78.657775659048667</v>
      </c>
      <c r="I110" s="39">
        <v>96.428682052387671</v>
      </c>
      <c r="J110" s="39">
        <v>100</v>
      </c>
      <c r="K110" s="39">
        <v>98.881598051000367</v>
      </c>
      <c r="L110" s="39">
        <v>46.150405296537436</v>
      </c>
      <c r="M110" s="39">
        <v>56.500169799709241</v>
      </c>
      <c r="N110" s="39">
        <v>51.196113014028278</v>
      </c>
      <c r="O110" s="39">
        <v>28.970939214321596</v>
      </c>
      <c r="P110" s="39">
        <v>32.561040777675615</v>
      </c>
      <c r="Q110" s="39">
        <v>30.672928050895788</v>
      </c>
    </row>
    <row r="111" spans="1:17">
      <c r="A111" s="13" t="s">
        <v>39</v>
      </c>
      <c r="B111" s="13" t="s">
        <v>4</v>
      </c>
      <c r="C111" s="39">
        <v>82.1590532240767</v>
      </c>
      <c r="D111" s="39">
        <v>82.729000240804922</v>
      </c>
      <c r="E111" s="39">
        <v>82.436685095608908</v>
      </c>
      <c r="F111" s="39">
        <v>66.895101855260918</v>
      </c>
      <c r="G111" s="39">
        <v>77.269451528282175</v>
      </c>
      <c r="H111" s="39">
        <v>71.887767425678177</v>
      </c>
      <c r="I111" s="39">
        <v>87.033826170454873</v>
      </c>
      <c r="J111" s="39">
        <v>91.586075464113478</v>
      </c>
      <c r="K111" s="39">
        <v>89.241505310212446</v>
      </c>
      <c r="L111" s="39">
        <v>44.923594364992091</v>
      </c>
      <c r="M111" s="39">
        <v>56.121505109821882</v>
      </c>
      <c r="N111" s="39">
        <v>50.382484800544624</v>
      </c>
      <c r="O111" s="39">
        <v>29.519724414624175</v>
      </c>
      <c r="P111" s="39">
        <v>34.70180608207658</v>
      </c>
      <c r="Q111" s="39">
        <v>31.983662011563663</v>
      </c>
    </row>
    <row r="112" spans="1:17">
      <c r="A112" s="13" t="s">
        <v>39</v>
      </c>
      <c r="B112" s="5" t="s">
        <v>186</v>
      </c>
      <c r="C112" s="8">
        <v>95.61</v>
      </c>
      <c r="D112" s="8">
        <v>94.76</v>
      </c>
      <c r="E112" s="8">
        <v>95.18</v>
      </c>
      <c r="F112" s="8">
        <v>72.28</v>
      </c>
      <c r="G112" s="8">
        <v>78.790000000000006</v>
      </c>
      <c r="H112" s="8">
        <v>75.459999999999994</v>
      </c>
      <c r="I112" s="8">
        <v>91.34</v>
      </c>
      <c r="J112" s="8">
        <v>93.46</v>
      </c>
      <c r="K112" s="8">
        <v>92.37</v>
      </c>
      <c r="L112" s="8">
        <v>49.92</v>
      </c>
      <c r="M112" s="8">
        <v>62.25</v>
      </c>
      <c r="N112" s="8">
        <v>55.94</v>
      </c>
      <c r="O112" s="8">
        <v>31.41</v>
      </c>
      <c r="P112" s="8">
        <v>36.51</v>
      </c>
      <c r="Q112" s="8">
        <v>33.9</v>
      </c>
    </row>
    <row r="113" spans="1:17" s="81" customFormat="1" ht="18" customHeight="1">
      <c r="A113" s="4" t="s">
        <v>68</v>
      </c>
      <c r="B113" s="179" t="s">
        <v>3</v>
      </c>
      <c r="C113" s="51">
        <v>85.900390348058039</v>
      </c>
      <c r="D113" s="51">
        <v>88.503246781888649</v>
      </c>
      <c r="E113" s="51">
        <v>87.138058155601144</v>
      </c>
      <c r="F113" s="51">
        <v>70.981994706236492</v>
      </c>
      <c r="G113" s="51">
        <v>77.334858930450849</v>
      </c>
      <c r="H113" s="51">
        <v>73.940178520572246</v>
      </c>
      <c r="I113" s="51">
        <v>89.866402002410524</v>
      </c>
      <c r="J113" s="51">
        <v>94.216919824856234</v>
      </c>
      <c r="K113" s="51">
        <v>91.919614297920788</v>
      </c>
      <c r="L113" s="51">
        <v>50.302812528425136</v>
      </c>
      <c r="M113" s="51">
        <v>51.369150929175909</v>
      </c>
      <c r="N113" s="51">
        <v>50.804402300374832</v>
      </c>
      <c r="O113" s="51">
        <v>31.666301034883578</v>
      </c>
      <c r="P113" s="51">
        <v>32.480048563323081</v>
      </c>
      <c r="Q113" s="51">
        <v>32.049916701411021</v>
      </c>
    </row>
    <row r="114" spans="1:17" s="81" customFormat="1" ht="18" customHeight="1">
      <c r="A114" s="4" t="s">
        <v>68</v>
      </c>
      <c r="B114" s="179" t="s">
        <v>4</v>
      </c>
      <c r="C114" s="51">
        <v>82.434651878889724</v>
      </c>
      <c r="D114" s="51">
        <v>84.934113380731773</v>
      </c>
      <c r="E114" s="51">
        <v>83.621878731089481</v>
      </c>
      <c r="F114" s="51">
        <v>69.493351976698861</v>
      </c>
      <c r="G114" s="51">
        <v>76.412022096598207</v>
      </c>
      <c r="H114" s="51">
        <v>72.694181474557979</v>
      </c>
      <c r="I114" s="51">
        <v>87.153062100413919</v>
      </c>
      <c r="J114" s="51">
        <v>91.584071083122296</v>
      </c>
      <c r="K114" s="51">
        <v>89.238116373947051</v>
      </c>
      <c r="L114" s="51">
        <v>51.051493574027226</v>
      </c>
      <c r="M114" s="51">
        <v>52.574321034758484</v>
      </c>
      <c r="N114" s="51">
        <v>51.766403189796343</v>
      </c>
      <c r="O114" s="51">
        <v>30.531450219068297</v>
      </c>
      <c r="P114" s="51">
        <v>31.416287975628908</v>
      </c>
      <c r="Q114" s="51">
        <v>30.949368124752517</v>
      </c>
    </row>
    <row r="115" spans="1:17" s="81" customFormat="1" ht="18" customHeight="1">
      <c r="A115" s="4" t="s">
        <v>68</v>
      </c>
      <c r="B115" s="179" t="s">
        <v>186</v>
      </c>
      <c r="C115" s="172">
        <v>89.73</v>
      </c>
      <c r="D115" s="172">
        <v>90.41</v>
      </c>
      <c r="E115" s="172">
        <v>90.05</v>
      </c>
      <c r="F115" s="172">
        <v>69.67</v>
      </c>
      <c r="G115" s="172">
        <v>71.44</v>
      </c>
      <c r="H115" s="172">
        <v>70.52</v>
      </c>
      <c r="I115" s="172">
        <v>88.47</v>
      </c>
      <c r="J115" s="172">
        <v>89.61</v>
      </c>
      <c r="K115" s="172">
        <v>89.02</v>
      </c>
      <c r="L115" s="172">
        <v>50.15</v>
      </c>
      <c r="M115" s="172">
        <v>50.31</v>
      </c>
      <c r="N115" s="172">
        <v>50.23</v>
      </c>
      <c r="O115" s="172">
        <v>27.53</v>
      </c>
      <c r="P115" s="172">
        <v>28.03</v>
      </c>
      <c r="Q115" s="172">
        <v>27.77</v>
      </c>
    </row>
    <row r="116" spans="1:17" s="81" customFormat="1" ht="18" customHeight="1">
      <c r="A116" s="198"/>
      <c r="B116" s="199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</row>
    <row r="117" spans="1:17">
      <c r="A117" s="196" t="s">
        <v>176</v>
      </c>
      <c r="H117" s="58"/>
      <c r="I117" s="188"/>
      <c r="J117" s="188"/>
      <c r="K117" s="188"/>
      <c r="L117" s="58"/>
      <c r="M117" s="58"/>
    </row>
    <row r="118" spans="1:17">
      <c r="A118" s="183" t="s">
        <v>161</v>
      </c>
      <c r="B118" s="201"/>
      <c r="C118" s="58"/>
      <c r="D118" s="58"/>
      <c r="E118" s="58"/>
      <c r="F118" s="58"/>
      <c r="G118" s="58"/>
      <c r="H118" s="58"/>
      <c r="I118" s="188"/>
      <c r="J118" s="188"/>
      <c r="K118" s="188"/>
      <c r="L118" s="58"/>
      <c r="M118" s="58"/>
      <c r="N118" s="58"/>
      <c r="O118" s="58"/>
      <c r="P118" s="58"/>
      <c r="Q118" s="58"/>
    </row>
    <row r="119" spans="1:17">
      <c r="H119" s="58"/>
      <c r="I119" s="189"/>
      <c r="J119" s="189"/>
      <c r="K119" s="189"/>
      <c r="L119" s="58"/>
      <c r="M119" s="58"/>
    </row>
    <row r="120" spans="1:17">
      <c r="H120" s="58"/>
      <c r="I120" s="58"/>
      <c r="J120" s="58"/>
      <c r="K120" s="58"/>
      <c r="L120" s="58"/>
      <c r="M120" s="58"/>
    </row>
    <row r="121" spans="1:17">
      <c r="H121" s="58"/>
      <c r="I121" s="58"/>
      <c r="J121" s="58"/>
      <c r="K121" s="58"/>
      <c r="L121" s="58"/>
      <c r="M121" s="58"/>
    </row>
  </sheetData>
  <sortState ref="A5:Q115">
    <sortCondition ref="A5"/>
  </sortState>
  <mergeCells count="9">
    <mergeCell ref="A1:Q1"/>
    <mergeCell ref="C3:E3"/>
    <mergeCell ref="F3:H3"/>
    <mergeCell ref="I3:K3"/>
    <mergeCell ref="L3:N3"/>
    <mergeCell ref="O3:Q3"/>
    <mergeCell ref="A3:A4"/>
    <mergeCell ref="B3:B4"/>
    <mergeCell ref="A2:Q2"/>
  </mergeCells>
  <conditionalFormatting sqref="I117:K118">
    <cfRule type="cellIs" dxfId="27" priority="1" operator="greaterThan">
      <formula>100</formula>
    </cfRule>
    <cfRule type="cellIs" dxfId="26" priority="2" operator="greaterThan">
      <formula>100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17"/>
  <sheetViews>
    <sheetView workbookViewId="0">
      <selection sqref="A1:N1"/>
    </sheetView>
  </sheetViews>
  <sheetFormatPr defaultColWidth="9.1796875" defaultRowHeight="14.5"/>
  <cols>
    <col min="1" max="1" width="25.1796875" style="21" customWidth="1"/>
    <col min="2" max="16384" width="9.1796875" style="21"/>
  </cols>
  <sheetData>
    <row r="1" spans="1:27">
      <c r="A1" s="235" t="s">
        <v>171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110"/>
    </row>
    <row r="2" spans="1:27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27">
      <c r="A3" s="221" t="s">
        <v>70</v>
      </c>
      <c r="B3" s="248" t="s">
        <v>47</v>
      </c>
      <c r="C3" s="221" t="s">
        <v>71</v>
      </c>
      <c r="D3" s="221"/>
      <c r="E3" s="221"/>
      <c r="F3" s="221" t="s">
        <v>76</v>
      </c>
      <c r="G3" s="221"/>
      <c r="H3" s="221"/>
      <c r="I3" s="221" t="s">
        <v>72</v>
      </c>
      <c r="J3" s="221"/>
      <c r="K3" s="221"/>
      <c r="L3" s="221" t="s">
        <v>73</v>
      </c>
      <c r="M3" s="221"/>
      <c r="N3" s="221"/>
    </row>
    <row r="4" spans="1:27">
      <c r="A4" s="221"/>
      <c r="B4" s="248"/>
      <c r="C4" s="184" t="s">
        <v>0</v>
      </c>
      <c r="D4" s="184" t="s">
        <v>1</v>
      </c>
      <c r="E4" s="184" t="s">
        <v>40</v>
      </c>
      <c r="F4" s="184" t="s">
        <v>0</v>
      </c>
      <c r="G4" s="184" t="s">
        <v>1</v>
      </c>
      <c r="H4" s="184" t="s">
        <v>40</v>
      </c>
      <c r="I4" s="184" t="s">
        <v>0</v>
      </c>
      <c r="J4" s="184" t="s">
        <v>1</v>
      </c>
      <c r="K4" s="184" t="s">
        <v>40</v>
      </c>
      <c r="L4" s="184" t="s">
        <v>0</v>
      </c>
      <c r="M4" s="184" t="s">
        <v>1</v>
      </c>
      <c r="N4" s="184" t="s">
        <v>40</v>
      </c>
    </row>
    <row r="5" spans="1:27">
      <c r="A5" s="54" t="s">
        <v>2</v>
      </c>
      <c r="B5" s="54" t="s">
        <v>3</v>
      </c>
      <c r="C5" s="39">
        <v>85.743204164256795</v>
      </c>
      <c r="D5" s="39">
        <v>82.955130037153467</v>
      </c>
      <c r="E5" s="39">
        <v>84.340951559580276</v>
      </c>
      <c r="F5" s="39">
        <v>79.676292072834286</v>
      </c>
      <c r="G5" s="39">
        <v>75.174350149442986</v>
      </c>
      <c r="H5" s="39">
        <v>77.408167921514945</v>
      </c>
      <c r="I5" s="39">
        <v>86.663826161056662</v>
      </c>
      <c r="J5" s="39">
        <v>82.488786094757501</v>
      </c>
      <c r="K5" s="39">
        <v>84.562610229276885</v>
      </c>
      <c r="L5" s="39">
        <v>75.391742744243089</v>
      </c>
      <c r="M5" s="39">
        <v>77.743986729333699</v>
      </c>
      <c r="N5" s="39">
        <v>76.559390653949094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>
      <c r="A6" s="54" t="s">
        <v>2</v>
      </c>
      <c r="B6" s="54" t="s">
        <v>4</v>
      </c>
      <c r="C6" s="39">
        <v>82.435744001823679</v>
      </c>
      <c r="D6" s="39">
        <v>79.085997298514187</v>
      </c>
      <c r="E6" s="39">
        <v>80.750389352966153</v>
      </c>
      <c r="F6" s="39">
        <v>79.028457495015402</v>
      </c>
      <c r="G6" s="39">
        <v>75.817110198249679</v>
      </c>
      <c r="H6" s="39">
        <v>77.410939186757815</v>
      </c>
      <c r="I6" s="39">
        <v>84.059340121059449</v>
      </c>
      <c r="J6" s="39">
        <v>80.27687633777532</v>
      </c>
      <c r="K6" s="39">
        <v>82.155455540688479</v>
      </c>
      <c r="L6" s="39">
        <v>72.693082605775686</v>
      </c>
      <c r="M6" s="39">
        <v>72.922909289022058</v>
      </c>
      <c r="N6" s="39">
        <v>72.807195509569212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7">
      <c r="A7" s="54" t="s">
        <v>2</v>
      </c>
      <c r="B7" s="5" t="s">
        <v>186</v>
      </c>
      <c r="C7" s="8">
        <v>79.06</v>
      </c>
      <c r="D7" s="8">
        <v>84.52</v>
      </c>
      <c r="E7" s="8">
        <v>81.66</v>
      </c>
      <c r="F7" s="8">
        <v>72.31</v>
      </c>
      <c r="G7" s="8">
        <v>75.05</v>
      </c>
      <c r="H7" s="8">
        <v>73.650000000000006</v>
      </c>
      <c r="I7" s="8">
        <v>78.81</v>
      </c>
      <c r="J7" s="8">
        <v>82.94</v>
      </c>
      <c r="K7" s="8">
        <v>80.8</v>
      </c>
      <c r="L7" s="8">
        <v>62.28</v>
      </c>
      <c r="M7" s="8">
        <v>69.260000000000005</v>
      </c>
      <c r="N7" s="8">
        <v>65.56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7">
      <c r="A8" s="54" t="s">
        <v>5</v>
      </c>
      <c r="B8" s="54" t="s">
        <v>3</v>
      </c>
      <c r="C8" s="39">
        <v>70.770829646758088</v>
      </c>
      <c r="D8" s="39">
        <v>72.478874916666101</v>
      </c>
      <c r="E8" s="39">
        <v>71.598048284187826</v>
      </c>
      <c r="F8" s="39">
        <v>60.759155527953503</v>
      </c>
      <c r="G8" s="39">
        <v>64.586643050235097</v>
      </c>
      <c r="H8" s="39">
        <v>62.61626727935149</v>
      </c>
      <c r="I8" s="39">
        <v>75.061435536818394</v>
      </c>
      <c r="J8" s="39">
        <v>76.020412185695221</v>
      </c>
      <c r="K8" s="39">
        <v>75.526218135297171</v>
      </c>
      <c r="L8" s="39">
        <v>48.745772785621163</v>
      </c>
      <c r="M8" s="39">
        <v>54.217393996117835</v>
      </c>
      <c r="N8" s="39">
        <v>51.368147553868646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7">
      <c r="A9" s="54" t="s">
        <v>5</v>
      </c>
      <c r="B9" s="54" t="s">
        <v>4</v>
      </c>
      <c r="C9" s="39">
        <v>79.84873577886853</v>
      </c>
      <c r="D9" s="39">
        <v>79.857215605911136</v>
      </c>
      <c r="E9" s="39">
        <v>79.852726805007705</v>
      </c>
      <c r="F9" s="39">
        <v>76.899388846447664</v>
      </c>
      <c r="G9" s="39">
        <v>78.320136321673601</v>
      </c>
      <c r="H9" s="39">
        <v>77.587652258867649</v>
      </c>
      <c r="I9" s="39">
        <v>80.569683145801619</v>
      </c>
      <c r="J9" s="39">
        <v>80.390051136154611</v>
      </c>
      <c r="K9" s="39">
        <v>80.482694945344647</v>
      </c>
      <c r="L9" s="39">
        <v>46.861861793469103</v>
      </c>
      <c r="M9" s="39">
        <v>46.127459048345045</v>
      </c>
      <c r="N9" s="39">
        <v>46.510003273539837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7">
      <c r="A10" s="54" t="s">
        <v>5</v>
      </c>
      <c r="B10" s="5" t="s">
        <v>186</v>
      </c>
      <c r="C10" s="8">
        <v>91.97</v>
      </c>
      <c r="D10" s="8">
        <v>88.35</v>
      </c>
      <c r="E10" s="8">
        <v>90.22</v>
      </c>
      <c r="F10" s="8">
        <v>80.3</v>
      </c>
      <c r="G10" s="8">
        <v>80.52</v>
      </c>
      <c r="H10" s="8">
        <v>80.38</v>
      </c>
      <c r="I10" s="8">
        <v>89.39</v>
      </c>
      <c r="J10" s="8">
        <v>86.44</v>
      </c>
      <c r="K10" s="8">
        <v>87.95</v>
      </c>
      <c r="L10" s="8">
        <v>60.76</v>
      </c>
      <c r="M10" s="8">
        <v>61.87</v>
      </c>
      <c r="N10" s="8">
        <v>61.3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>
      <c r="A11" s="54" t="s">
        <v>6</v>
      </c>
      <c r="B11" s="54" t="s">
        <v>3</v>
      </c>
      <c r="C11" s="39">
        <v>100</v>
      </c>
      <c r="D11" s="39">
        <v>100</v>
      </c>
      <c r="E11" s="39">
        <v>100</v>
      </c>
      <c r="F11" s="39">
        <v>100</v>
      </c>
      <c r="G11" s="39">
        <v>100</v>
      </c>
      <c r="H11" s="39">
        <v>100</v>
      </c>
      <c r="I11" s="39">
        <v>100</v>
      </c>
      <c r="J11" s="39">
        <v>100</v>
      </c>
      <c r="K11" s="39">
        <v>100</v>
      </c>
      <c r="L11" s="39">
        <v>73.9443839302877</v>
      </c>
      <c r="M11" s="39">
        <v>72.298112346363254</v>
      </c>
      <c r="N11" s="39">
        <v>73.128443776560502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>
      <c r="A12" s="54" t="s">
        <v>6</v>
      </c>
      <c r="B12" s="54" t="s">
        <v>4</v>
      </c>
      <c r="C12" s="39">
        <v>90.371497829640902</v>
      </c>
      <c r="D12" s="39">
        <v>90.190846809898872</v>
      </c>
      <c r="E12" s="39">
        <v>90.282656154203167</v>
      </c>
      <c r="F12" s="39">
        <v>92.464311975455772</v>
      </c>
      <c r="G12" s="39">
        <v>99.838339591155616</v>
      </c>
      <c r="H12" s="39">
        <v>96.099805890141539</v>
      </c>
      <c r="I12" s="39">
        <v>99.331949365507981</v>
      </c>
      <c r="J12" s="39">
        <v>100</v>
      </c>
      <c r="K12" s="39">
        <v>99.910429068541589</v>
      </c>
      <c r="L12" s="39">
        <v>57.735474259228603</v>
      </c>
      <c r="M12" s="39">
        <v>58.505510802521158</v>
      </c>
      <c r="N12" s="39">
        <v>58.117045796171965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>
      <c r="A13" s="54" t="s">
        <v>6</v>
      </c>
      <c r="B13" s="5" t="s">
        <v>186</v>
      </c>
      <c r="C13" s="8">
        <v>93.5</v>
      </c>
      <c r="D13" s="8">
        <v>93.56</v>
      </c>
      <c r="E13" s="8">
        <v>93.53</v>
      </c>
      <c r="F13" s="8">
        <v>66.400000000000006</v>
      </c>
      <c r="G13" s="8">
        <v>70.16</v>
      </c>
      <c r="H13" s="8">
        <v>68.27</v>
      </c>
      <c r="I13" s="8">
        <v>91.59</v>
      </c>
      <c r="J13" s="8">
        <v>92.89</v>
      </c>
      <c r="K13" s="8">
        <v>92.23</v>
      </c>
      <c r="L13" s="8">
        <v>47.81</v>
      </c>
      <c r="M13" s="8">
        <v>50.12</v>
      </c>
      <c r="N13" s="8">
        <v>48.95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>
      <c r="A14" s="54" t="s">
        <v>7</v>
      </c>
      <c r="B14" s="54" t="s">
        <v>3</v>
      </c>
      <c r="C14" s="39">
        <v>99.70773358813824</v>
      </c>
      <c r="D14" s="39">
        <v>100</v>
      </c>
      <c r="E14" s="39">
        <v>100</v>
      </c>
      <c r="F14" s="39">
        <v>76.097526623260279</v>
      </c>
      <c r="G14" s="39">
        <v>84.847773487998325</v>
      </c>
      <c r="H14" s="39">
        <v>80.357007135359225</v>
      </c>
      <c r="I14" s="39">
        <v>93.718635572607468</v>
      </c>
      <c r="J14" s="39">
        <v>98.756431515610927</v>
      </c>
      <c r="K14" s="39">
        <v>96.178198269149348</v>
      </c>
      <c r="L14" s="39">
        <v>55.208766011320776</v>
      </c>
      <c r="M14" s="39">
        <v>61.849761124213778</v>
      </c>
      <c r="N14" s="39">
        <v>58.420346109278341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>
      <c r="A15" s="54" t="s">
        <v>7</v>
      </c>
      <c r="B15" s="54" t="s">
        <v>4</v>
      </c>
      <c r="C15" s="39">
        <v>100</v>
      </c>
      <c r="D15" s="39">
        <v>100</v>
      </c>
      <c r="E15" s="39">
        <v>100</v>
      </c>
      <c r="F15" s="39">
        <v>79.661020538242127</v>
      </c>
      <c r="G15" s="39">
        <v>88.919063356692774</v>
      </c>
      <c r="H15" s="39">
        <v>84.164042829719776</v>
      </c>
      <c r="I15" s="39">
        <v>96.577366162516725</v>
      </c>
      <c r="J15" s="39">
        <v>100</v>
      </c>
      <c r="K15" s="39">
        <v>99.036676051595279</v>
      </c>
      <c r="L15" s="39">
        <v>58.573254515987912</v>
      </c>
      <c r="M15" s="39">
        <v>66.199248145270033</v>
      </c>
      <c r="N15" s="39">
        <v>62.263442963972381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>
      <c r="A16" s="54" t="s">
        <v>7</v>
      </c>
      <c r="B16" s="5" t="s">
        <v>186</v>
      </c>
      <c r="C16" s="8">
        <v>100</v>
      </c>
      <c r="D16" s="8">
        <v>100</v>
      </c>
      <c r="E16" s="8">
        <v>100</v>
      </c>
      <c r="F16" s="8">
        <v>74.209999999999994</v>
      </c>
      <c r="G16" s="8">
        <v>81.31</v>
      </c>
      <c r="H16" s="8">
        <v>77.69</v>
      </c>
      <c r="I16" s="8">
        <v>94.28</v>
      </c>
      <c r="J16" s="8">
        <v>98.97</v>
      </c>
      <c r="K16" s="8">
        <v>96.56</v>
      </c>
      <c r="L16" s="8">
        <v>55.13</v>
      </c>
      <c r="M16" s="8">
        <v>61.17</v>
      </c>
      <c r="N16" s="8">
        <v>58.08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>
      <c r="A17" s="54" t="s">
        <v>8</v>
      </c>
      <c r="B17" s="54" t="s">
        <v>3</v>
      </c>
      <c r="C17" s="39">
        <v>97.655971296978223</v>
      </c>
      <c r="D17" s="39">
        <v>100</v>
      </c>
      <c r="E17" s="39">
        <v>100</v>
      </c>
      <c r="F17" s="39">
        <v>97.817960801925025</v>
      </c>
      <c r="G17" s="39">
        <v>100</v>
      </c>
      <c r="H17" s="39">
        <v>100</v>
      </c>
      <c r="I17" s="39">
        <v>100</v>
      </c>
      <c r="J17" s="39">
        <v>100</v>
      </c>
      <c r="K17" s="39">
        <v>100</v>
      </c>
      <c r="L17" s="39">
        <v>52.299252465130394</v>
      </c>
      <c r="M17" s="39">
        <v>59.943993528580862</v>
      </c>
      <c r="N17" s="39">
        <v>55.795588666553229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>
      <c r="A18" s="54" t="s">
        <v>8</v>
      </c>
      <c r="B18" s="54" t="s">
        <v>4</v>
      </c>
      <c r="C18" s="39">
        <v>89.74695240919263</v>
      </c>
      <c r="D18" s="39">
        <v>96.401450005073983</v>
      </c>
      <c r="E18" s="39">
        <v>92.930094198645634</v>
      </c>
      <c r="F18" s="39">
        <v>94.997255388933013</v>
      </c>
      <c r="G18" s="39">
        <v>100</v>
      </c>
      <c r="H18" s="39">
        <v>100</v>
      </c>
      <c r="I18" s="39">
        <v>94.398190271324395</v>
      </c>
      <c r="J18" s="39">
        <v>100</v>
      </c>
      <c r="K18" s="39">
        <v>99.615140424707008</v>
      </c>
      <c r="L18" s="39">
        <v>50.447243492578707</v>
      </c>
      <c r="M18" s="39">
        <v>59.236025983997052</v>
      </c>
      <c r="N18" s="39">
        <v>54.464150940803165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>
      <c r="A19" s="54" t="s">
        <v>8</v>
      </c>
      <c r="B19" s="5" t="s">
        <v>186</v>
      </c>
      <c r="C19" s="8">
        <v>91.28</v>
      </c>
      <c r="D19" s="8">
        <v>93.72</v>
      </c>
      <c r="E19" s="8">
        <v>92.47</v>
      </c>
      <c r="F19" s="8">
        <v>75.099999999999994</v>
      </c>
      <c r="G19" s="8">
        <v>81.78</v>
      </c>
      <c r="H19" s="8">
        <v>78.33</v>
      </c>
      <c r="I19" s="8">
        <v>88.6</v>
      </c>
      <c r="J19" s="8">
        <v>92.96</v>
      </c>
      <c r="K19" s="8">
        <v>90.72</v>
      </c>
      <c r="L19" s="8">
        <v>43.91</v>
      </c>
      <c r="M19" s="8">
        <v>47.29</v>
      </c>
      <c r="N19" s="8">
        <v>45.52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>
      <c r="A20" s="54" t="s">
        <v>9</v>
      </c>
      <c r="B20" s="54" t="s">
        <v>3</v>
      </c>
      <c r="C20" s="39">
        <v>75.844742918468881</v>
      </c>
      <c r="D20" s="39">
        <v>84.908809640123764</v>
      </c>
      <c r="E20" s="39">
        <v>79.870012474463508</v>
      </c>
      <c r="F20" s="39">
        <v>81.250167744705976</v>
      </c>
      <c r="G20" s="39">
        <v>90.886533621636943</v>
      </c>
      <c r="H20" s="39">
        <v>85.402474415762939</v>
      </c>
      <c r="I20" s="39">
        <v>81.058557874378522</v>
      </c>
      <c r="J20" s="39">
        <v>89.990819638216166</v>
      </c>
      <c r="K20" s="39">
        <v>84.981487370525173</v>
      </c>
      <c r="L20" s="39">
        <v>72.381364602187773</v>
      </c>
      <c r="M20" s="39">
        <v>76.84939351345723</v>
      </c>
      <c r="N20" s="39">
        <v>74.30473074423503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>
      <c r="A21" s="54" t="s">
        <v>9</v>
      </c>
      <c r="B21" s="54" t="s">
        <v>4</v>
      </c>
      <c r="C21" s="39">
        <v>72.499649210333487</v>
      </c>
      <c r="D21" s="39">
        <v>81.870380672335699</v>
      </c>
      <c r="E21" s="39">
        <v>76.619814279349725</v>
      </c>
      <c r="F21" s="39">
        <v>80.729340916694554</v>
      </c>
      <c r="G21" s="39">
        <v>91.695537694013311</v>
      </c>
      <c r="H21" s="39">
        <v>85.403346081717629</v>
      </c>
      <c r="I21" s="39">
        <v>78.544243577545188</v>
      </c>
      <c r="J21" s="39">
        <v>88.111773321884939</v>
      </c>
      <c r="K21" s="39">
        <v>82.703052789883316</v>
      </c>
      <c r="L21" s="39">
        <v>71.711072533776132</v>
      </c>
      <c r="M21" s="39">
        <v>78.883408755783805</v>
      </c>
      <c r="N21" s="39">
        <v>74.766598072132567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>
      <c r="A22" s="54" t="s">
        <v>9</v>
      </c>
      <c r="B22" s="5" t="s">
        <v>186</v>
      </c>
      <c r="C22" s="8">
        <v>81.53</v>
      </c>
      <c r="D22" s="8">
        <v>91.33</v>
      </c>
      <c r="E22" s="8">
        <v>85.88</v>
      </c>
      <c r="F22" s="8">
        <v>90.66</v>
      </c>
      <c r="G22" s="8">
        <v>98.51</v>
      </c>
      <c r="H22" s="8">
        <v>94.1</v>
      </c>
      <c r="I22" s="8">
        <v>89.17</v>
      </c>
      <c r="J22" s="8">
        <v>98.18</v>
      </c>
      <c r="K22" s="8">
        <v>93.15</v>
      </c>
      <c r="L22" s="8">
        <v>84.92</v>
      </c>
      <c r="M22" s="8">
        <v>92.23</v>
      </c>
      <c r="N22" s="8">
        <v>88.06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>
      <c r="A23" s="54" t="s">
        <v>10</v>
      </c>
      <c r="B23" s="54" t="s">
        <v>3</v>
      </c>
      <c r="C23" s="39">
        <v>93.666167029096243</v>
      </c>
      <c r="D23" s="39">
        <v>93.711282270696643</v>
      </c>
      <c r="E23" s="39">
        <v>93.688259641097474</v>
      </c>
      <c r="F23" s="39">
        <v>85.06309825530424</v>
      </c>
      <c r="G23" s="39">
        <v>86.711645643883841</v>
      </c>
      <c r="H23" s="39">
        <v>85.87151903479274</v>
      </c>
      <c r="I23" s="39">
        <v>94.244675122915737</v>
      </c>
      <c r="J23" s="39">
        <v>94.660627538223537</v>
      </c>
      <c r="K23" s="39">
        <v>94.448470179433713</v>
      </c>
      <c r="L23" s="39">
        <v>58.377124375076427</v>
      </c>
      <c r="M23" s="39">
        <v>61.623586444891302</v>
      </c>
      <c r="N23" s="39">
        <v>59.977435912623854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>
      <c r="A24" s="54" t="s">
        <v>10</v>
      </c>
      <c r="B24" s="54" t="s">
        <v>4</v>
      </c>
      <c r="C24" s="39">
        <v>91.290002952208582</v>
      </c>
      <c r="D24" s="39">
        <v>91.340759226867874</v>
      </c>
      <c r="E24" s="39">
        <v>91.31483888110796</v>
      </c>
      <c r="F24" s="39">
        <v>86.398935337404097</v>
      </c>
      <c r="G24" s="39">
        <v>89.024597052272981</v>
      </c>
      <c r="H24" s="39">
        <v>87.684128134797447</v>
      </c>
      <c r="I24" s="39">
        <v>92.890587986585487</v>
      </c>
      <c r="J24" s="39">
        <v>93.744257121862546</v>
      </c>
      <c r="K24" s="39">
        <v>93.308352316522374</v>
      </c>
      <c r="L24" s="39">
        <v>58.93164216660287</v>
      </c>
      <c r="M24" s="39">
        <v>62.671461365358304</v>
      </c>
      <c r="N24" s="39">
        <v>60.774688637509875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>
      <c r="A25" s="54" t="s">
        <v>10</v>
      </c>
      <c r="B25" s="5" t="s">
        <v>186</v>
      </c>
      <c r="C25" s="8">
        <v>98.47</v>
      </c>
      <c r="D25" s="8">
        <v>97.95</v>
      </c>
      <c r="E25" s="8">
        <v>98.24</v>
      </c>
      <c r="F25" s="8">
        <v>93.23</v>
      </c>
      <c r="G25" s="8">
        <v>94.12</v>
      </c>
      <c r="H25" s="8">
        <v>93.68</v>
      </c>
      <c r="I25" s="8">
        <v>97.28</v>
      </c>
      <c r="J25" s="8">
        <v>97.25</v>
      </c>
      <c r="K25" s="8">
        <v>97.28</v>
      </c>
      <c r="L25" s="8">
        <v>70.48</v>
      </c>
      <c r="M25" s="8">
        <v>76.7</v>
      </c>
      <c r="N25" s="8">
        <v>73.540000000000006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>
      <c r="A26" s="54" t="s">
        <v>11</v>
      </c>
      <c r="B26" s="54" t="s">
        <v>3</v>
      </c>
      <c r="C26" s="39">
        <v>87.996193583469278</v>
      </c>
      <c r="D26" s="39">
        <v>84.266284896206159</v>
      </c>
      <c r="E26" s="39">
        <v>86.179485391534755</v>
      </c>
      <c r="F26" s="39">
        <v>84.005684060945768</v>
      </c>
      <c r="G26" s="39">
        <v>78.279479647503152</v>
      </c>
      <c r="H26" s="39">
        <v>81.230168415914079</v>
      </c>
      <c r="I26" s="39">
        <v>90.266302000863689</v>
      </c>
      <c r="J26" s="39">
        <v>84.788560997870405</v>
      </c>
      <c r="K26" s="39">
        <v>87.602987944678645</v>
      </c>
      <c r="L26" s="39">
        <v>67.064122946475891</v>
      </c>
      <c r="M26" s="39">
        <v>64.541832669322702</v>
      </c>
      <c r="N26" s="39">
        <v>65.870855148342059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>
      <c r="A27" s="54" t="s">
        <v>11</v>
      </c>
      <c r="B27" s="54" t="s">
        <v>4</v>
      </c>
      <c r="C27" s="39">
        <v>87.59977069277241</v>
      </c>
      <c r="D27" s="39">
        <v>84.671670679318325</v>
      </c>
      <c r="E27" s="39">
        <v>86.185590515275877</v>
      </c>
      <c r="F27" s="39">
        <v>82.2268326417704</v>
      </c>
      <c r="G27" s="39">
        <v>78.585086042065015</v>
      </c>
      <c r="H27" s="39">
        <v>80.477578564868423</v>
      </c>
      <c r="I27" s="39">
        <v>88.677817937295117</v>
      </c>
      <c r="J27" s="39">
        <v>84.987353968445149</v>
      </c>
      <c r="K27" s="39">
        <v>86.898973919858349</v>
      </c>
      <c r="L27" s="39">
        <v>67.586740616535536</v>
      </c>
      <c r="M27" s="39">
        <v>65.644171779141104</v>
      </c>
      <c r="N27" s="39">
        <v>66.675799712309058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>
      <c r="A28" s="54" t="s">
        <v>11</v>
      </c>
      <c r="B28" s="5" t="s">
        <v>186</v>
      </c>
      <c r="C28" s="8">
        <v>91.19</v>
      </c>
      <c r="D28" s="8">
        <v>94.95</v>
      </c>
      <c r="E28" s="8">
        <v>92.93</v>
      </c>
      <c r="F28" s="8">
        <v>82.98</v>
      </c>
      <c r="G28" s="8">
        <v>84.9</v>
      </c>
      <c r="H28" s="8">
        <v>83.88</v>
      </c>
      <c r="I28" s="8">
        <v>92.83</v>
      </c>
      <c r="J28" s="8">
        <v>95.44</v>
      </c>
      <c r="K28" s="8">
        <v>94.04</v>
      </c>
      <c r="L28" s="8">
        <v>65.959999999999994</v>
      </c>
      <c r="M28" s="8">
        <v>72.430000000000007</v>
      </c>
      <c r="N28" s="8">
        <v>68.87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>
      <c r="A29" s="54" t="s">
        <v>12</v>
      </c>
      <c r="B29" s="54" t="s">
        <v>3</v>
      </c>
      <c r="C29" s="39">
        <v>75.655877342419075</v>
      </c>
      <c r="D29" s="39">
        <v>81.739770695277173</v>
      </c>
      <c r="E29" s="39">
        <v>78.378123970442886</v>
      </c>
      <c r="F29" s="39">
        <v>67.926501344487605</v>
      </c>
      <c r="G29" s="39">
        <v>78.315548780487802</v>
      </c>
      <c r="H29" s="39">
        <v>72.492044883604095</v>
      </c>
      <c r="I29" s="39">
        <v>76.413149614842141</v>
      </c>
      <c r="J29" s="39">
        <v>83.592002710945451</v>
      </c>
      <c r="K29" s="39">
        <v>79.60468830034047</v>
      </c>
      <c r="L29" s="39">
        <v>48.619371282922685</v>
      </c>
      <c r="M29" s="39">
        <v>60.447535530692477</v>
      </c>
      <c r="N29" s="39">
        <v>53.499688084840926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>
      <c r="A30" s="54" t="s">
        <v>12</v>
      </c>
      <c r="B30" s="54" t="s">
        <v>4</v>
      </c>
      <c r="C30" s="39">
        <v>73.287055941200492</v>
      </c>
      <c r="D30" s="39">
        <v>82.226048207413399</v>
      </c>
      <c r="E30" s="39">
        <v>77.277453772774535</v>
      </c>
      <c r="F30" s="39">
        <v>70.290789285202692</v>
      </c>
      <c r="G30" s="39">
        <v>80.139628881131728</v>
      </c>
      <c r="H30" s="39">
        <v>74.605602060528014</v>
      </c>
      <c r="I30" s="39">
        <v>76.016852179340475</v>
      </c>
      <c r="J30" s="39">
        <v>84.722856956323042</v>
      </c>
      <c r="K30" s="39">
        <v>79.877254436499427</v>
      </c>
      <c r="L30" s="39">
        <v>48.492257538712309</v>
      </c>
      <c r="M30" s="39">
        <v>62.412587412587413</v>
      </c>
      <c r="N30" s="39">
        <v>54.220623501199036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>
      <c r="A31" s="54" t="s">
        <v>12</v>
      </c>
      <c r="B31" s="5" t="s">
        <v>186</v>
      </c>
      <c r="C31" s="8">
        <v>83.76</v>
      </c>
      <c r="D31" s="8">
        <v>87.84</v>
      </c>
      <c r="E31" s="8">
        <v>85.63</v>
      </c>
      <c r="F31" s="8">
        <v>76.72</v>
      </c>
      <c r="G31" s="8">
        <v>81.010000000000005</v>
      </c>
      <c r="H31" s="8">
        <v>78.69</v>
      </c>
      <c r="I31" s="8">
        <v>85.2</v>
      </c>
      <c r="J31" s="8">
        <v>88.73</v>
      </c>
      <c r="K31" s="8">
        <v>86.82</v>
      </c>
      <c r="L31" s="8">
        <v>54.14</v>
      </c>
      <c r="M31" s="8">
        <v>69.75</v>
      </c>
      <c r="N31" s="8">
        <v>60.74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54" t="s">
        <v>13</v>
      </c>
      <c r="B32" s="54" t="s">
        <v>3</v>
      </c>
      <c r="C32" s="39">
        <v>100</v>
      </c>
      <c r="D32" s="39">
        <v>100</v>
      </c>
      <c r="E32" s="39">
        <v>100</v>
      </c>
      <c r="F32" s="39">
        <v>100</v>
      </c>
      <c r="G32" s="39">
        <v>100</v>
      </c>
      <c r="H32" s="39">
        <v>100</v>
      </c>
      <c r="I32" s="39">
        <v>100</v>
      </c>
      <c r="J32" s="39">
        <v>100</v>
      </c>
      <c r="K32" s="39">
        <v>100</v>
      </c>
      <c r="L32" s="39">
        <v>81.380586409260374</v>
      </c>
      <c r="M32" s="39">
        <v>85.213135025589949</v>
      </c>
      <c r="N32" s="39">
        <v>83.097176580634837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54" t="s">
        <v>13</v>
      </c>
      <c r="B33" s="54" t="s">
        <v>4</v>
      </c>
      <c r="C33" s="39">
        <v>98.194027785672986</v>
      </c>
      <c r="D33" s="39">
        <v>100</v>
      </c>
      <c r="E33" s="39">
        <v>100</v>
      </c>
      <c r="F33" s="39">
        <v>100</v>
      </c>
      <c r="G33" s="39">
        <v>100</v>
      </c>
      <c r="H33" s="39">
        <v>100</v>
      </c>
      <c r="I33" s="39">
        <v>100</v>
      </c>
      <c r="J33" s="39">
        <v>100</v>
      </c>
      <c r="K33" s="39">
        <v>100</v>
      </c>
      <c r="L33" s="39">
        <v>82.646826933524267</v>
      </c>
      <c r="M33" s="39">
        <v>89.91223663193783</v>
      </c>
      <c r="N33" s="39">
        <v>85.885014516029401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54" t="s">
        <v>13</v>
      </c>
      <c r="B34" s="5" t="s">
        <v>186</v>
      </c>
      <c r="C34" s="8">
        <v>100</v>
      </c>
      <c r="D34" s="8">
        <v>100</v>
      </c>
      <c r="E34" s="8">
        <v>100</v>
      </c>
      <c r="F34" s="8">
        <v>100</v>
      </c>
      <c r="G34" s="8">
        <v>100</v>
      </c>
      <c r="H34" s="8">
        <v>100</v>
      </c>
      <c r="I34" s="8">
        <v>100</v>
      </c>
      <c r="J34" s="8">
        <v>100</v>
      </c>
      <c r="K34" s="8">
        <v>100</v>
      </c>
      <c r="L34" s="8">
        <v>79.5</v>
      </c>
      <c r="M34" s="8">
        <v>84.89</v>
      </c>
      <c r="N34" s="8">
        <v>81.98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>
      <c r="A35" s="54" t="s">
        <v>14</v>
      </c>
      <c r="B35" s="54" t="s">
        <v>3</v>
      </c>
      <c r="C35" s="39">
        <v>98.000384233614028</v>
      </c>
      <c r="D35" s="39">
        <v>99.950582421461348</v>
      </c>
      <c r="E35" s="39">
        <v>98.927989791977978</v>
      </c>
      <c r="F35" s="39">
        <v>87.135036496350367</v>
      </c>
      <c r="G35" s="39">
        <v>91.020014044943821</v>
      </c>
      <c r="H35" s="39">
        <v>88.965479210323153</v>
      </c>
      <c r="I35" s="39">
        <v>96.74674178254746</v>
      </c>
      <c r="J35" s="39">
        <v>99.446254788850226</v>
      </c>
      <c r="K35" s="39">
        <v>98.026171618194908</v>
      </c>
      <c r="L35" s="39">
        <v>85.766740366392924</v>
      </c>
      <c r="M35" s="39">
        <v>91.564248271001276</v>
      </c>
      <c r="N35" s="39">
        <v>88.506943721501599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>
      <c r="A36" s="54" t="s">
        <v>14</v>
      </c>
      <c r="B36" s="54" t="s">
        <v>4</v>
      </c>
      <c r="C36" s="39">
        <v>97.268667241244216</v>
      </c>
      <c r="D36" s="39">
        <v>100</v>
      </c>
      <c r="E36" s="39">
        <v>98.773687306835029</v>
      </c>
      <c r="F36" s="39">
        <v>89.055043764513741</v>
      </c>
      <c r="G36" s="39">
        <v>93.814583454959418</v>
      </c>
      <c r="H36" s="39">
        <v>91.275103819184423</v>
      </c>
      <c r="I36" s="39">
        <v>95.668045280674164</v>
      </c>
      <c r="J36" s="39">
        <v>99.169318555909143</v>
      </c>
      <c r="K36" s="39">
        <v>97.311623019388875</v>
      </c>
      <c r="L36" s="39">
        <v>80.381924310951334</v>
      </c>
      <c r="M36" s="39">
        <v>87.246936893417072</v>
      </c>
      <c r="N36" s="39">
        <v>83.59580592105263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>
      <c r="A37" s="54" t="s">
        <v>14</v>
      </c>
      <c r="B37" s="5" t="s">
        <v>186</v>
      </c>
      <c r="C37" s="8">
        <v>97.41</v>
      </c>
      <c r="D37" s="8">
        <v>100</v>
      </c>
      <c r="E37" s="8">
        <v>99.14</v>
      </c>
      <c r="F37" s="8">
        <v>89.3</v>
      </c>
      <c r="G37" s="8">
        <v>89.12</v>
      </c>
      <c r="H37" s="8">
        <v>89.21</v>
      </c>
      <c r="I37" s="8">
        <v>96.85</v>
      </c>
      <c r="J37" s="8">
        <v>98.81</v>
      </c>
      <c r="K37" s="8">
        <v>97.78</v>
      </c>
      <c r="L37" s="8">
        <v>78.75</v>
      </c>
      <c r="M37" s="8">
        <v>82.59</v>
      </c>
      <c r="N37" s="8">
        <v>80.55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>
      <c r="A38" s="54" t="s">
        <v>15</v>
      </c>
      <c r="B38" s="54" t="s">
        <v>3</v>
      </c>
      <c r="C38" s="39">
        <v>89.700342430355491</v>
      </c>
      <c r="D38" s="39">
        <v>92.701979791353679</v>
      </c>
      <c r="E38" s="39">
        <v>91.085735148657278</v>
      </c>
      <c r="F38" s="39">
        <v>84.645062235337463</v>
      </c>
      <c r="G38" s="39">
        <v>84.900763311995732</v>
      </c>
      <c r="H38" s="39">
        <v>84.76062512671713</v>
      </c>
      <c r="I38" s="39">
        <v>90.135834790165433</v>
      </c>
      <c r="J38" s="39">
        <v>92.086414069418936</v>
      </c>
      <c r="K38" s="39">
        <v>91.028961649867156</v>
      </c>
      <c r="L38" s="39">
        <v>61.424599741728414</v>
      </c>
      <c r="M38" s="39">
        <v>52.570890834836057</v>
      </c>
      <c r="N38" s="39">
        <v>57.369187916786814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>
      <c r="A39" s="54" t="s">
        <v>15</v>
      </c>
      <c r="B39" s="54" t="s">
        <v>4</v>
      </c>
      <c r="C39" s="39">
        <v>88.619866010129073</v>
      </c>
      <c r="D39" s="39">
        <v>92.463663947268742</v>
      </c>
      <c r="E39" s="39">
        <v>90.391292056777104</v>
      </c>
      <c r="F39" s="39">
        <v>85.875344534528054</v>
      </c>
      <c r="G39" s="39">
        <v>88.231150182132538</v>
      </c>
      <c r="H39" s="39">
        <v>86.931646608634523</v>
      </c>
      <c r="I39" s="39">
        <v>89.522181578194221</v>
      </c>
      <c r="J39" s="39">
        <v>92.861742256456651</v>
      </c>
      <c r="K39" s="39">
        <v>91.045302843357788</v>
      </c>
      <c r="L39" s="39">
        <v>62.363947806804511</v>
      </c>
      <c r="M39" s="39">
        <v>54.745858889540166</v>
      </c>
      <c r="N39" s="39">
        <v>58.887556951009337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>
      <c r="A40" s="54" t="s">
        <v>15</v>
      </c>
      <c r="B40" s="5" t="s">
        <v>186</v>
      </c>
      <c r="C40" s="8">
        <v>94.67</v>
      </c>
      <c r="D40" s="8">
        <v>96.08</v>
      </c>
      <c r="E40" s="8">
        <v>95.35</v>
      </c>
      <c r="F40" s="8">
        <v>88.94</v>
      </c>
      <c r="G40" s="8">
        <v>85.46</v>
      </c>
      <c r="H40" s="8">
        <v>87.32</v>
      </c>
      <c r="I40" s="8">
        <v>94.14</v>
      </c>
      <c r="J40" s="8">
        <v>93.48</v>
      </c>
      <c r="K40" s="8">
        <v>93.84</v>
      </c>
      <c r="L40" s="8">
        <v>64.62</v>
      </c>
      <c r="M40" s="8">
        <v>55.24</v>
      </c>
      <c r="N40" s="8">
        <v>60.27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>
      <c r="A41" s="54" t="s">
        <v>16</v>
      </c>
      <c r="B41" s="54" t="s">
        <v>3</v>
      </c>
      <c r="C41" s="39">
        <v>80.571617181310131</v>
      </c>
      <c r="D41" s="39">
        <v>83.95064325578501</v>
      </c>
      <c r="E41" s="39">
        <v>82.07997808819502</v>
      </c>
      <c r="F41" s="39">
        <v>80.281963455901007</v>
      </c>
      <c r="G41" s="39">
        <v>88.377475443690926</v>
      </c>
      <c r="H41" s="39">
        <v>83.741318291395032</v>
      </c>
      <c r="I41" s="39">
        <v>83.660110702979679</v>
      </c>
      <c r="J41" s="39">
        <v>88.493468925039238</v>
      </c>
      <c r="K41" s="39">
        <v>85.783281727670271</v>
      </c>
      <c r="L41" s="39">
        <v>70.328801098215067</v>
      </c>
      <c r="M41" s="39">
        <v>71.016240258325595</v>
      </c>
      <c r="N41" s="39">
        <v>70.631899903372812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>
      <c r="A42" s="54" t="s">
        <v>16</v>
      </c>
      <c r="B42" s="54" t="s">
        <v>4</v>
      </c>
      <c r="C42" s="39">
        <v>79.636681326250056</v>
      </c>
      <c r="D42" s="39">
        <v>81.872185922876838</v>
      </c>
      <c r="E42" s="39">
        <v>80.632911441925032</v>
      </c>
      <c r="F42" s="39">
        <v>76.333868562908592</v>
      </c>
      <c r="G42" s="39">
        <v>85.943170781076176</v>
      </c>
      <c r="H42" s="39">
        <v>80.391700840106722</v>
      </c>
      <c r="I42" s="39">
        <v>84.130351585094985</v>
      </c>
      <c r="J42" s="39">
        <v>88.956695705822625</v>
      </c>
      <c r="K42" s="39">
        <v>86.23931224479756</v>
      </c>
      <c r="L42" s="39">
        <v>63.062671062241058</v>
      </c>
      <c r="M42" s="39">
        <v>64.210294091949606</v>
      </c>
      <c r="N42" s="39">
        <v>63.565995440001529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>
      <c r="A43" s="54" t="s">
        <v>16</v>
      </c>
      <c r="B43" s="5" t="s">
        <v>186</v>
      </c>
      <c r="C43" s="8">
        <v>90.74</v>
      </c>
      <c r="D43" s="8">
        <v>90.34</v>
      </c>
      <c r="E43" s="8">
        <v>90.56</v>
      </c>
      <c r="F43" s="8">
        <v>88.31</v>
      </c>
      <c r="G43" s="8">
        <v>88.68</v>
      </c>
      <c r="H43" s="8">
        <v>88.48</v>
      </c>
      <c r="I43" s="8">
        <v>93.78</v>
      </c>
      <c r="J43" s="8">
        <v>92.93</v>
      </c>
      <c r="K43" s="8">
        <v>93.4</v>
      </c>
      <c r="L43" s="8">
        <v>74.75</v>
      </c>
      <c r="M43" s="8">
        <v>73.459999999999994</v>
      </c>
      <c r="N43" s="8">
        <v>74.17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>
      <c r="A44" s="54" t="s">
        <v>17</v>
      </c>
      <c r="B44" s="54" t="s">
        <v>3</v>
      </c>
      <c r="C44" s="39">
        <v>91.843769604014909</v>
      </c>
      <c r="D44" s="39">
        <v>93.470302657638655</v>
      </c>
      <c r="E44" s="39">
        <v>92.612106903900653</v>
      </c>
      <c r="F44" s="39">
        <v>96.125962726388565</v>
      </c>
      <c r="G44" s="39">
        <v>97.98284050683948</v>
      </c>
      <c r="H44" s="39">
        <v>96.998617876210744</v>
      </c>
      <c r="I44" s="39">
        <v>94.614951527003825</v>
      </c>
      <c r="J44" s="39">
        <v>96.232617786451073</v>
      </c>
      <c r="K44" s="39">
        <v>95.377623745302444</v>
      </c>
      <c r="L44" s="39">
        <v>92.219294279076294</v>
      </c>
      <c r="M44" s="39">
        <v>91.864338257911996</v>
      </c>
      <c r="N44" s="39">
        <v>92.052435663853188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>
      <c r="A45" s="54" t="s">
        <v>17</v>
      </c>
      <c r="B45" s="54" t="s">
        <v>4</v>
      </c>
      <c r="C45" s="39">
        <v>92.134222995841796</v>
      </c>
      <c r="D45" s="39">
        <v>93.980901803318801</v>
      </c>
      <c r="E45" s="39">
        <v>93.00685865458837</v>
      </c>
      <c r="F45" s="39">
        <v>94.631151251151564</v>
      </c>
      <c r="G45" s="39">
        <v>97.016234663590367</v>
      </c>
      <c r="H45" s="39">
        <v>95.751804664319735</v>
      </c>
      <c r="I45" s="39">
        <v>95.051775341002426</v>
      </c>
      <c r="J45" s="39">
        <v>96.875548534316309</v>
      </c>
      <c r="K45" s="39">
        <v>95.91174713465756</v>
      </c>
      <c r="L45" s="39">
        <v>89.116005549599535</v>
      </c>
      <c r="M45" s="39">
        <v>90.642111834477831</v>
      </c>
      <c r="N45" s="39">
        <v>89.832040370565636</v>
      </c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>
      <c r="A46" s="54" t="s">
        <v>17</v>
      </c>
      <c r="B46" s="5" t="s">
        <v>186</v>
      </c>
      <c r="C46" s="8">
        <v>98.52</v>
      </c>
      <c r="D46" s="8">
        <v>100</v>
      </c>
      <c r="E46" s="8">
        <v>99.52</v>
      </c>
      <c r="F46" s="8">
        <v>97.35</v>
      </c>
      <c r="G46" s="8">
        <v>98.58</v>
      </c>
      <c r="H46" s="8">
        <v>97.98</v>
      </c>
      <c r="I46" s="8">
        <v>99.34</v>
      </c>
      <c r="J46" s="8">
        <v>100</v>
      </c>
      <c r="K46" s="8">
        <v>100</v>
      </c>
      <c r="L46" s="8">
        <v>91.95</v>
      </c>
      <c r="M46" s="8">
        <v>94.09</v>
      </c>
      <c r="N46" s="8">
        <v>92.96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>
      <c r="A47" s="54" t="s">
        <v>18</v>
      </c>
      <c r="B47" s="54" t="s">
        <v>3</v>
      </c>
      <c r="C47" s="39">
        <v>77.99389714001947</v>
      </c>
      <c r="D47" s="39">
        <v>79.776485827916389</v>
      </c>
      <c r="E47" s="39">
        <v>78.83371853211618</v>
      </c>
      <c r="F47" s="39">
        <v>64.85935099846391</v>
      </c>
      <c r="G47" s="39">
        <v>67.071415924127592</v>
      </c>
      <c r="H47" s="39">
        <v>65.891610894072215</v>
      </c>
      <c r="I47" s="39">
        <v>74.237016343841006</v>
      </c>
      <c r="J47" s="39">
        <v>76.322916262564121</v>
      </c>
      <c r="K47" s="39">
        <v>75.21625729295171</v>
      </c>
      <c r="L47" s="39">
        <v>56.922134343321815</v>
      </c>
      <c r="M47" s="39">
        <v>54.353385189692318</v>
      </c>
      <c r="N47" s="39">
        <v>55.7030978682889</v>
      </c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>
      <c r="A48" s="54" t="s">
        <v>18</v>
      </c>
      <c r="B48" s="54" t="s">
        <v>4</v>
      </c>
      <c r="C48" s="39">
        <v>68.16434847457451</v>
      </c>
      <c r="D48" s="39">
        <v>69.264063570832576</v>
      </c>
      <c r="E48" s="39">
        <v>68.682409501873082</v>
      </c>
      <c r="F48" s="39">
        <v>56.880050605910796</v>
      </c>
      <c r="G48" s="39">
        <v>58.368470615128118</v>
      </c>
      <c r="H48" s="39">
        <v>57.572060957239366</v>
      </c>
      <c r="I48" s="39">
        <v>66.815505915406035</v>
      </c>
      <c r="J48" s="39">
        <v>67.922576940913203</v>
      </c>
      <c r="K48" s="39">
        <v>67.334487033383397</v>
      </c>
      <c r="L48" s="39">
        <v>48.04844565804477</v>
      </c>
      <c r="M48" s="39">
        <v>46.053860652866504</v>
      </c>
      <c r="N48" s="39">
        <v>47.10393908517176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>
      <c r="A49" s="54" t="s">
        <v>18</v>
      </c>
      <c r="B49" s="5" t="s">
        <v>186</v>
      </c>
      <c r="C49" s="8">
        <v>73.11</v>
      </c>
      <c r="D49" s="8">
        <v>77.14</v>
      </c>
      <c r="E49" s="8">
        <v>74.95</v>
      </c>
      <c r="F49" s="8">
        <v>62.81</v>
      </c>
      <c r="G49" s="8">
        <v>65.040000000000006</v>
      </c>
      <c r="H49" s="8">
        <v>63.9</v>
      </c>
      <c r="I49" s="8">
        <v>70.48</v>
      </c>
      <c r="J49" s="8">
        <v>73.92</v>
      </c>
      <c r="K49" s="8">
        <v>72.08</v>
      </c>
      <c r="L49" s="8">
        <v>49.94</v>
      </c>
      <c r="M49" s="8">
        <v>49.84</v>
      </c>
      <c r="N49" s="8">
        <v>49.89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>
      <c r="A50" s="54" t="s">
        <v>19</v>
      </c>
      <c r="B50" s="54" t="s">
        <v>3</v>
      </c>
      <c r="C50" s="39">
        <v>97.204620070221509</v>
      </c>
      <c r="D50" s="39">
        <v>98.439785421823032</v>
      </c>
      <c r="E50" s="39">
        <v>97.80555614250224</v>
      </c>
      <c r="F50" s="39">
        <v>90.226142831424568</v>
      </c>
      <c r="G50" s="39">
        <v>98.229019235717956</v>
      </c>
      <c r="H50" s="39">
        <v>94.057452883351672</v>
      </c>
      <c r="I50" s="39">
        <v>99.563855114201459</v>
      </c>
      <c r="J50" s="39">
        <v>100</v>
      </c>
      <c r="K50" s="39">
        <v>100</v>
      </c>
      <c r="L50" s="39">
        <v>56.939017217625306</v>
      </c>
      <c r="M50" s="39">
        <v>59.506846456017946</v>
      </c>
      <c r="N50" s="39">
        <v>58.155885571538278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>
      <c r="A51" s="54" t="s">
        <v>19</v>
      </c>
      <c r="B51" s="54" t="s">
        <v>4</v>
      </c>
      <c r="C51" s="39">
        <v>87.083725943385872</v>
      </c>
      <c r="D51" s="39">
        <v>87.321518195597946</v>
      </c>
      <c r="E51" s="39">
        <v>87.199342528484181</v>
      </c>
      <c r="F51" s="39">
        <v>73.706203182876365</v>
      </c>
      <c r="G51" s="39">
        <v>81.163321495800261</v>
      </c>
      <c r="H51" s="39">
        <v>77.261151684360968</v>
      </c>
      <c r="I51" s="39">
        <v>88.635846099366233</v>
      </c>
      <c r="J51" s="39">
        <v>90.798273261587553</v>
      </c>
      <c r="K51" s="39">
        <v>89.680452451707666</v>
      </c>
      <c r="L51" s="39">
        <v>44.413626565527025</v>
      </c>
      <c r="M51" s="39">
        <v>48.373783501545205</v>
      </c>
      <c r="N51" s="39">
        <v>46.289641525514391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>
      <c r="A52" s="54" t="s">
        <v>19</v>
      </c>
      <c r="B52" s="5" t="s">
        <v>186</v>
      </c>
      <c r="C52" s="8">
        <v>97.72</v>
      </c>
      <c r="D52" s="8">
        <v>95.83</v>
      </c>
      <c r="E52" s="8">
        <v>96.79</v>
      </c>
      <c r="F52" s="8">
        <v>75.78</v>
      </c>
      <c r="G52" s="8">
        <v>78.13</v>
      </c>
      <c r="H52" s="8">
        <v>76.97</v>
      </c>
      <c r="I52" s="8">
        <v>92.87</v>
      </c>
      <c r="J52" s="8">
        <v>92.58</v>
      </c>
      <c r="K52" s="8">
        <v>92.74</v>
      </c>
      <c r="L52" s="8">
        <v>51.39</v>
      </c>
      <c r="M52" s="8">
        <v>53.54</v>
      </c>
      <c r="N52" s="8">
        <v>52.49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>
      <c r="A53" s="54" t="s">
        <v>20</v>
      </c>
      <c r="B53" s="54" t="s">
        <v>3</v>
      </c>
      <c r="C53" s="39">
        <v>98.545411624719947</v>
      </c>
      <c r="D53" s="39">
        <v>98.602903032214101</v>
      </c>
      <c r="E53" s="39">
        <v>98.573266382179227</v>
      </c>
      <c r="F53" s="39">
        <v>81.377728367923908</v>
      </c>
      <c r="G53" s="39">
        <v>82.914620887468345</v>
      </c>
      <c r="H53" s="39">
        <v>82.11397103783294</v>
      </c>
      <c r="I53" s="39">
        <v>93.767113719553677</v>
      </c>
      <c r="J53" s="39">
        <v>94.39197321138883</v>
      </c>
      <c r="K53" s="39">
        <v>94.068575407395301</v>
      </c>
      <c r="L53" s="39">
        <v>65.427313349043402</v>
      </c>
      <c r="M53" s="39">
        <v>67.096372514960009</v>
      </c>
      <c r="N53" s="39">
        <v>66.218712375494988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>
      <c r="A54" s="54" t="s">
        <v>20</v>
      </c>
      <c r="B54" s="54" t="s">
        <v>4</v>
      </c>
      <c r="C54" s="39">
        <v>97.086563090434922</v>
      </c>
      <c r="D54" s="39">
        <v>96.797871097185293</v>
      </c>
      <c r="E54" s="39">
        <v>96.946805539840312</v>
      </c>
      <c r="F54" s="39">
        <v>85.131301990316857</v>
      </c>
      <c r="G54" s="39">
        <v>86.835386317278207</v>
      </c>
      <c r="H54" s="39">
        <v>85.9445270562898</v>
      </c>
      <c r="I54" s="39">
        <v>95.754301236022897</v>
      </c>
      <c r="J54" s="39">
        <v>95.658572315885067</v>
      </c>
      <c r="K54" s="39">
        <v>95.708205084636106</v>
      </c>
      <c r="L54" s="39">
        <v>73.776759295310711</v>
      </c>
      <c r="M54" s="39">
        <v>77.12266043078678</v>
      </c>
      <c r="N54" s="39">
        <v>75.361255680091261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>
      <c r="A55" s="54" t="s">
        <v>20</v>
      </c>
      <c r="B55" s="5" t="s">
        <v>186</v>
      </c>
      <c r="C55" s="8">
        <v>100</v>
      </c>
      <c r="D55" s="8">
        <v>100</v>
      </c>
      <c r="E55" s="8">
        <v>100</v>
      </c>
      <c r="F55" s="8">
        <v>89.14</v>
      </c>
      <c r="G55" s="8">
        <v>88.25</v>
      </c>
      <c r="H55" s="8">
        <v>88.68</v>
      </c>
      <c r="I55" s="8">
        <v>100</v>
      </c>
      <c r="J55" s="8">
        <v>98.63</v>
      </c>
      <c r="K55" s="8">
        <v>99.39</v>
      </c>
      <c r="L55" s="8">
        <v>63.48</v>
      </c>
      <c r="M55" s="8">
        <v>62.48</v>
      </c>
      <c r="N55" s="8">
        <v>63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>
      <c r="A56" s="54" t="s">
        <v>21</v>
      </c>
      <c r="B56" s="54" t="s">
        <v>3</v>
      </c>
      <c r="C56" s="39">
        <v>91.375323198160828</v>
      </c>
      <c r="D56" s="39">
        <v>91.623811123359317</v>
      </c>
      <c r="E56" s="39">
        <v>91.496808435998716</v>
      </c>
      <c r="F56" s="39">
        <v>89.237560994169286</v>
      </c>
      <c r="G56" s="39">
        <v>90.852608019077636</v>
      </c>
      <c r="H56" s="39">
        <v>90.020676443063834</v>
      </c>
      <c r="I56" s="39">
        <v>92.329002674818497</v>
      </c>
      <c r="J56" s="39">
        <v>92.977903089722631</v>
      </c>
      <c r="K56" s="39">
        <v>92.645243377853987</v>
      </c>
      <c r="L56" s="39">
        <v>88.958915340427879</v>
      </c>
      <c r="M56" s="39">
        <v>91.129012212307146</v>
      </c>
      <c r="N56" s="39">
        <v>90.012964868549602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>
      <c r="A57" s="54" t="s">
        <v>21</v>
      </c>
      <c r="B57" s="54" t="s">
        <v>4</v>
      </c>
      <c r="C57" s="39">
        <v>91.764791284174734</v>
      </c>
      <c r="D57" s="39">
        <v>92.085474345433767</v>
      </c>
      <c r="E57" s="39">
        <v>91.921508556246295</v>
      </c>
      <c r="F57" s="39">
        <v>89.781450569218876</v>
      </c>
      <c r="G57" s="39">
        <v>92.227583253982957</v>
      </c>
      <c r="H57" s="39">
        <v>90.963963735740236</v>
      </c>
      <c r="I57" s="39">
        <v>92.684452260477755</v>
      </c>
      <c r="J57" s="39">
        <v>93.676602814698981</v>
      </c>
      <c r="K57" s="39">
        <v>93.167299495876975</v>
      </c>
      <c r="L57" s="39">
        <v>88.655757290516448</v>
      </c>
      <c r="M57" s="39">
        <v>92.134275767973264</v>
      </c>
      <c r="N57" s="39">
        <v>90.341831790067317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>
      <c r="A58" s="54" t="s">
        <v>21</v>
      </c>
      <c r="B58" s="5" t="s">
        <v>186</v>
      </c>
      <c r="C58" s="8">
        <v>94.4</v>
      </c>
      <c r="D58" s="8">
        <v>94.24</v>
      </c>
      <c r="E58" s="8">
        <v>94.26</v>
      </c>
      <c r="F58" s="8">
        <v>94.26</v>
      </c>
      <c r="G58" s="8">
        <v>94.49</v>
      </c>
      <c r="H58" s="8">
        <v>94.31</v>
      </c>
      <c r="I58" s="8">
        <v>96.18</v>
      </c>
      <c r="J58" s="8">
        <v>95.97</v>
      </c>
      <c r="K58" s="8">
        <v>96.01</v>
      </c>
      <c r="L58" s="8">
        <v>88.13</v>
      </c>
      <c r="M58" s="8">
        <v>89.72</v>
      </c>
      <c r="N58" s="8">
        <v>88.92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>
      <c r="A59" s="54" t="s">
        <v>22</v>
      </c>
      <c r="B59" s="54" t="s">
        <v>3</v>
      </c>
      <c r="C59" s="39">
        <v>85.596424888277753</v>
      </c>
      <c r="D59" s="39">
        <v>78.588156574105057</v>
      </c>
      <c r="E59" s="39">
        <v>82.044760935910475</v>
      </c>
      <c r="F59" s="39">
        <v>89.544392523364493</v>
      </c>
      <c r="G59" s="39">
        <v>78.522504892367905</v>
      </c>
      <c r="H59" s="39">
        <v>83.546325878594246</v>
      </c>
      <c r="I59" s="39">
        <v>87.232200822332828</v>
      </c>
      <c r="J59" s="39">
        <v>78.919133717464732</v>
      </c>
      <c r="K59" s="39">
        <v>82.89828050548995</v>
      </c>
      <c r="L59" s="39">
        <v>80.23952095808383</v>
      </c>
      <c r="M59" s="39">
        <v>91.707317073170742</v>
      </c>
      <c r="N59" s="39">
        <v>86.119216340141719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>
      <c r="A60" s="54" t="s">
        <v>22</v>
      </c>
      <c r="B60" s="54" t="s">
        <v>4</v>
      </c>
      <c r="C60" s="39">
        <v>81.202749140893474</v>
      </c>
      <c r="D60" s="39">
        <v>73.163565132223312</v>
      </c>
      <c r="E60" s="39">
        <v>77.080194207266032</v>
      </c>
      <c r="F60" s="39">
        <v>87.682428488032699</v>
      </c>
      <c r="G60" s="39">
        <v>75.908221797323137</v>
      </c>
      <c r="H60" s="39">
        <v>81.2089356110381</v>
      </c>
      <c r="I60" s="39">
        <v>83.884923210036774</v>
      </c>
      <c r="J60" s="39">
        <v>74.607177497575179</v>
      </c>
      <c r="K60" s="39">
        <v>78.99365923501739</v>
      </c>
      <c r="L60" s="39">
        <v>84.516680923866545</v>
      </c>
      <c r="M60" s="39">
        <v>85.238095238095241</v>
      </c>
      <c r="N60" s="39">
        <v>84.890901605599012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>
      <c r="A61" s="54" t="s">
        <v>22</v>
      </c>
      <c r="B61" s="5" t="s">
        <v>186</v>
      </c>
      <c r="C61" s="8">
        <v>72.48</v>
      </c>
      <c r="D61" s="8">
        <v>73.849999999999994</v>
      </c>
      <c r="E61" s="8">
        <v>73.14</v>
      </c>
      <c r="F61" s="8">
        <v>79.02</v>
      </c>
      <c r="G61" s="8">
        <v>73.72</v>
      </c>
      <c r="H61" s="8">
        <v>76.19</v>
      </c>
      <c r="I61" s="8">
        <v>75.650000000000006</v>
      </c>
      <c r="J61" s="8">
        <v>74.569999999999993</v>
      </c>
      <c r="K61" s="8">
        <v>75.099999999999994</v>
      </c>
      <c r="L61" s="8">
        <v>64.13</v>
      </c>
      <c r="M61" s="8">
        <v>80.86</v>
      </c>
      <c r="N61" s="8">
        <v>72.3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>
      <c r="A62" s="54" t="s">
        <v>23</v>
      </c>
      <c r="B62" s="54" t="s">
        <v>3</v>
      </c>
      <c r="C62" s="39">
        <v>85.152165960083209</v>
      </c>
      <c r="D62" s="39">
        <v>83.859796495277607</v>
      </c>
      <c r="E62" s="39">
        <v>84.533861482467586</v>
      </c>
      <c r="F62" s="39">
        <v>77.511147349224558</v>
      </c>
      <c r="G62" s="39">
        <v>82.416704951138414</v>
      </c>
      <c r="H62" s="39">
        <v>79.79831051140502</v>
      </c>
      <c r="I62" s="39">
        <v>86.382811699197731</v>
      </c>
      <c r="J62" s="39">
        <v>87.227251737629487</v>
      </c>
      <c r="K62" s="39">
        <v>86.783030949486147</v>
      </c>
      <c r="L62" s="39">
        <v>55.964536112545382</v>
      </c>
      <c r="M62" s="39">
        <v>53.194595159222445</v>
      </c>
      <c r="N62" s="39">
        <v>54.664913560569097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>
      <c r="A63" s="54" t="s">
        <v>23</v>
      </c>
      <c r="B63" s="54" t="s">
        <v>4</v>
      </c>
      <c r="C63" s="39">
        <v>82.959988026898429</v>
      </c>
      <c r="D63" s="39">
        <v>82.500104828038133</v>
      </c>
      <c r="E63" s="39">
        <v>82.740262207467879</v>
      </c>
      <c r="F63" s="39">
        <v>75.349250291445657</v>
      </c>
      <c r="G63" s="39">
        <v>79.774238783267322</v>
      </c>
      <c r="H63" s="39">
        <v>77.394597927052814</v>
      </c>
      <c r="I63" s="39">
        <v>84.057802356751694</v>
      </c>
      <c r="J63" s="39">
        <v>85.263735608668767</v>
      </c>
      <c r="K63" s="39">
        <v>84.627083932331161</v>
      </c>
      <c r="L63" s="39">
        <v>55.397690929085918</v>
      </c>
      <c r="M63" s="39">
        <v>54.235361873167712</v>
      </c>
      <c r="N63" s="39">
        <v>54.853835827872288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>
      <c r="A64" s="54" t="s">
        <v>23</v>
      </c>
      <c r="B64" s="5" t="s">
        <v>186</v>
      </c>
      <c r="C64" s="8">
        <v>87.31</v>
      </c>
      <c r="D64" s="8">
        <v>85.79</v>
      </c>
      <c r="E64" s="8">
        <v>86.59</v>
      </c>
      <c r="F64" s="8">
        <v>80.08</v>
      </c>
      <c r="G64" s="8">
        <v>77.87</v>
      </c>
      <c r="H64" s="8">
        <v>79.040000000000006</v>
      </c>
      <c r="I64" s="8">
        <v>89.13</v>
      </c>
      <c r="J64" s="8">
        <v>87.14</v>
      </c>
      <c r="K64" s="8">
        <v>88.18</v>
      </c>
      <c r="L64" s="8">
        <v>57.28</v>
      </c>
      <c r="M64" s="8">
        <v>53.66</v>
      </c>
      <c r="N64" s="8">
        <v>55.55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>
      <c r="A65" s="54" t="s">
        <v>24</v>
      </c>
      <c r="B65" s="54" t="s">
        <v>3</v>
      </c>
      <c r="C65" s="39">
        <v>89.504702962803805</v>
      </c>
      <c r="D65" s="39">
        <v>89.428935873149555</v>
      </c>
      <c r="E65" s="39">
        <v>89.469046135805641</v>
      </c>
      <c r="F65" s="39">
        <v>82.710345500411137</v>
      </c>
      <c r="G65" s="39">
        <v>86.018677528775598</v>
      </c>
      <c r="H65" s="39">
        <v>84.234158851271772</v>
      </c>
      <c r="I65" s="39">
        <v>90.978370911983987</v>
      </c>
      <c r="J65" s="39">
        <v>91.971443612570056</v>
      </c>
      <c r="K65" s="39">
        <v>91.44200127187149</v>
      </c>
      <c r="L65" s="39">
        <v>69.051747724550538</v>
      </c>
      <c r="M65" s="39">
        <v>68.261900737281223</v>
      </c>
      <c r="N65" s="39">
        <v>68.683690335736785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>
      <c r="A66" s="54" t="s">
        <v>24</v>
      </c>
      <c r="B66" s="54" t="s">
        <v>4</v>
      </c>
      <c r="C66" s="39">
        <v>89.399332221411413</v>
      </c>
      <c r="D66" s="39">
        <v>89.200687783751235</v>
      </c>
      <c r="E66" s="39">
        <v>89.305952550031051</v>
      </c>
      <c r="F66" s="39">
        <v>84.018361326410641</v>
      </c>
      <c r="G66" s="39">
        <v>88.5178098704055</v>
      </c>
      <c r="H66" s="39">
        <v>86.07703851331928</v>
      </c>
      <c r="I66" s="39">
        <v>91.193343052174598</v>
      </c>
      <c r="J66" s="39">
        <v>92.588010643655778</v>
      </c>
      <c r="K66" s="39">
        <v>91.84245542109592</v>
      </c>
      <c r="L66" s="39">
        <v>70.292639196453564</v>
      </c>
      <c r="M66" s="39">
        <v>69.638897737630785</v>
      </c>
      <c r="N66" s="39">
        <v>69.988721992847076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>
      <c r="A67" s="54" t="s">
        <v>24</v>
      </c>
      <c r="B67" s="5" t="s">
        <v>186</v>
      </c>
      <c r="C67" s="8">
        <v>96.75</v>
      </c>
      <c r="D67" s="8">
        <v>95.67</v>
      </c>
      <c r="E67" s="8">
        <v>96.23</v>
      </c>
      <c r="F67" s="8">
        <v>86.22</v>
      </c>
      <c r="G67" s="8">
        <v>86.14</v>
      </c>
      <c r="H67" s="8">
        <v>86.18</v>
      </c>
      <c r="I67" s="8">
        <v>96.85</v>
      </c>
      <c r="J67" s="8">
        <v>95.85</v>
      </c>
      <c r="K67" s="8">
        <v>96.37</v>
      </c>
      <c r="L67" s="8">
        <v>72.209999999999994</v>
      </c>
      <c r="M67" s="8">
        <v>71.040000000000006</v>
      </c>
      <c r="N67" s="8">
        <v>71.66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>
      <c r="A68" s="54" t="s">
        <v>25</v>
      </c>
      <c r="B68" s="54" t="s">
        <v>3</v>
      </c>
      <c r="C68" s="39">
        <v>100</v>
      </c>
      <c r="D68" s="39">
        <v>100</v>
      </c>
      <c r="E68" s="39">
        <v>100</v>
      </c>
      <c r="F68" s="39">
        <v>100</v>
      </c>
      <c r="G68" s="39">
        <v>100</v>
      </c>
      <c r="H68" s="39">
        <v>100</v>
      </c>
      <c r="I68" s="39">
        <v>100</v>
      </c>
      <c r="J68" s="39">
        <v>100</v>
      </c>
      <c r="K68" s="39">
        <v>100</v>
      </c>
      <c r="L68" s="39">
        <v>87.940106062181556</v>
      </c>
      <c r="M68" s="39">
        <v>86.874560674803504</v>
      </c>
      <c r="N68" s="39">
        <v>87.413713275528252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>
      <c r="A69" s="54" t="s">
        <v>25</v>
      </c>
      <c r="B69" s="54" t="s">
        <v>4</v>
      </c>
      <c r="C69" s="39">
        <v>100</v>
      </c>
      <c r="D69" s="39">
        <v>100</v>
      </c>
      <c r="E69" s="39">
        <v>100</v>
      </c>
      <c r="F69" s="39">
        <v>100</v>
      </c>
      <c r="G69" s="39">
        <v>100</v>
      </c>
      <c r="H69" s="39">
        <v>100</v>
      </c>
      <c r="I69" s="39">
        <v>100</v>
      </c>
      <c r="J69" s="39">
        <v>100</v>
      </c>
      <c r="K69" s="39">
        <v>100</v>
      </c>
      <c r="L69" s="39">
        <v>75.599587380727243</v>
      </c>
      <c r="M69" s="39">
        <v>77.236792847547946</v>
      </c>
      <c r="N69" s="39">
        <v>76.408209434105913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>
      <c r="A70" s="54" t="s">
        <v>25</v>
      </c>
      <c r="B70" s="5" t="s">
        <v>186</v>
      </c>
      <c r="C70" s="8">
        <v>100</v>
      </c>
      <c r="D70" s="8">
        <v>100</v>
      </c>
      <c r="E70" s="8">
        <v>100</v>
      </c>
      <c r="F70" s="8">
        <v>76.47</v>
      </c>
      <c r="G70" s="8">
        <v>79.650000000000006</v>
      </c>
      <c r="H70" s="8">
        <v>78.010000000000005</v>
      </c>
      <c r="I70" s="8">
        <v>99.62</v>
      </c>
      <c r="J70" s="8">
        <v>100</v>
      </c>
      <c r="K70" s="8">
        <v>100</v>
      </c>
      <c r="L70" s="8">
        <v>62.58</v>
      </c>
      <c r="M70" s="8">
        <v>62.98</v>
      </c>
      <c r="N70" s="8">
        <v>62.78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>
      <c r="A71" s="54" t="s">
        <v>26</v>
      </c>
      <c r="B71" s="54" t="s">
        <v>3</v>
      </c>
      <c r="C71" s="39">
        <v>97.458516694254911</v>
      </c>
      <c r="D71" s="39">
        <v>99.526006908697539</v>
      </c>
      <c r="E71" s="39">
        <v>98.4742172757731</v>
      </c>
      <c r="F71" s="39">
        <v>67.518710801009661</v>
      </c>
      <c r="G71" s="39">
        <v>73.487249304975578</v>
      </c>
      <c r="H71" s="39">
        <v>70.447426037163879</v>
      </c>
      <c r="I71" s="39">
        <v>100</v>
      </c>
      <c r="J71" s="39">
        <v>100</v>
      </c>
      <c r="K71" s="39">
        <v>100</v>
      </c>
      <c r="L71" s="39">
        <v>46.771533680071038</v>
      </c>
      <c r="M71" s="39">
        <v>53.844040404040406</v>
      </c>
      <c r="N71" s="39">
        <v>50.274133777283311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>
      <c r="A72" s="54" t="s">
        <v>26</v>
      </c>
      <c r="B72" s="54" t="s">
        <v>4</v>
      </c>
      <c r="C72" s="39">
        <v>88.879173531998347</v>
      </c>
      <c r="D72" s="39">
        <v>93.229120283303033</v>
      </c>
      <c r="E72" s="39">
        <v>91.015189905979497</v>
      </c>
      <c r="F72" s="39">
        <v>64.963938795310298</v>
      </c>
      <c r="G72" s="39">
        <v>79.521826990967298</v>
      </c>
      <c r="H72" s="39">
        <v>72.095172783923189</v>
      </c>
      <c r="I72" s="39">
        <v>100</v>
      </c>
      <c r="J72" s="39">
        <v>100</v>
      </c>
      <c r="K72" s="39">
        <v>100</v>
      </c>
      <c r="L72" s="39">
        <v>33.07606593910792</v>
      </c>
      <c r="M72" s="39">
        <v>40.556706542805586</v>
      </c>
      <c r="N72" s="39">
        <v>36.780059233276525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>
      <c r="A73" s="54" t="s">
        <v>26</v>
      </c>
      <c r="B73" s="5" t="s">
        <v>186</v>
      </c>
      <c r="C73" s="8">
        <v>100</v>
      </c>
      <c r="D73" s="8">
        <v>100</v>
      </c>
      <c r="E73" s="8">
        <v>100</v>
      </c>
      <c r="F73" s="8">
        <v>54.65</v>
      </c>
      <c r="G73" s="8">
        <v>62.39</v>
      </c>
      <c r="H73" s="8">
        <v>58.47</v>
      </c>
      <c r="I73" s="8">
        <v>100</v>
      </c>
      <c r="J73" s="8">
        <v>100</v>
      </c>
      <c r="K73" s="8">
        <v>100</v>
      </c>
      <c r="L73" s="8">
        <v>31.82</v>
      </c>
      <c r="M73" s="8">
        <v>38.54</v>
      </c>
      <c r="N73" s="8">
        <v>35.130000000000003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>
      <c r="A74" s="54" t="s">
        <v>27</v>
      </c>
      <c r="B74" s="54" t="s">
        <v>3</v>
      </c>
      <c r="C74" s="39">
        <v>100</v>
      </c>
      <c r="D74" s="39">
        <v>98.823873811819809</v>
      </c>
      <c r="E74" s="39">
        <v>100</v>
      </c>
      <c r="F74" s="39">
        <v>89.46389614105361</v>
      </c>
      <c r="G74" s="39">
        <v>92.012719082409049</v>
      </c>
      <c r="H74" s="39">
        <v>90.702122181764693</v>
      </c>
      <c r="I74" s="39">
        <v>100</v>
      </c>
      <c r="J74" s="39">
        <v>100</v>
      </c>
      <c r="K74" s="39">
        <v>100</v>
      </c>
      <c r="L74" s="39">
        <v>57.807905098938342</v>
      </c>
      <c r="M74" s="39">
        <v>65.615615615615624</v>
      </c>
      <c r="N74" s="39">
        <v>61.637504126774509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>
      <c r="A75" s="54" t="s">
        <v>27</v>
      </c>
      <c r="B75" s="54" t="s">
        <v>4</v>
      </c>
      <c r="C75" s="39">
        <v>91.526211786586074</v>
      </c>
      <c r="D75" s="39">
        <v>91.320858938065314</v>
      </c>
      <c r="E75" s="39">
        <v>91.425524531751208</v>
      </c>
      <c r="F75" s="39">
        <v>88.849275582189179</v>
      </c>
      <c r="G75" s="39">
        <v>96.330607806017639</v>
      </c>
      <c r="H75" s="39">
        <v>92.477487156447168</v>
      </c>
      <c r="I75" s="39">
        <v>100</v>
      </c>
      <c r="J75" s="39">
        <v>100</v>
      </c>
      <c r="K75" s="39">
        <v>100</v>
      </c>
      <c r="L75" s="39">
        <v>54.576358485706933</v>
      </c>
      <c r="M75" s="39">
        <v>63.999357704865389</v>
      </c>
      <c r="N75" s="39">
        <v>59.197333193343482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>
      <c r="A76" s="54" t="s">
        <v>27</v>
      </c>
      <c r="B76" s="5" t="s">
        <v>186</v>
      </c>
      <c r="C76" s="8">
        <v>95.92</v>
      </c>
      <c r="D76" s="8">
        <v>96.31</v>
      </c>
      <c r="E76" s="8">
        <v>96.11</v>
      </c>
      <c r="F76" s="8">
        <v>63.34</v>
      </c>
      <c r="G76" s="8">
        <v>67.3</v>
      </c>
      <c r="H76" s="8">
        <v>65.27</v>
      </c>
      <c r="I76" s="8">
        <v>98.48</v>
      </c>
      <c r="J76" s="8">
        <v>98.31</v>
      </c>
      <c r="K76" s="8">
        <v>98.39</v>
      </c>
      <c r="L76" s="8">
        <v>36.06</v>
      </c>
      <c r="M76" s="8">
        <v>44.16</v>
      </c>
      <c r="N76" s="8">
        <v>40.01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>
      <c r="A77" s="54" t="s">
        <v>28</v>
      </c>
      <c r="B77" s="54" t="s">
        <v>3</v>
      </c>
      <c r="C77" s="39">
        <v>82.885528115195882</v>
      </c>
      <c r="D77" s="39">
        <v>84.908864093145752</v>
      </c>
      <c r="E77" s="39">
        <v>83.859732545820094</v>
      </c>
      <c r="F77" s="39">
        <v>75.807540891795284</v>
      </c>
      <c r="G77" s="39">
        <v>81.601449275362313</v>
      </c>
      <c r="H77" s="39">
        <v>78.566806719064104</v>
      </c>
      <c r="I77" s="39">
        <v>89.527021549138198</v>
      </c>
      <c r="J77" s="39">
        <v>93.393384593745608</v>
      </c>
      <c r="K77" s="39">
        <v>91.38200089413499</v>
      </c>
      <c r="L77" s="39">
        <v>44.20931906089772</v>
      </c>
      <c r="M77" s="39">
        <v>48.031227128567942</v>
      </c>
      <c r="N77" s="39">
        <v>46.04250040955791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>
      <c r="A78" s="54" t="s">
        <v>28</v>
      </c>
      <c r="B78" s="54" t="s">
        <v>4</v>
      </c>
      <c r="C78" s="39">
        <v>67.819277496696856</v>
      </c>
      <c r="D78" s="39">
        <v>70.379665491428867</v>
      </c>
      <c r="E78" s="39">
        <v>69.051479868604716</v>
      </c>
      <c r="F78" s="39">
        <v>65.332681188533897</v>
      </c>
      <c r="G78" s="39">
        <v>71.906625286735931</v>
      </c>
      <c r="H78" s="39">
        <v>68.457901103331992</v>
      </c>
      <c r="I78" s="39">
        <v>75.10351710030821</v>
      </c>
      <c r="J78" s="39">
        <v>78.44052900359813</v>
      </c>
      <c r="K78" s="39">
        <v>76.703348430835632</v>
      </c>
      <c r="L78" s="39">
        <v>33.236503915781647</v>
      </c>
      <c r="M78" s="39">
        <v>38.533128199954604</v>
      </c>
      <c r="N78" s="39">
        <v>35.776487663280115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>
      <c r="A79" s="54" t="s">
        <v>28</v>
      </c>
      <c r="B79" s="5" t="s">
        <v>186</v>
      </c>
      <c r="C79" s="8">
        <v>73</v>
      </c>
      <c r="D79" s="8">
        <v>74.959999999999994</v>
      </c>
      <c r="E79" s="8">
        <v>73.94</v>
      </c>
      <c r="F79" s="8">
        <v>52.53</v>
      </c>
      <c r="G79" s="8">
        <v>55.83</v>
      </c>
      <c r="H79" s="8">
        <v>54.11</v>
      </c>
      <c r="I79" s="8">
        <v>72.209999999999994</v>
      </c>
      <c r="J79" s="8">
        <v>74.8</v>
      </c>
      <c r="K79" s="8">
        <v>73.459999999999994</v>
      </c>
      <c r="L79" s="8">
        <v>34.79</v>
      </c>
      <c r="M79" s="8">
        <v>38.61</v>
      </c>
      <c r="N79" s="8">
        <v>36.619999999999997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>
      <c r="A80" s="54" t="s">
        <v>29</v>
      </c>
      <c r="B80" s="54" t="s">
        <v>3</v>
      </c>
      <c r="C80" s="39">
        <v>100</v>
      </c>
      <c r="D80" s="39">
        <v>99.168253475315254</v>
      </c>
      <c r="E80" s="39">
        <v>100</v>
      </c>
      <c r="F80" s="39">
        <v>84.223942383108081</v>
      </c>
      <c r="G80" s="39">
        <v>83.536694747740157</v>
      </c>
      <c r="H80" s="39">
        <v>83.888684700271938</v>
      </c>
      <c r="I80" s="39">
        <v>95.95116013019485</v>
      </c>
      <c r="J80" s="39">
        <v>94.162186835337195</v>
      </c>
      <c r="K80" s="39">
        <v>95.076945233388017</v>
      </c>
      <c r="L80" s="39">
        <v>65.960004221845566</v>
      </c>
      <c r="M80" s="39">
        <v>66.823522283763921</v>
      </c>
      <c r="N80" s="39">
        <v>66.388223121225906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>
      <c r="A81" s="54" t="s">
        <v>29</v>
      </c>
      <c r="B81" s="54" t="s">
        <v>4</v>
      </c>
      <c r="C81" s="39">
        <v>98.822143582119779</v>
      </c>
      <c r="D81" s="39">
        <v>96.342625979999198</v>
      </c>
      <c r="E81" s="39">
        <v>97.609341098405665</v>
      </c>
      <c r="F81" s="39">
        <v>88.415532408039965</v>
      </c>
      <c r="G81" s="39">
        <v>86.997489468087068</v>
      </c>
      <c r="H81" s="39">
        <v>87.72557436322171</v>
      </c>
      <c r="I81" s="39">
        <v>95.7173379302493</v>
      </c>
      <c r="J81" s="39">
        <v>93.640081209224689</v>
      </c>
      <c r="K81" s="39">
        <v>94.703282375432153</v>
      </c>
      <c r="L81" s="39">
        <v>69.530917005677225</v>
      </c>
      <c r="M81" s="39">
        <v>70.043233945396409</v>
      </c>
      <c r="N81" s="39">
        <v>69.784607745463461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>
      <c r="A82" s="54" t="s">
        <v>29</v>
      </c>
      <c r="B82" s="5" t="s">
        <v>186</v>
      </c>
      <c r="C82" s="8">
        <v>97.02</v>
      </c>
      <c r="D82" s="8">
        <v>96.44</v>
      </c>
      <c r="E82" s="8">
        <v>96.74</v>
      </c>
      <c r="F82" s="8">
        <v>88.47</v>
      </c>
      <c r="G82" s="8">
        <v>86.45</v>
      </c>
      <c r="H82" s="8">
        <v>87.48</v>
      </c>
      <c r="I82" s="8">
        <v>94.4</v>
      </c>
      <c r="J82" s="8">
        <v>93.24</v>
      </c>
      <c r="K82" s="8">
        <v>93.83</v>
      </c>
      <c r="L82" s="8">
        <v>66.36</v>
      </c>
      <c r="M82" s="8">
        <v>67.8</v>
      </c>
      <c r="N82" s="8">
        <v>67.06</v>
      </c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>
      <c r="A83" s="54" t="s">
        <v>30</v>
      </c>
      <c r="B83" s="54" t="s">
        <v>3</v>
      </c>
      <c r="C83" s="39">
        <v>81.696233368730091</v>
      </c>
      <c r="D83" s="39">
        <v>88.983477916561682</v>
      </c>
      <c r="E83" s="39">
        <v>85.081690329269719</v>
      </c>
      <c r="F83" s="39">
        <v>85.329607519370001</v>
      </c>
      <c r="G83" s="39">
        <v>92.675815761573801</v>
      </c>
      <c r="H83" s="39">
        <v>88.731741247391611</v>
      </c>
      <c r="I83" s="39">
        <v>83.327047127203798</v>
      </c>
      <c r="J83" s="39">
        <v>90.594070466274928</v>
      </c>
      <c r="K83" s="39">
        <v>86.699080961439776</v>
      </c>
      <c r="L83" s="39">
        <v>78.065035045386651</v>
      </c>
      <c r="M83" s="39">
        <v>91.448867444042364</v>
      </c>
      <c r="N83" s="39">
        <v>84.242761692650333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>
      <c r="A84" s="54" t="s">
        <v>30</v>
      </c>
      <c r="B84" s="54" t="s">
        <v>4</v>
      </c>
      <c r="C84" s="39">
        <v>78.362221754934055</v>
      </c>
      <c r="D84" s="39">
        <v>86.668923855516155</v>
      </c>
      <c r="E84" s="39">
        <v>82.161457272097479</v>
      </c>
      <c r="F84" s="39">
        <v>74.064118854461924</v>
      </c>
      <c r="G84" s="39">
        <v>83.982481751824821</v>
      </c>
      <c r="H84" s="39">
        <v>78.583020725250748</v>
      </c>
      <c r="I84" s="39">
        <v>78.610630499897667</v>
      </c>
      <c r="J84" s="39">
        <v>87.703475826352545</v>
      </c>
      <c r="K84" s="39">
        <v>82.763343424184683</v>
      </c>
      <c r="L84" s="39">
        <v>71.046910122710699</v>
      </c>
      <c r="M84" s="39">
        <v>82.56019830028329</v>
      </c>
      <c r="N84" s="39">
        <v>76.277423636107699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>
      <c r="A85" s="54" t="s">
        <v>30</v>
      </c>
      <c r="B85" s="5" t="s">
        <v>186</v>
      </c>
      <c r="C85" s="8">
        <v>86.16</v>
      </c>
      <c r="D85" s="8">
        <v>88.9</v>
      </c>
      <c r="E85" s="8">
        <v>87.47</v>
      </c>
      <c r="F85" s="8">
        <v>83.6</v>
      </c>
      <c r="G85" s="8">
        <v>85.48</v>
      </c>
      <c r="H85" s="8">
        <v>84.51</v>
      </c>
      <c r="I85" s="8">
        <v>85.32</v>
      </c>
      <c r="J85" s="8">
        <v>87.65</v>
      </c>
      <c r="K85" s="8">
        <v>86.44</v>
      </c>
      <c r="L85" s="8">
        <v>68.83</v>
      </c>
      <c r="M85" s="8">
        <v>77.37</v>
      </c>
      <c r="N85" s="8">
        <v>72.88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>
      <c r="A86" s="54" t="s">
        <v>31</v>
      </c>
      <c r="B86" s="54" t="s">
        <v>3</v>
      </c>
      <c r="C86" s="39">
        <v>85.373459722621178</v>
      </c>
      <c r="D86" s="39">
        <v>90.280100199643826</v>
      </c>
      <c r="E86" s="39">
        <v>87.553368754919376</v>
      </c>
      <c r="F86" s="39">
        <v>95.125326897874828</v>
      </c>
      <c r="G86" s="39">
        <v>100</v>
      </c>
      <c r="H86" s="39">
        <v>98.57596990829353</v>
      </c>
      <c r="I86" s="39">
        <v>95.525390483010924</v>
      </c>
      <c r="J86" s="39">
        <v>100</v>
      </c>
      <c r="K86" s="39">
        <v>97.791833049529828</v>
      </c>
      <c r="L86" s="39">
        <v>61.612105444467872</v>
      </c>
      <c r="M86" s="39">
        <v>65.707508296768154</v>
      </c>
      <c r="N86" s="39">
        <v>63.393039615746339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>
      <c r="A87" s="54" t="s">
        <v>31</v>
      </c>
      <c r="B87" s="54" t="s">
        <v>4</v>
      </c>
      <c r="C87" s="39">
        <v>84.445490931317806</v>
      </c>
      <c r="D87" s="39">
        <v>90.746978986899279</v>
      </c>
      <c r="E87" s="39">
        <v>87.241802618813907</v>
      </c>
      <c r="F87" s="39">
        <v>79.058150650717678</v>
      </c>
      <c r="G87" s="39">
        <v>91.27455044622954</v>
      </c>
      <c r="H87" s="39">
        <v>84.271053478284657</v>
      </c>
      <c r="I87" s="39">
        <v>88.497961025933009</v>
      </c>
      <c r="J87" s="39">
        <v>96.256823363218842</v>
      </c>
      <c r="K87" s="39">
        <v>91.890782757872486</v>
      </c>
      <c r="L87" s="39">
        <v>62.73146507079904</v>
      </c>
      <c r="M87" s="39">
        <v>68.503617446271107</v>
      </c>
      <c r="N87" s="39">
        <v>65.228902945308135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>
      <c r="A88" s="54" t="s">
        <v>31</v>
      </c>
      <c r="B88" s="5" t="s">
        <v>186</v>
      </c>
      <c r="C88" s="8">
        <v>89.79</v>
      </c>
      <c r="D88" s="8">
        <v>93.69</v>
      </c>
      <c r="E88" s="8">
        <v>91.6</v>
      </c>
      <c r="F88" s="8">
        <v>73.02</v>
      </c>
      <c r="G88" s="8">
        <v>78.41</v>
      </c>
      <c r="H88" s="8">
        <v>75.45</v>
      </c>
      <c r="I88" s="8">
        <v>93.65</v>
      </c>
      <c r="J88" s="8">
        <v>96.55</v>
      </c>
      <c r="K88" s="8">
        <v>94.99</v>
      </c>
      <c r="L88" s="8">
        <v>53.04</v>
      </c>
      <c r="M88" s="8">
        <v>59.85</v>
      </c>
      <c r="N88" s="8">
        <v>56.09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>
      <c r="A89" s="54" t="s">
        <v>32</v>
      </c>
      <c r="B89" s="54" t="s">
        <v>3</v>
      </c>
      <c r="C89" s="39">
        <v>83.835503453381065</v>
      </c>
      <c r="D89" s="39">
        <v>82.324839614103851</v>
      </c>
      <c r="E89" s="39">
        <v>83.125986139103802</v>
      </c>
      <c r="F89" s="39">
        <v>77.462701507076403</v>
      </c>
      <c r="G89" s="39">
        <v>74.986650289734584</v>
      </c>
      <c r="H89" s="39">
        <v>76.330304724506121</v>
      </c>
      <c r="I89" s="39">
        <v>87.163112431735797</v>
      </c>
      <c r="J89" s="39">
        <v>85.653710259232398</v>
      </c>
      <c r="K89" s="39">
        <v>86.460783238373963</v>
      </c>
      <c r="L89" s="39">
        <v>60.814502949659435</v>
      </c>
      <c r="M89" s="39">
        <v>51.058542346585789</v>
      </c>
      <c r="N89" s="39">
        <v>56.294593727406685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>
      <c r="A90" s="54" t="s">
        <v>32</v>
      </c>
      <c r="B90" s="54" t="s">
        <v>4</v>
      </c>
      <c r="C90" s="39">
        <v>83.302206146512205</v>
      </c>
      <c r="D90" s="39">
        <v>82.253493505593028</v>
      </c>
      <c r="E90" s="39">
        <v>82.810168035288754</v>
      </c>
      <c r="F90" s="39">
        <v>80.114964180629329</v>
      </c>
      <c r="G90" s="39">
        <v>79.487272127957269</v>
      </c>
      <c r="H90" s="39">
        <v>79.830084236833514</v>
      </c>
      <c r="I90" s="39">
        <v>87.111856719699418</v>
      </c>
      <c r="J90" s="39">
        <v>86.489941058426936</v>
      </c>
      <c r="K90" s="39">
        <v>86.823409149796092</v>
      </c>
      <c r="L90" s="39">
        <v>62.023502384080096</v>
      </c>
      <c r="M90" s="39">
        <v>53.636368129451249</v>
      </c>
      <c r="N90" s="39">
        <v>58.148077219835372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>
      <c r="A91" s="54" t="s">
        <v>32</v>
      </c>
      <c r="B91" s="5" t="s">
        <v>186</v>
      </c>
      <c r="C91" s="8">
        <v>94.75</v>
      </c>
      <c r="D91" s="8">
        <v>92.51</v>
      </c>
      <c r="E91" s="8">
        <v>93.7</v>
      </c>
      <c r="F91" s="8">
        <v>80.12</v>
      </c>
      <c r="G91" s="8">
        <v>74.209999999999994</v>
      </c>
      <c r="H91" s="8">
        <v>77.33</v>
      </c>
      <c r="I91" s="8">
        <v>94.05</v>
      </c>
      <c r="J91" s="8">
        <v>90.13</v>
      </c>
      <c r="K91" s="8">
        <v>92.21</v>
      </c>
      <c r="L91" s="8">
        <v>61.38</v>
      </c>
      <c r="M91" s="8">
        <v>52.34</v>
      </c>
      <c r="N91" s="8">
        <v>57.09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>
      <c r="A92" s="54" t="s">
        <v>33</v>
      </c>
      <c r="B92" s="54" t="s">
        <v>3</v>
      </c>
      <c r="C92" s="39">
        <v>78.361386467966199</v>
      </c>
      <c r="D92" s="39">
        <v>76.537749434272783</v>
      </c>
      <c r="E92" s="39">
        <v>77.463361923414595</v>
      </c>
      <c r="F92" s="39">
        <v>78.075532843076161</v>
      </c>
      <c r="G92" s="39">
        <v>86.302263387906848</v>
      </c>
      <c r="H92" s="39">
        <v>82.095165248430376</v>
      </c>
      <c r="I92" s="39">
        <v>92.454671640496215</v>
      </c>
      <c r="J92" s="39">
        <v>91.73427422073398</v>
      </c>
      <c r="K92" s="39">
        <v>92.100877435020152</v>
      </c>
      <c r="L92" s="39">
        <v>41.945288753799389</v>
      </c>
      <c r="M92" s="39">
        <v>47.763496143958868</v>
      </c>
      <c r="N92" s="39">
        <v>44.832865526920138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>
      <c r="A93" s="54" t="s">
        <v>33</v>
      </c>
      <c r="B93" s="54" t="s">
        <v>4</v>
      </c>
      <c r="C93" s="39">
        <v>55.072125795382618</v>
      </c>
      <c r="D93" s="39">
        <v>55.901154797910365</v>
      </c>
      <c r="E93" s="39">
        <v>55.480182024258632</v>
      </c>
      <c r="F93" s="39">
        <v>50.208181878263169</v>
      </c>
      <c r="G93" s="39">
        <v>59.182398667407</v>
      </c>
      <c r="H93" s="39">
        <v>54.585463285825519</v>
      </c>
      <c r="I93" s="39">
        <v>68.512447948967832</v>
      </c>
      <c r="J93" s="39">
        <v>69.267193821257806</v>
      </c>
      <c r="K93" s="39">
        <v>68.882822722555616</v>
      </c>
      <c r="L93" s="39">
        <v>19.640520024430678</v>
      </c>
      <c r="M93" s="39">
        <v>24.492869164673575</v>
      </c>
      <c r="N93" s="39">
        <v>22.048351648351648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>
      <c r="A94" s="54" t="s">
        <v>33</v>
      </c>
      <c r="B94" s="5" t="s">
        <v>186</v>
      </c>
      <c r="C94" s="8">
        <v>79.349999999999994</v>
      </c>
      <c r="D94" s="8">
        <v>78.39</v>
      </c>
      <c r="E94" s="8">
        <v>78.88</v>
      </c>
      <c r="F94" s="8">
        <v>65.7</v>
      </c>
      <c r="G94" s="8">
        <v>72.010000000000005</v>
      </c>
      <c r="H94" s="8">
        <v>68.8</v>
      </c>
      <c r="I94" s="8">
        <v>84.15</v>
      </c>
      <c r="J94" s="8">
        <v>83.86</v>
      </c>
      <c r="K94" s="8">
        <v>84</v>
      </c>
      <c r="L94" s="8">
        <v>41.46</v>
      </c>
      <c r="M94" s="8">
        <v>49.21</v>
      </c>
      <c r="N94" s="8">
        <v>45.28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>
      <c r="A95" s="54" t="s">
        <v>34</v>
      </c>
      <c r="B95" s="54" t="s">
        <v>3</v>
      </c>
      <c r="C95" s="39">
        <v>99.717412188092794</v>
      </c>
      <c r="D95" s="39">
        <v>100</v>
      </c>
      <c r="E95" s="39">
        <v>100</v>
      </c>
      <c r="F95" s="39">
        <v>91.553936727050399</v>
      </c>
      <c r="G95" s="39">
        <v>94.588888188039817</v>
      </c>
      <c r="H95" s="39">
        <v>93.010759373901763</v>
      </c>
      <c r="I95" s="39">
        <v>96.791117715054213</v>
      </c>
      <c r="J95" s="39">
        <v>98.5750402616343</v>
      </c>
      <c r="K95" s="39">
        <v>97.653338586500695</v>
      </c>
      <c r="L95" s="39">
        <v>86.196255198366572</v>
      </c>
      <c r="M95" s="39">
        <v>93.670333951970434</v>
      </c>
      <c r="N95" s="39">
        <v>89.772937278481436</v>
      </c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>
      <c r="A96" s="54" t="s">
        <v>34</v>
      </c>
      <c r="B96" s="54" t="s">
        <v>4</v>
      </c>
      <c r="C96" s="39">
        <v>100</v>
      </c>
      <c r="D96" s="39">
        <v>100</v>
      </c>
      <c r="E96" s="39">
        <v>100</v>
      </c>
      <c r="F96" s="39">
        <v>88.346905356173053</v>
      </c>
      <c r="G96" s="39">
        <v>91.643860229158932</v>
      </c>
      <c r="H96" s="39">
        <v>89.925967009405994</v>
      </c>
      <c r="I96" s="39">
        <v>96.218600959549079</v>
      </c>
      <c r="J96" s="39">
        <v>97.697011886650529</v>
      </c>
      <c r="K96" s="39">
        <v>96.932343674630545</v>
      </c>
      <c r="L96" s="39">
        <v>84.776062809474951</v>
      </c>
      <c r="M96" s="39">
        <v>93.175841594845409</v>
      </c>
      <c r="N96" s="39">
        <v>88.789814957700273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>
      <c r="A97" s="54" t="s">
        <v>34</v>
      </c>
      <c r="B97" s="5" t="s">
        <v>186</v>
      </c>
      <c r="C97" s="8">
        <v>98.26</v>
      </c>
      <c r="D97" s="8">
        <v>98.17</v>
      </c>
      <c r="E97" s="8">
        <v>98.21</v>
      </c>
      <c r="F97" s="8">
        <v>92.43</v>
      </c>
      <c r="G97" s="8">
        <v>92.81</v>
      </c>
      <c r="H97" s="8">
        <v>92.59</v>
      </c>
      <c r="I97" s="8">
        <v>96.33</v>
      </c>
      <c r="J97" s="8">
        <v>96.38</v>
      </c>
      <c r="K97" s="8">
        <v>96.34</v>
      </c>
      <c r="L97" s="8">
        <v>83.45</v>
      </c>
      <c r="M97" s="8">
        <v>89.45</v>
      </c>
      <c r="N97" s="8">
        <v>86.36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>
      <c r="A98" s="54" t="s">
        <v>35</v>
      </c>
      <c r="B98" s="54" t="s">
        <v>3</v>
      </c>
      <c r="C98" s="39">
        <v>89.13160690781649</v>
      </c>
      <c r="D98" s="39">
        <v>89.387075231106309</v>
      </c>
      <c r="E98" s="39">
        <v>89.255329700692883</v>
      </c>
      <c r="F98" s="39">
        <v>81.575497417512949</v>
      </c>
      <c r="G98" s="39">
        <v>83.960342237768884</v>
      </c>
      <c r="H98" s="39">
        <v>82.733046597282964</v>
      </c>
      <c r="I98" s="39">
        <v>89.038159312965035</v>
      </c>
      <c r="J98" s="39">
        <v>89.897727417932757</v>
      </c>
      <c r="K98" s="39">
        <v>89.454542570647703</v>
      </c>
      <c r="L98" s="39">
        <v>80.304836815318353</v>
      </c>
      <c r="M98" s="39">
        <v>86.943030571275017</v>
      </c>
      <c r="N98" s="39">
        <v>83.517821249610734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>
      <c r="A99" s="54" t="s">
        <v>35</v>
      </c>
      <c r="B99" s="54" t="s">
        <v>4</v>
      </c>
      <c r="C99" s="39">
        <v>86.970335078714129</v>
      </c>
      <c r="D99" s="39">
        <v>88.361730959154002</v>
      </c>
      <c r="E99" s="39">
        <v>87.643239350150154</v>
      </c>
      <c r="F99" s="39">
        <v>73.707570693719589</v>
      </c>
      <c r="G99" s="39">
        <v>78.276163132356146</v>
      </c>
      <c r="H99" s="39">
        <v>75.921418654678419</v>
      </c>
      <c r="I99" s="39">
        <v>87.006088204572151</v>
      </c>
      <c r="J99" s="39">
        <v>88.328026165608662</v>
      </c>
      <c r="K99" s="39">
        <v>87.645830789295005</v>
      </c>
      <c r="L99" s="39">
        <v>74.751274989645907</v>
      </c>
      <c r="M99" s="39">
        <v>80.260853170990316</v>
      </c>
      <c r="N99" s="39">
        <v>77.417802513890663</v>
      </c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>
      <c r="A100" s="54" t="s">
        <v>35</v>
      </c>
      <c r="B100" s="5" t="s">
        <v>186</v>
      </c>
      <c r="C100" s="8">
        <v>97.04</v>
      </c>
      <c r="D100" s="8">
        <v>98.55</v>
      </c>
      <c r="E100" s="8">
        <v>97.74</v>
      </c>
      <c r="F100" s="8">
        <v>80.48</v>
      </c>
      <c r="G100" s="8">
        <v>84.49</v>
      </c>
      <c r="H100" s="8">
        <v>82.42</v>
      </c>
      <c r="I100" s="8">
        <v>94.98</v>
      </c>
      <c r="J100" s="8">
        <v>96.3</v>
      </c>
      <c r="K100" s="8">
        <v>95.6</v>
      </c>
      <c r="L100" s="8">
        <v>77.650000000000006</v>
      </c>
      <c r="M100" s="8">
        <v>84.8</v>
      </c>
      <c r="N100" s="8">
        <v>81.17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>
      <c r="A101" s="54" t="s">
        <v>36</v>
      </c>
      <c r="B101" s="54" t="s">
        <v>3</v>
      </c>
      <c r="C101" s="39">
        <v>98.102367887459479</v>
      </c>
      <c r="D101" s="39">
        <v>98.795006419800714</v>
      </c>
      <c r="E101" s="39">
        <v>98.439845041838112</v>
      </c>
      <c r="F101" s="39">
        <v>100</v>
      </c>
      <c r="G101" s="39">
        <v>100</v>
      </c>
      <c r="H101" s="39">
        <v>100</v>
      </c>
      <c r="I101" s="39">
        <v>100</v>
      </c>
      <c r="J101" s="39">
        <v>100</v>
      </c>
      <c r="K101" s="39">
        <v>100</v>
      </c>
      <c r="L101" s="39">
        <v>87.428571428571431</v>
      </c>
      <c r="M101" s="39">
        <v>90.476427953986303</v>
      </c>
      <c r="N101" s="39">
        <v>88.917308129526788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>
      <c r="A102" s="54" t="s">
        <v>36</v>
      </c>
      <c r="B102" s="54" t="s">
        <v>4</v>
      </c>
      <c r="C102" s="39">
        <v>96.834074286533777</v>
      </c>
      <c r="D102" s="39">
        <v>97.809561791506539</v>
      </c>
      <c r="E102" s="39">
        <v>97.309139919427224</v>
      </c>
      <c r="F102" s="39">
        <v>100</v>
      </c>
      <c r="G102" s="39">
        <v>100</v>
      </c>
      <c r="H102" s="39">
        <v>100</v>
      </c>
      <c r="I102" s="39">
        <v>100</v>
      </c>
      <c r="J102" s="39">
        <v>100</v>
      </c>
      <c r="K102" s="39">
        <v>100</v>
      </c>
      <c r="L102" s="39">
        <v>87.659930450757827</v>
      </c>
      <c r="M102" s="39">
        <v>91.288731547199646</v>
      </c>
      <c r="N102" s="39">
        <v>89.432074727451266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>
      <c r="A103" s="54" t="s">
        <v>36</v>
      </c>
      <c r="B103" s="5" t="s">
        <v>186</v>
      </c>
      <c r="C103" s="8">
        <v>100</v>
      </c>
      <c r="D103" s="8">
        <v>100</v>
      </c>
      <c r="E103" s="8">
        <v>100</v>
      </c>
      <c r="F103" s="8">
        <v>92.2</v>
      </c>
      <c r="G103" s="8">
        <v>93.94</v>
      </c>
      <c r="H103" s="8">
        <v>93.05</v>
      </c>
      <c r="I103" s="8">
        <v>100</v>
      </c>
      <c r="J103" s="8">
        <v>100</v>
      </c>
      <c r="K103" s="8">
        <v>100</v>
      </c>
      <c r="L103" s="8">
        <v>74.41</v>
      </c>
      <c r="M103" s="8">
        <v>79.41</v>
      </c>
      <c r="N103" s="8">
        <v>76.84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>
      <c r="A104" s="54" t="s">
        <v>37</v>
      </c>
      <c r="B104" s="54" t="s">
        <v>3</v>
      </c>
      <c r="C104" s="39">
        <v>84.124965124306357</v>
      </c>
      <c r="D104" s="39">
        <v>91.035254271869107</v>
      </c>
      <c r="E104" s="39">
        <v>87.361741512842428</v>
      </c>
      <c r="F104" s="39">
        <v>64.632951486832496</v>
      </c>
      <c r="G104" s="39">
        <v>76.226082573914383</v>
      </c>
      <c r="H104" s="39">
        <v>69.883382034519414</v>
      </c>
      <c r="I104" s="39">
        <v>79.387771781885675</v>
      </c>
      <c r="J104" s="39">
        <v>88.645931107487826</v>
      </c>
      <c r="K104" s="39">
        <v>83.673655069361828</v>
      </c>
      <c r="L104" s="39">
        <v>56.209445647987941</v>
      </c>
      <c r="M104" s="39">
        <v>55.948753076707447</v>
      </c>
      <c r="N104" s="39">
        <v>56.087435994284661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>
      <c r="A105" s="54" t="s">
        <v>37</v>
      </c>
      <c r="B105" s="54" t="s">
        <v>4</v>
      </c>
      <c r="C105" s="39">
        <v>79.302831826027258</v>
      </c>
      <c r="D105" s="39">
        <v>85.871619667928059</v>
      </c>
      <c r="E105" s="39">
        <v>82.375578967605819</v>
      </c>
      <c r="F105" s="39">
        <v>63.397706673087775</v>
      </c>
      <c r="G105" s="39">
        <v>74.428970965342998</v>
      </c>
      <c r="H105" s="39">
        <v>68.342498659996664</v>
      </c>
      <c r="I105" s="39">
        <v>75.713654740352595</v>
      </c>
      <c r="J105" s="39">
        <v>84.540159713754591</v>
      </c>
      <c r="K105" s="39">
        <v>79.781945822524349</v>
      </c>
      <c r="L105" s="39">
        <v>58.216974441479188</v>
      </c>
      <c r="M105" s="39">
        <v>56.954624501419893</v>
      </c>
      <c r="N105" s="39">
        <v>57.627688489196274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>
      <c r="A106" s="54" t="s">
        <v>37</v>
      </c>
      <c r="B106" s="5" t="s">
        <v>186</v>
      </c>
      <c r="C106" s="8">
        <v>94.8</v>
      </c>
      <c r="D106" s="8">
        <v>99.27</v>
      </c>
      <c r="E106" s="8">
        <v>96.92</v>
      </c>
      <c r="F106" s="8">
        <v>65.7</v>
      </c>
      <c r="G106" s="8">
        <v>69.05</v>
      </c>
      <c r="H106" s="8">
        <v>67.290000000000006</v>
      </c>
      <c r="I106" s="8">
        <v>86.12</v>
      </c>
      <c r="J106" s="8">
        <v>90.59</v>
      </c>
      <c r="K106" s="8">
        <v>88.24</v>
      </c>
      <c r="L106" s="8">
        <v>56.67</v>
      </c>
      <c r="M106" s="8">
        <v>52.72</v>
      </c>
      <c r="N106" s="8">
        <v>54.81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>
      <c r="A107" s="54" t="s">
        <v>38</v>
      </c>
      <c r="B107" s="54" t="s">
        <v>3</v>
      </c>
      <c r="C107" s="39">
        <v>91.787320538620492</v>
      </c>
      <c r="D107" s="39">
        <v>92.717594190243219</v>
      </c>
      <c r="E107" s="39">
        <v>92.22420701542319</v>
      </c>
      <c r="F107" s="39">
        <v>77.638832303714111</v>
      </c>
      <c r="G107" s="39">
        <v>78.849157164105108</v>
      </c>
      <c r="H107" s="39">
        <v>78.210269292045894</v>
      </c>
      <c r="I107" s="39">
        <v>89.071081823151033</v>
      </c>
      <c r="J107" s="39">
        <v>90.139480204009132</v>
      </c>
      <c r="K107" s="39">
        <v>89.573851422883664</v>
      </c>
      <c r="L107" s="39">
        <v>69.326594233952619</v>
      </c>
      <c r="M107" s="39">
        <v>68.532135013559369</v>
      </c>
      <c r="N107" s="39">
        <v>68.947533759366621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>
      <c r="A108" s="54" t="s">
        <v>38</v>
      </c>
      <c r="B108" s="54" t="s">
        <v>4</v>
      </c>
      <c r="C108" s="39">
        <v>88.685040440540902</v>
      </c>
      <c r="D108" s="39">
        <v>89.210040822362984</v>
      </c>
      <c r="E108" s="39">
        <v>88.931553925321836</v>
      </c>
      <c r="F108" s="39">
        <v>76.628709996174067</v>
      </c>
      <c r="G108" s="39">
        <v>77.880840854916443</v>
      </c>
      <c r="H108" s="39">
        <v>77.219247292749543</v>
      </c>
      <c r="I108" s="39">
        <v>86.84672022954328</v>
      </c>
      <c r="J108" s="39">
        <v>87.606728222276502</v>
      </c>
      <c r="K108" s="39">
        <v>87.204180652058909</v>
      </c>
      <c r="L108" s="39">
        <v>67.315737366503072</v>
      </c>
      <c r="M108" s="39">
        <v>67.048932141319398</v>
      </c>
      <c r="N108" s="39">
        <v>67.188623560188631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>
      <c r="A109" s="54" t="s">
        <v>38</v>
      </c>
      <c r="B109" s="5" t="s">
        <v>186</v>
      </c>
      <c r="C109" s="8">
        <v>100</v>
      </c>
      <c r="D109" s="8">
        <v>100</v>
      </c>
      <c r="E109" s="8">
        <v>100</v>
      </c>
      <c r="F109" s="8">
        <v>87.3</v>
      </c>
      <c r="G109" s="8">
        <v>89.05</v>
      </c>
      <c r="H109" s="8">
        <v>88.12</v>
      </c>
      <c r="I109" s="8">
        <v>100</v>
      </c>
      <c r="J109" s="8">
        <v>100</v>
      </c>
      <c r="K109" s="8">
        <v>100</v>
      </c>
      <c r="L109" s="8">
        <v>70.540000000000006</v>
      </c>
      <c r="M109" s="8">
        <v>71.19</v>
      </c>
      <c r="N109" s="8">
        <v>70.81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>
      <c r="A110" s="54" t="s">
        <v>39</v>
      </c>
      <c r="B110" s="54" t="s">
        <v>3</v>
      </c>
      <c r="C110" s="39">
        <v>97.067762208690979</v>
      </c>
      <c r="D110" s="39">
        <v>97.822685584223748</v>
      </c>
      <c r="E110" s="39">
        <v>97.43569011210441</v>
      </c>
      <c r="F110" s="39">
        <v>84.501952586961863</v>
      </c>
      <c r="G110" s="39">
        <v>95.930768414410153</v>
      </c>
      <c r="H110" s="39">
        <v>90.020388987607774</v>
      </c>
      <c r="I110" s="39">
        <v>96.428682052387671</v>
      </c>
      <c r="J110" s="39">
        <v>100</v>
      </c>
      <c r="K110" s="39">
        <v>98.881598051000367</v>
      </c>
      <c r="L110" s="39">
        <v>57.722479654264077</v>
      </c>
      <c r="M110" s="39">
        <v>68.072187050630689</v>
      </c>
      <c r="N110" s="39">
        <v>62.76815953109751</v>
      </c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>
      <c r="A111" s="54" t="s">
        <v>39</v>
      </c>
      <c r="B111" s="54" t="s">
        <v>4</v>
      </c>
      <c r="C111" s="39">
        <v>84.411986541963884</v>
      </c>
      <c r="D111" s="39">
        <v>85.489880958612957</v>
      </c>
      <c r="E111" s="39">
        <v>84.937049109930797</v>
      </c>
      <c r="F111" s="39">
        <v>71.089553231612939</v>
      </c>
      <c r="G111" s="39">
        <v>82.648443950808542</v>
      </c>
      <c r="H111" s="39">
        <v>76.652280298353219</v>
      </c>
      <c r="I111" s="39">
        <v>86.998951407046292</v>
      </c>
      <c r="J111" s="39">
        <v>91.546076582218674</v>
      </c>
      <c r="K111" s="39">
        <v>89.204145531427528</v>
      </c>
      <c r="L111" s="39">
        <v>49.478919537282202</v>
      </c>
      <c r="M111" s="39">
        <v>61.519136905704819</v>
      </c>
      <c r="N111" s="39">
        <v>55.348427602865094</v>
      </c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54" t="s">
        <v>39</v>
      </c>
      <c r="B112" s="5" t="s">
        <v>186</v>
      </c>
      <c r="C112" s="8">
        <v>98.87</v>
      </c>
      <c r="D112" s="8">
        <v>98.18</v>
      </c>
      <c r="E112" s="8">
        <v>98.52</v>
      </c>
      <c r="F112" s="8">
        <v>79.44</v>
      </c>
      <c r="G112" s="8">
        <v>87.08</v>
      </c>
      <c r="H112" s="8">
        <v>83.17</v>
      </c>
      <c r="I112" s="8">
        <v>94.15</v>
      </c>
      <c r="J112" s="8">
        <v>96.7</v>
      </c>
      <c r="K112" s="8">
        <v>95.39</v>
      </c>
      <c r="L112" s="8">
        <v>58.19</v>
      </c>
      <c r="M112" s="8">
        <v>71.540000000000006</v>
      </c>
      <c r="N112" s="8">
        <v>64.709999999999994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4" t="s">
        <v>68</v>
      </c>
      <c r="B113" s="179" t="s">
        <v>3</v>
      </c>
      <c r="C113" s="51">
        <v>90.182672796835107</v>
      </c>
      <c r="D113" s="51">
        <v>92.889894322930814</v>
      </c>
      <c r="E113" s="51">
        <v>91.469966589603118</v>
      </c>
      <c r="F113" s="51">
        <v>80.256900417524889</v>
      </c>
      <c r="G113" s="51">
        <v>87.133861286557277</v>
      </c>
      <c r="H113" s="51">
        <v>83.459127573120654</v>
      </c>
      <c r="I113" s="51">
        <v>89.866398289457308</v>
      </c>
      <c r="J113" s="51">
        <v>94.216915670493833</v>
      </c>
      <c r="K113" s="51">
        <v>91.919610376645991</v>
      </c>
      <c r="L113" s="51">
        <v>62.080255705127264</v>
      </c>
      <c r="M113" s="51">
        <v>63.63668898985766</v>
      </c>
      <c r="N113" s="51">
        <v>62.812378843329157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4" t="s">
        <v>68</v>
      </c>
      <c r="B114" s="179" t="s">
        <v>4</v>
      </c>
      <c r="C114" s="51">
        <v>86.757303411236677</v>
      </c>
      <c r="D114" s="51">
        <v>89.4884324442815</v>
      </c>
      <c r="E114" s="51">
        <v>88.054570731602894</v>
      </c>
      <c r="F114" s="51">
        <v>78.580362398304416</v>
      </c>
      <c r="G114" s="51">
        <v>85.964480563079675</v>
      </c>
      <c r="H114" s="51">
        <v>81.996525161941676</v>
      </c>
      <c r="I114" s="51">
        <v>87.149259061006589</v>
      </c>
      <c r="J114" s="51">
        <v>91.580310417022062</v>
      </c>
      <c r="K114" s="51">
        <v>89.234333273710547</v>
      </c>
      <c r="L114" s="51">
        <v>61.551270310993786</v>
      </c>
      <c r="M114" s="51">
        <v>63.406637128516728</v>
      </c>
      <c r="N114" s="51">
        <v>62.422294516184529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>
      <c r="A115" s="4" t="s">
        <v>68</v>
      </c>
      <c r="B115" s="6" t="s">
        <v>186</v>
      </c>
      <c r="C115" s="172">
        <v>95.14</v>
      </c>
      <c r="D115" s="172">
        <v>96.02</v>
      </c>
      <c r="E115" s="172">
        <v>95.56</v>
      </c>
      <c r="F115" s="172">
        <v>79.31</v>
      </c>
      <c r="G115" s="172">
        <v>81.150000000000006</v>
      </c>
      <c r="H115" s="172">
        <v>80.2</v>
      </c>
      <c r="I115" s="172">
        <v>92.18</v>
      </c>
      <c r="J115" s="172">
        <v>93.34</v>
      </c>
      <c r="K115" s="172">
        <v>92.73</v>
      </c>
      <c r="L115" s="172">
        <v>61.43</v>
      </c>
      <c r="M115" s="172">
        <v>61.81</v>
      </c>
      <c r="N115" s="172">
        <v>61.61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7" spans="1:26">
      <c r="A117" s="64" t="s">
        <v>162</v>
      </c>
    </row>
  </sheetData>
  <mergeCells count="8">
    <mergeCell ref="L3:N3"/>
    <mergeCell ref="A1:N1"/>
    <mergeCell ref="C3:E3"/>
    <mergeCell ref="F3:H3"/>
    <mergeCell ref="I3:K3"/>
    <mergeCell ref="A3:A4"/>
    <mergeCell ref="B3:B4"/>
    <mergeCell ref="A2:Q2"/>
  </mergeCells>
  <conditionalFormatting sqref="C5:N78">
    <cfRule type="cellIs" dxfId="25" priority="2" operator="greaterThan">
      <formula>100</formula>
    </cfRule>
  </conditionalFormatting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9"/>
  <sheetViews>
    <sheetView zoomScale="85" zoomScaleNormal="85" workbookViewId="0">
      <selection sqref="A1:Q1"/>
    </sheetView>
  </sheetViews>
  <sheetFormatPr defaultRowHeight="14.5"/>
  <cols>
    <col min="1" max="1" width="27.7265625" bestFit="1" customWidth="1"/>
    <col min="2" max="2" width="10.26953125" bestFit="1" customWidth="1"/>
    <col min="3" max="3" width="13.81640625" bestFit="1" customWidth="1"/>
    <col min="4" max="4" width="13.453125" bestFit="1" customWidth="1"/>
    <col min="5" max="5" width="14" bestFit="1" customWidth="1"/>
    <col min="6" max="6" width="13.81640625" bestFit="1" customWidth="1"/>
    <col min="7" max="7" width="13.453125" bestFit="1" customWidth="1"/>
    <col min="8" max="8" width="14" bestFit="1" customWidth="1"/>
    <col min="9" max="9" width="13.81640625" bestFit="1" customWidth="1"/>
    <col min="10" max="10" width="13.453125" bestFit="1" customWidth="1"/>
    <col min="11" max="11" width="14" bestFit="1" customWidth="1"/>
    <col min="12" max="12" width="13.81640625" bestFit="1" customWidth="1"/>
    <col min="13" max="13" width="13.453125" bestFit="1" customWidth="1"/>
    <col min="14" max="14" width="14" bestFit="1" customWidth="1"/>
    <col min="15" max="15" width="13.81640625" bestFit="1" customWidth="1"/>
    <col min="16" max="16" width="13.453125" bestFit="1" customWidth="1"/>
    <col min="17" max="17" width="14" bestFit="1" customWidth="1"/>
  </cols>
  <sheetData>
    <row r="1" spans="1:17">
      <c r="A1" s="244" t="s">
        <v>172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17">
      <c r="A3" s="251" t="s">
        <v>70</v>
      </c>
      <c r="B3" s="251" t="s">
        <v>47</v>
      </c>
      <c r="C3" s="249" t="s">
        <v>83</v>
      </c>
      <c r="D3" s="250"/>
      <c r="E3" s="250"/>
      <c r="F3" s="249" t="s">
        <v>84</v>
      </c>
      <c r="G3" s="250"/>
      <c r="H3" s="250"/>
      <c r="I3" s="249" t="s">
        <v>85</v>
      </c>
      <c r="J3" s="250"/>
      <c r="K3" s="250"/>
      <c r="L3" s="249" t="s">
        <v>86</v>
      </c>
      <c r="M3" s="250"/>
      <c r="N3" s="250"/>
      <c r="O3" s="249" t="s">
        <v>87</v>
      </c>
      <c r="P3" s="250"/>
      <c r="Q3" s="250"/>
    </row>
    <row r="4" spans="1:17">
      <c r="A4" s="251"/>
      <c r="B4" s="251"/>
      <c r="C4" s="187" t="s">
        <v>0</v>
      </c>
      <c r="D4" s="187" t="s">
        <v>1</v>
      </c>
      <c r="E4" s="187" t="s">
        <v>40</v>
      </c>
      <c r="F4" s="187" t="s">
        <v>0</v>
      </c>
      <c r="G4" s="187" t="s">
        <v>1</v>
      </c>
      <c r="H4" s="187" t="s">
        <v>40</v>
      </c>
      <c r="I4" s="187" t="s">
        <v>0</v>
      </c>
      <c r="J4" s="187" t="s">
        <v>1</v>
      </c>
      <c r="K4" s="187" t="s">
        <v>40</v>
      </c>
      <c r="L4" s="187" t="s">
        <v>0</v>
      </c>
      <c r="M4" s="187" t="s">
        <v>1</v>
      </c>
      <c r="N4" s="187" t="s">
        <v>40</v>
      </c>
      <c r="O4" s="187" t="s">
        <v>0</v>
      </c>
      <c r="P4" s="187" t="s">
        <v>1</v>
      </c>
      <c r="Q4" s="187" t="s">
        <v>40</v>
      </c>
    </row>
    <row r="5" spans="1:17">
      <c r="A5" s="5" t="s">
        <v>2</v>
      </c>
      <c r="B5" s="5" t="s">
        <v>3</v>
      </c>
      <c r="C5" s="8">
        <v>85.743204164256795</v>
      </c>
      <c r="D5" s="8">
        <v>82.955130037153467</v>
      </c>
      <c r="E5" s="8">
        <v>84.340951559580276</v>
      </c>
      <c r="F5" s="8">
        <v>88.127643921280125</v>
      </c>
      <c r="G5" s="8">
        <v>81.749841499864146</v>
      </c>
      <c r="H5" s="8">
        <v>84.91444216290212</v>
      </c>
      <c r="I5" s="8">
        <v>86.663826161056662</v>
      </c>
      <c r="J5" s="8">
        <v>82.488786094757501</v>
      </c>
      <c r="K5" s="8">
        <v>84.562610229276885</v>
      </c>
      <c r="L5" s="8">
        <v>89.358223191170467</v>
      </c>
      <c r="M5" s="8">
        <v>90.406414155377377</v>
      </c>
      <c r="N5" s="8">
        <v>89.878542510121463</v>
      </c>
      <c r="O5" s="8">
        <v>59.523809523809526</v>
      </c>
      <c r="P5" s="8">
        <v>60.472486315182948</v>
      </c>
      <c r="Q5" s="8">
        <v>59.987331081081088</v>
      </c>
    </row>
    <row r="6" spans="1:17">
      <c r="A6" s="5" t="s">
        <v>2</v>
      </c>
      <c r="B6" s="5" t="s">
        <v>4</v>
      </c>
      <c r="C6" s="8">
        <v>82.435744001823679</v>
      </c>
      <c r="D6" s="8">
        <v>79.085997298514187</v>
      </c>
      <c r="E6" s="8">
        <v>80.750389352966153</v>
      </c>
      <c r="F6" s="8">
        <v>86.641290556461854</v>
      </c>
      <c r="G6" s="8">
        <v>82.166458296124318</v>
      </c>
      <c r="H6" s="8">
        <v>84.387369557394749</v>
      </c>
      <c r="I6" s="8">
        <v>84.059340121059449</v>
      </c>
      <c r="J6" s="8">
        <v>80.27687633777532</v>
      </c>
      <c r="K6" s="8">
        <v>82.155455540688479</v>
      </c>
      <c r="L6" s="8">
        <v>84.526527871054398</v>
      </c>
      <c r="M6" s="8">
        <v>82.879324434758914</v>
      </c>
      <c r="N6" s="8">
        <v>83.708663014810298</v>
      </c>
      <c r="O6" s="8">
        <v>57.896879240162825</v>
      </c>
      <c r="P6" s="8">
        <v>60.246773507303928</v>
      </c>
      <c r="Q6" s="8">
        <v>59.045835933707792</v>
      </c>
    </row>
    <row r="7" spans="1:17">
      <c r="A7" s="5" t="s">
        <v>2</v>
      </c>
      <c r="B7" s="5" t="s">
        <v>186</v>
      </c>
      <c r="C7" s="8">
        <v>79.06</v>
      </c>
      <c r="D7" s="8">
        <v>84.52</v>
      </c>
      <c r="E7" s="8">
        <v>81.66</v>
      </c>
      <c r="F7" s="8">
        <v>78.430000000000007</v>
      </c>
      <c r="G7" s="8">
        <v>80.540000000000006</v>
      </c>
      <c r="H7" s="8">
        <v>79.459999999999994</v>
      </c>
      <c r="I7" s="8">
        <v>78.81</v>
      </c>
      <c r="J7" s="8">
        <v>82.94</v>
      </c>
      <c r="K7" s="8">
        <v>80.8</v>
      </c>
      <c r="L7" s="8">
        <v>73.400000000000006</v>
      </c>
      <c r="M7" s="8">
        <v>79.349999999999994</v>
      </c>
      <c r="N7" s="8">
        <v>76.19</v>
      </c>
      <c r="O7" s="8">
        <v>53.38</v>
      </c>
      <c r="P7" s="8">
        <v>60.14</v>
      </c>
      <c r="Q7" s="8">
        <v>56.52</v>
      </c>
    </row>
    <row r="8" spans="1:17">
      <c r="A8" s="5" t="s">
        <v>5</v>
      </c>
      <c r="B8" s="5" t="s">
        <v>3</v>
      </c>
      <c r="C8" s="8">
        <v>70.771379767830567</v>
      </c>
      <c r="D8" s="8">
        <v>72.4793629629485</v>
      </c>
      <c r="E8" s="8">
        <v>71.598568338301817</v>
      </c>
      <c r="F8" s="8">
        <v>82.123450119719308</v>
      </c>
      <c r="G8" s="8">
        <v>81.83053502107542</v>
      </c>
      <c r="H8" s="8">
        <v>81.981495136412761</v>
      </c>
      <c r="I8" s="8">
        <v>75.061549609998053</v>
      </c>
      <c r="J8" s="8">
        <v>76.020533477427904</v>
      </c>
      <c r="K8" s="8">
        <v>75.526335707058195</v>
      </c>
      <c r="L8" s="8">
        <v>76.043494921756732</v>
      </c>
      <c r="M8" s="8">
        <v>77.287509696309755</v>
      </c>
      <c r="N8" s="8">
        <v>76.63982518615569</v>
      </c>
      <c r="O8" s="8">
        <v>49.674923572393908</v>
      </c>
      <c r="P8" s="8">
        <v>49.582776125559704</v>
      </c>
      <c r="Q8" s="8">
        <v>49.628977479227501</v>
      </c>
    </row>
    <row r="9" spans="1:17">
      <c r="A9" s="5" t="s">
        <v>5</v>
      </c>
      <c r="B9" s="5" t="s">
        <v>4</v>
      </c>
      <c r="C9" s="8">
        <v>79.852152405559124</v>
      </c>
      <c r="D9" s="8">
        <v>79.860462942234307</v>
      </c>
      <c r="E9" s="8">
        <v>79.856061472207926</v>
      </c>
      <c r="F9" s="8">
        <v>81.756913674560735</v>
      </c>
      <c r="G9" s="8">
        <v>81.265530381594957</v>
      </c>
      <c r="H9" s="8">
        <v>81.519082586155278</v>
      </c>
      <c r="I9" s="8">
        <v>80.569683145801619</v>
      </c>
      <c r="J9" s="8">
        <v>80.390051136154611</v>
      </c>
      <c r="K9" s="8">
        <v>80.482694945344647</v>
      </c>
      <c r="L9" s="8">
        <v>53.2967646134435</v>
      </c>
      <c r="M9" s="8">
        <v>50.027781662123019</v>
      </c>
      <c r="N9" s="8">
        <v>51.730291155274912</v>
      </c>
      <c r="O9" s="8" t="s">
        <v>150</v>
      </c>
      <c r="P9" s="8" t="s">
        <v>150</v>
      </c>
      <c r="Q9" s="8" t="s">
        <v>150</v>
      </c>
    </row>
    <row r="10" spans="1:17">
      <c r="A10" s="5" t="s">
        <v>5</v>
      </c>
      <c r="B10" s="5" t="s">
        <v>186</v>
      </c>
      <c r="C10" s="8">
        <v>91.98</v>
      </c>
      <c r="D10" s="8">
        <v>88.36</v>
      </c>
      <c r="E10" s="8">
        <v>90.23</v>
      </c>
      <c r="F10" s="8">
        <v>85.4</v>
      </c>
      <c r="G10" s="8">
        <v>83.48</v>
      </c>
      <c r="H10" s="8">
        <v>84.44</v>
      </c>
      <c r="I10" s="8">
        <v>89.39</v>
      </c>
      <c r="J10" s="8">
        <v>86.44</v>
      </c>
      <c r="K10" s="8">
        <v>87.95</v>
      </c>
      <c r="L10" s="8">
        <v>67.78</v>
      </c>
      <c r="M10" s="8">
        <v>65.959999999999994</v>
      </c>
      <c r="N10" s="8">
        <v>66.89</v>
      </c>
      <c r="O10" s="8">
        <v>28.75</v>
      </c>
      <c r="P10" s="8">
        <v>28.37</v>
      </c>
      <c r="Q10" s="8">
        <v>28.54</v>
      </c>
    </row>
    <row r="11" spans="1:17">
      <c r="A11" s="5" t="s">
        <v>6</v>
      </c>
      <c r="B11" s="5" t="s">
        <v>3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91.196258089318889</v>
      </c>
      <c r="M11" s="8">
        <v>90.861669872526335</v>
      </c>
      <c r="N11" s="8">
        <v>91.030426422350402</v>
      </c>
      <c r="O11" s="8">
        <v>55.521853026333936</v>
      </c>
      <c r="P11" s="8">
        <v>53.338232206592487</v>
      </c>
      <c r="Q11" s="8">
        <v>54.438270533078658</v>
      </c>
    </row>
    <row r="12" spans="1:17">
      <c r="A12" s="5" t="s">
        <v>6</v>
      </c>
      <c r="B12" s="5" t="s">
        <v>4</v>
      </c>
      <c r="C12" s="8">
        <v>90.418851119003335</v>
      </c>
      <c r="D12" s="8">
        <v>90.259588945332524</v>
      </c>
      <c r="E12" s="8">
        <v>90.340528182531827</v>
      </c>
      <c r="F12" s="8">
        <v>100</v>
      </c>
      <c r="G12" s="8">
        <v>100</v>
      </c>
      <c r="H12" s="8">
        <v>100</v>
      </c>
      <c r="I12" s="8">
        <v>99.373312313671619</v>
      </c>
      <c r="J12" s="8">
        <v>100</v>
      </c>
      <c r="K12" s="8">
        <v>99.952836544940041</v>
      </c>
      <c r="L12" s="8">
        <v>85.012415163052481</v>
      </c>
      <c r="M12" s="8">
        <v>83.467592436549936</v>
      </c>
      <c r="N12" s="8">
        <v>84.246918528910712</v>
      </c>
      <c r="O12" s="8">
        <v>54.896619167365188</v>
      </c>
      <c r="P12" s="8">
        <v>53.788683520997097</v>
      </c>
      <c r="Q12" s="8">
        <v>54.346450047473361</v>
      </c>
    </row>
    <row r="13" spans="1:17">
      <c r="A13" s="5" t="s">
        <v>6</v>
      </c>
      <c r="B13" s="5" t="s">
        <v>186</v>
      </c>
      <c r="C13" s="8">
        <v>93.5</v>
      </c>
      <c r="D13" s="8">
        <v>93.56</v>
      </c>
      <c r="E13" s="8">
        <v>93.53</v>
      </c>
      <c r="F13" s="8">
        <v>88.51</v>
      </c>
      <c r="G13" s="8">
        <v>91.85</v>
      </c>
      <c r="H13" s="8">
        <v>90.17</v>
      </c>
      <c r="I13" s="8">
        <v>91.59</v>
      </c>
      <c r="J13" s="8">
        <v>92.89</v>
      </c>
      <c r="K13" s="8">
        <v>92.23</v>
      </c>
      <c r="L13" s="8">
        <v>74.17</v>
      </c>
      <c r="M13" s="8">
        <v>78.8</v>
      </c>
      <c r="N13" s="8">
        <v>76.45</v>
      </c>
      <c r="O13" s="8">
        <v>54.75</v>
      </c>
      <c r="P13" s="8">
        <v>56.02</v>
      </c>
      <c r="Q13" s="8">
        <v>55.38</v>
      </c>
    </row>
    <row r="14" spans="1:17">
      <c r="A14" s="5" t="s">
        <v>7</v>
      </c>
      <c r="B14" s="5" t="s">
        <v>3</v>
      </c>
      <c r="C14" s="8">
        <v>99.70773358813824</v>
      </c>
      <c r="D14" s="8">
        <v>100</v>
      </c>
      <c r="E14" s="8">
        <v>100</v>
      </c>
      <c r="F14" s="8">
        <v>82.553803167554364</v>
      </c>
      <c r="G14" s="8">
        <v>91.630489850110067</v>
      </c>
      <c r="H14" s="8">
        <v>86.972189372699617</v>
      </c>
      <c r="I14" s="8">
        <v>93.718635572607468</v>
      </c>
      <c r="J14" s="8">
        <v>98.756431515610927</v>
      </c>
      <c r="K14" s="8">
        <v>96.178198269149348</v>
      </c>
      <c r="L14" s="8">
        <v>69.743221101453187</v>
      </c>
      <c r="M14" s="8">
        <v>79.644411419555567</v>
      </c>
      <c r="N14" s="8">
        <v>74.531429077991731</v>
      </c>
      <c r="O14" s="8">
        <v>40.612622217423869</v>
      </c>
      <c r="P14" s="8">
        <v>45.918304809474925</v>
      </c>
      <c r="Q14" s="8">
        <v>43.097336877944123</v>
      </c>
    </row>
    <row r="15" spans="1:17">
      <c r="A15" s="5" t="s">
        <v>7</v>
      </c>
      <c r="B15" s="5" t="s">
        <v>4</v>
      </c>
      <c r="C15" s="8">
        <v>100</v>
      </c>
      <c r="D15" s="8">
        <v>100</v>
      </c>
      <c r="E15" s="8">
        <v>100</v>
      </c>
      <c r="F15" s="8">
        <v>86.716845847776881</v>
      </c>
      <c r="G15" s="8">
        <v>96.120425568072548</v>
      </c>
      <c r="H15" s="8">
        <v>91.290655877666666</v>
      </c>
      <c r="I15" s="8">
        <v>96.577366162516725</v>
      </c>
      <c r="J15" s="8">
        <v>100</v>
      </c>
      <c r="K15" s="8">
        <v>99.036676051595279</v>
      </c>
      <c r="L15" s="8">
        <v>74.309582783900467</v>
      </c>
      <c r="M15" s="8">
        <v>85.258466667995037</v>
      </c>
      <c r="N15" s="8">
        <v>79.60770481120835</v>
      </c>
      <c r="O15" s="8">
        <v>40.879887768199744</v>
      </c>
      <c r="P15" s="8">
        <v>46.862621386385428</v>
      </c>
      <c r="Q15" s="8">
        <v>43.686183509121875</v>
      </c>
    </row>
    <row r="16" spans="1:17">
      <c r="A16" s="5" t="s">
        <v>7</v>
      </c>
      <c r="B16" s="5" t="s">
        <v>186</v>
      </c>
      <c r="C16" s="8">
        <v>100</v>
      </c>
      <c r="D16" s="8">
        <v>100</v>
      </c>
      <c r="E16" s="8">
        <v>100</v>
      </c>
      <c r="F16" s="8">
        <v>79.61</v>
      </c>
      <c r="G16" s="8">
        <v>86.95</v>
      </c>
      <c r="H16" s="8">
        <v>83.2</v>
      </c>
      <c r="I16" s="8">
        <v>94.28</v>
      </c>
      <c r="J16" s="8">
        <v>98.97</v>
      </c>
      <c r="K16" s="8">
        <v>96.56</v>
      </c>
      <c r="L16" s="8">
        <v>66.790000000000006</v>
      </c>
      <c r="M16" s="8">
        <v>75.34</v>
      </c>
      <c r="N16" s="8">
        <v>70.97</v>
      </c>
      <c r="O16" s="8">
        <v>30.55</v>
      </c>
      <c r="P16" s="8">
        <v>32.67</v>
      </c>
      <c r="Q16" s="8">
        <v>31.59</v>
      </c>
    </row>
    <row r="17" spans="1:17">
      <c r="A17" s="5" t="s">
        <v>8</v>
      </c>
      <c r="B17" s="5" t="s">
        <v>3</v>
      </c>
      <c r="C17" s="8">
        <v>97.655971296978223</v>
      </c>
      <c r="D17" s="8">
        <v>100</v>
      </c>
      <c r="E17" s="8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63.648422178938837</v>
      </c>
      <c r="M17" s="8">
        <v>74.286498828663241</v>
      </c>
      <c r="N17" s="8">
        <v>68.513765843980465</v>
      </c>
      <c r="O17" s="8">
        <v>30.751805914369562</v>
      </c>
      <c r="P17" s="8">
        <v>34.87962717611375</v>
      </c>
      <c r="Q17" s="8">
        <v>32.602172436420076</v>
      </c>
    </row>
    <row r="18" spans="1:17">
      <c r="A18" s="5" t="s">
        <v>8</v>
      </c>
      <c r="B18" s="5" t="s">
        <v>4</v>
      </c>
      <c r="C18" s="8">
        <v>89.74695240919263</v>
      </c>
      <c r="D18" s="8">
        <v>96.401450005073983</v>
      </c>
      <c r="E18" s="8">
        <v>92.930094198645634</v>
      </c>
      <c r="F18" s="8">
        <v>100</v>
      </c>
      <c r="G18" s="8">
        <v>100</v>
      </c>
      <c r="H18" s="8">
        <v>100</v>
      </c>
      <c r="I18" s="8">
        <v>94.398190271324395</v>
      </c>
      <c r="J18" s="8">
        <v>100</v>
      </c>
      <c r="K18" s="8">
        <v>99.615140424707008</v>
      </c>
      <c r="L18" s="8">
        <v>60.84346625413589</v>
      </c>
      <c r="M18" s="8">
        <v>72.575376544441113</v>
      </c>
      <c r="N18" s="8">
        <v>66.205528391075063</v>
      </c>
      <c r="O18" s="8">
        <v>28.475398769820476</v>
      </c>
      <c r="P18" s="8">
        <v>33.477492951770429</v>
      </c>
      <c r="Q18" s="8">
        <v>30.730324763220789</v>
      </c>
    </row>
    <row r="19" spans="1:17">
      <c r="A19" s="5" t="s">
        <v>8</v>
      </c>
      <c r="B19" s="5" t="s">
        <v>186</v>
      </c>
      <c r="C19" s="8">
        <v>91.28</v>
      </c>
      <c r="D19" s="8">
        <v>93.72</v>
      </c>
      <c r="E19" s="8">
        <v>92.47</v>
      </c>
      <c r="F19" s="8">
        <v>84.13</v>
      </c>
      <c r="G19" s="8">
        <v>91.69</v>
      </c>
      <c r="H19" s="8">
        <v>87.78</v>
      </c>
      <c r="I19" s="8">
        <v>88.6</v>
      </c>
      <c r="J19" s="8">
        <v>92.96</v>
      </c>
      <c r="K19" s="8">
        <v>90.72</v>
      </c>
      <c r="L19" s="8">
        <v>53.11</v>
      </c>
      <c r="M19" s="8">
        <v>58.34</v>
      </c>
      <c r="N19" s="8">
        <v>55.61</v>
      </c>
      <c r="O19" s="8">
        <v>19.079999999999998</v>
      </c>
      <c r="P19" s="8">
        <v>19.239999999999998</v>
      </c>
      <c r="Q19" s="8">
        <v>19.16</v>
      </c>
    </row>
    <row r="20" spans="1:17">
      <c r="A20" s="5" t="s">
        <v>9</v>
      </c>
      <c r="B20" s="5" t="s">
        <v>3</v>
      </c>
      <c r="C20" s="8">
        <v>75.844742918468881</v>
      </c>
      <c r="D20" s="8">
        <v>84.908809640123764</v>
      </c>
      <c r="E20" s="8">
        <v>79.870012474463508</v>
      </c>
      <c r="F20" s="8">
        <v>89.66424219651627</v>
      </c>
      <c r="G20" s="8">
        <v>98.840877671830143</v>
      </c>
      <c r="H20" s="8">
        <v>93.618451199022459</v>
      </c>
      <c r="I20" s="8">
        <v>81.058557874378522</v>
      </c>
      <c r="J20" s="8">
        <v>89.990819638216166</v>
      </c>
      <c r="K20" s="8">
        <v>84.981487370525173</v>
      </c>
      <c r="L20" s="8">
        <v>90.021248130951449</v>
      </c>
      <c r="M20" s="8">
        <v>93.804987245561975</v>
      </c>
      <c r="N20" s="8">
        <v>91.65004594043431</v>
      </c>
      <c r="O20" s="8">
        <v>72.938962285039494</v>
      </c>
      <c r="P20" s="8">
        <v>76.495704243686532</v>
      </c>
      <c r="Q20" s="8">
        <v>74.414184826037186</v>
      </c>
    </row>
    <row r="21" spans="1:17">
      <c r="A21" s="5" t="s">
        <v>9</v>
      </c>
      <c r="B21" s="5" t="s">
        <v>4</v>
      </c>
      <c r="C21" s="8">
        <v>72.557334622160553</v>
      </c>
      <c r="D21" s="8">
        <v>81.876341095128353</v>
      </c>
      <c r="E21" s="8">
        <v>76.65475701693849</v>
      </c>
      <c r="F21" s="8">
        <v>88.547752013794167</v>
      </c>
      <c r="G21" s="8">
        <v>99.040327050997774</v>
      </c>
      <c r="H21" s="8">
        <v>93.019890432805184</v>
      </c>
      <c r="I21" s="8">
        <v>78.58987553156372</v>
      </c>
      <c r="J21" s="8">
        <v>88.131976362442543</v>
      </c>
      <c r="K21" s="8">
        <v>82.737631316069681</v>
      </c>
      <c r="L21" s="8">
        <v>85.746094044833569</v>
      </c>
      <c r="M21" s="8">
        <v>92.393349265266693</v>
      </c>
      <c r="N21" s="8">
        <v>88.577927000974768</v>
      </c>
      <c r="O21" s="8">
        <v>71.538325367321647</v>
      </c>
      <c r="P21" s="8">
        <v>77.599349527390999</v>
      </c>
      <c r="Q21" s="8">
        <v>74.027085115706441</v>
      </c>
    </row>
    <row r="22" spans="1:17">
      <c r="A22" s="5" t="s">
        <v>9</v>
      </c>
      <c r="B22" s="5" t="s">
        <v>186</v>
      </c>
      <c r="C22" s="8">
        <v>81.53</v>
      </c>
      <c r="D22" s="8">
        <v>91.33</v>
      </c>
      <c r="E22" s="8">
        <v>85.88</v>
      </c>
      <c r="F22" s="8">
        <v>100</v>
      </c>
      <c r="G22" s="8">
        <v>100</v>
      </c>
      <c r="H22" s="8">
        <v>100</v>
      </c>
      <c r="I22" s="8">
        <v>89.17</v>
      </c>
      <c r="J22" s="8">
        <v>98.18</v>
      </c>
      <c r="K22" s="8">
        <v>93.15</v>
      </c>
      <c r="L22" s="8">
        <v>100</v>
      </c>
      <c r="M22" s="8">
        <v>100</v>
      </c>
      <c r="N22" s="8">
        <v>100</v>
      </c>
      <c r="O22" s="8">
        <v>68.37</v>
      </c>
      <c r="P22" s="8">
        <v>76.78</v>
      </c>
      <c r="Q22" s="8">
        <v>71.86</v>
      </c>
    </row>
    <row r="23" spans="1:17">
      <c r="A23" s="5" t="s">
        <v>10</v>
      </c>
      <c r="B23" s="5" t="s">
        <v>3</v>
      </c>
      <c r="C23" s="8">
        <v>93.666167029096243</v>
      </c>
      <c r="D23" s="8">
        <v>93.711282270696643</v>
      </c>
      <c r="E23" s="8">
        <v>93.688259641097474</v>
      </c>
      <c r="F23" s="8">
        <v>95.23393180293202</v>
      </c>
      <c r="G23" s="8">
        <v>96.279539205791252</v>
      </c>
      <c r="H23" s="8">
        <v>95.746680637156743</v>
      </c>
      <c r="I23" s="8">
        <v>94.244675122915737</v>
      </c>
      <c r="J23" s="8">
        <v>94.660627538223537</v>
      </c>
      <c r="K23" s="8">
        <v>94.448470179433713</v>
      </c>
      <c r="L23" s="8">
        <v>81.721841249792377</v>
      </c>
      <c r="M23" s="8">
        <v>84.223007035153245</v>
      </c>
      <c r="N23" s="8">
        <v>82.954766316389595</v>
      </c>
      <c r="O23" s="8">
        <v>59.815199420263951</v>
      </c>
      <c r="P23" s="8">
        <v>62.837094821254894</v>
      </c>
      <c r="Q23" s="8">
        <v>61.309936996014756</v>
      </c>
    </row>
    <row r="24" spans="1:17">
      <c r="A24" s="5" t="s">
        <v>10</v>
      </c>
      <c r="B24" s="5" t="s">
        <v>4</v>
      </c>
      <c r="C24" s="8">
        <v>91.290143199647133</v>
      </c>
      <c r="D24" s="8">
        <v>91.341271525699113</v>
      </c>
      <c r="E24" s="8">
        <v>91.315161179770683</v>
      </c>
      <c r="F24" s="8">
        <v>95.63970083462803</v>
      </c>
      <c r="G24" s="8">
        <v>97.868783060807388</v>
      </c>
      <c r="H24" s="8">
        <v>96.730778335457686</v>
      </c>
      <c r="I24" s="8">
        <v>92.890720944033333</v>
      </c>
      <c r="J24" s="8">
        <v>93.744257121862546</v>
      </c>
      <c r="K24" s="8">
        <v>93.308420207919667</v>
      </c>
      <c r="L24" s="8">
        <v>79.122539387202337</v>
      </c>
      <c r="M24" s="8">
        <v>82.542132660869299</v>
      </c>
      <c r="N24" s="8">
        <v>80.807773078998622</v>
      </c>
      <c r="O24" s="8">
        <v>56.320438682398297</v>
      </c>
      <c r="P24" s="8">
        <v>60.792566567387773</v>
      </c>
      <c r="Q24" s="8">
        <v>58.534580106762576</v>
      </c>
    </row>
    <row r="25" spans="1:17">
      <c r="A25" s="5" t="s">
        <v>10</v>
      </c>
      <c r="B25" s="5" t="s">
        <v>186</v>
      </c>
      <c r="C25" s="8">
        <v>98.47</v>
      </c>
      <c r="D25" s="8">
        <v>97.95</v>
      </c>
      <c r="E25" s="8">
        <v>98.24</v>
      </c>
      <c r="F25" s="8">
        <v>95.32</v>
      </c>
      <c r="G25" s="8">
        <v>96.11</v>
      </c>
      <c r="H25" s="8">
        <v>95.72</v>
      </c>
      <c r="I25" s="8">
        <v>97.28</v>
      </c>
      <c r="J25" s="8">
        <v>97.25</v>
      </c>
      <c r="K25" s="8">
        <v>97.28</v>
      </c>
      <c r="L25" s="8">
        <v>75.59</v>
      </c>
      <c r="M25" s="8">
        <v>81.23</v>
      </c>
      <c r="N25" s="8">
        <v>78.37</v>
      </c>
      <c r="O25" s="8">
        <v>50.85</v>
      </c>
      <c r="P25" s="8">
        <v>55.61</v>
      </c>
      <c r="Q25" s="8">
        <v>53.2</v>
      </c>
    </row>
    <row r="26" spans="1:17">
      <c r="A26" s="5" t="s">
        <v>11</v>
      </c>
      <c r="B26" s="5" t="s">
        <v>3</v>
      </c>
      <c r="C26" s="8">
        <v>87.996193583469278</v>
      </c>
      <c r="D26" s="8">
        <v>84.266284896206159</v>
      </c>
      <c r="E26" s="8">
        <v>86.179485391534755</v>
      </c>
      <c r="F26" s="8">
        <v>94.221204705139343</v>
      </c>
      <c r="G26" s="8">
        <v>85.707091900965167</v>
      </c>
      <c r="H26" s="8">
        <v>90.09437800016272</v>
      </c>
      <c r="I26" s="8">
        <v>90.266302000863689</v>
      </c>
      <c r="J26" s="8">
        <v>84.788560997870405</v>
      </c>
      <c r="K26" s="8">
        <v>87.602987944678645</v>
      </c>
      <c r="L26" s="8">
        <v>82.498675145733969</v>
      </c>
      <c r="M26" s="8">
        <v>76.582558654271807</v>
      </c>
      <c r="N26" s="8">
        <v>79.699825479930198</v>
      </c>
      <c r="O26" s="8">
        <v>42.648845686512757</v>
      </c>
      <c r="P26" s="8">
        <v>46.556426866689399</v>
      </c>
      <c r="Q26" s="8">
        <v>44.375800497250054</v>
      </c>
    </row>
    <row r="27" spans="1:17">
      <c r="A27" s="5" t="s">
        <v>11</v>
      </c>
      <c r="B27" s="5" t="s">
        <v>4</v>
      </c>
      <c r="C27" s="8">
        <v>87.59977069277241</v>
      </c>
      <c r="D27" s="8">
        <v>84.671670679318325</v>
      </c>
      <c r="E27" s="8">
        <v>86.185590515275877</v>
      </c>
      <c r="F27" s="8">
        <v>90.556323958813593</v>
      </c>
      <c r="G27" s="8">
        <v>85.54327042979466</v>
      </c>
      <c r="H27" s="8">
        <v>88.148384778181537</v>
      </c>
      <c r="I27" s="8">
        <v>88.677817937295117</v>
      </c>
      <c r="J27" s="8">
        <v>84.987353968445149</v>
      </c>
      <c r="K27" s="8">
        <v>86.898973919858349</v>
      </c>
      <c r="L27" s="8">
        <v>82.703469624661423</v>
      </c>
      <c r="M27" s="8">
        <v>76.774758983347937</v>
      </c>
      <c r="N27" s="8">
        <v>79.923282416603882</v>
      </c>
      <c r="O27" s="8">
        <v>42.387588745727058</v>
      </c>
      <c r="P27" s="8">
        <v>47.082630691399665</v>
      </c>
      <c r="Q27" s="8">
        <v>44.444444444444443</v>
      </c>
    </row>
    <row r="28" spans="1:17">
      <c r="A28" s="5" t="s">
        <v>11</v>
      </c>
      <c r="B28" s="5" t="s">
        <v>186</v>
      </c>
      <c r="C28" s="8">
        <v>91.19</v>
      </c>
      <c r="D28" s="8">
        <v>94.95</v>
      </c>
      <c r="E28" s="8">
        <v>92.93</v>
      </c>
      <c r="F28" s="8">
        <v>95.66</v>
      </c>
      <c r="G28" s="8">
        <v>96.28</v>
      </c>
      <c r="H28" s="8">
        <v>95.95</v>
      </c>
      <c r="I28" s="8">
        <v>92.83</v>
      </c>
      <c r="J28" s="8">
        <v>95.44</v>
      </c>
      <c r="K28" s="8">
        <v>94.04</v>
      </c>
      <c r="L28" s="8">
        <v>78.790000000000006</v>
      </c>
      <c r="M28" s="8">
        <v>83.02</v>
      </c>
      <c r="N28" s="8">
        <v>80.69</v>
      </c>
      <c r="O28" s="8">
        <v>39</v>
      </c>
      <c r="P28" s="8">
        <v>46.48</v>
      </c>
      <c r="Q28" s="8">
        <v>42.14</v>
      </c>
    </row>
    <row r="29" spans="1:17">
      <c r="A29" s="5" t="s">
        <v>12</v>
      </c>
      <c r="B29" s="5" t="s">
        <v>3</v>
      </c>
      <c r="C29" s="8">
        <v>75.655877342419075</v>
      </c>
      <c r="D29" s="8">
        <v>81.739770695277173</v>
      </c>
      <c r="E29" s="8">
        <v>78.378123970442886</v>
      </c>
      <c r="F29" s="8">
        <v>77.741260830594555</v>
      </c>
      <c r="G29" s="8">
        <v>86.947408536585371</v>
      </c>
      <c r="H29" s="8">
        <v>81.786970356724169</v>
      </c>
      <c r="I29" s="8">
        <v>76.413149614842141</v>
      </c>
      <c r="J29" s="8">
        <v>83.592002710945451</v>
      </c>
      <c r="K29" s="8">
        <v>79.60468830034047</v>
      </c>
      <c r="L29" s="8">
        <v>63.2965165675446</v>
      </c>
      <c r="M29" s="8">
        <v>75.204112488660414</v>
      </c>
      <c r="N29" s="8">
        <v>68.209606986899558</v>
      </c>
      <c r="O29" s="8">
        <v>22.747169811320756</v>
      </c>
      <c r="P29" s="8">
        <v>38.868274582560296</v>
      </c>
      <c r="Q29" s="8">
        <v>28.035297697535249</v>
      </c>
    </row>
    <row r="30" spans="1:17">
      <c r="A30" s="5" t="s">
        <v>12</v>
      </c>
      <c r="B30" s="5" t="s">
        <v>4</v>
      </c>
      <c r="C30" s="8">
        <v>73.287055941200492</v>
      </c>
      <c r="D30" s="8">
        <v>82.226048207413399</v>
      </c>
      <c r="E30" s="8">
        <v>77.277453772774535</v>
      </c>
      <c r="F30" s="8">
        <v>80.805042257556224</v>
      </c>
      <c r="G30" s="8">
        <v>89.252250597097188</v>
      </c>
      <c r="H30" s="8">
        <v>84.505795235028984</v>
      </c>
      <c r="I30" s="8">
        <v>76.016852179340475</v>
      </c>
      <c r="J30" s="8">
        <v>84.722856956323042</v>
      </c>
      <c r="K30" s="8">
        <v>79.877254436499427</v>
      </c>
      <c r="L30" s="8">
        <v>61.5118174409128</v>
      </c>
      <c r="M30" s="8">
        <v>74.504662004662009</v>
      </c>
      <c r="N30" s="8">
        <v>66.858513189448445</v>
      </c>
      <c r="O30" s="8">
        <v>26.914724192847832</v>
      </c>
      <c r="P30" s="8">
        <v>50.699612980053587</v>
      </c>
      <c r="Q30" s="8">
        <v>34.697058250535747</v>
      </c>
    </row>
    <row r="31" spans="1:17">
      <c r="A31" s="5" t="s">
        <v>12</v>
      </c>
      <c r="B31" s="5" t="s">
        <v>186</v>
      </c>
      <c r="C31" s="8">
        <v>83.76</v>
      </c>
      <c r="D31" s="8">
        <v>87.84</v>
      </c>
      <c r="E31" s="8">
        <v>85.63</v>
      </c>
      <c r="F31" s="8">
        <v>87.71</v>
      </c>
      <c r="G31" s="8">
        <v>90.27</v>
      </c>
      <c r="H31" s="8">
        <v>88.89</v>
      </c>
      <c r="I31" s="8">
        <v>85.2</v>
      </c>
      <c r="J31" s="8">
        <v>88.73</v>
      </c>
      <c r="K31" s="8">
        <v>86.82</v>
      </c>
      <c r="L31" s="8">
        <v>68.73</v>
      </c>
      <c r="M31" s="8">
        <v>84.07</v>
      </c>
      <c r="N31" s="8">
        <v>75.22</v>
      </c>
      <c r="O31" s="8">
        <v>26.42</v>
      </c>
      <c r="P31" s="8">
        <v>50.1</v>
      </c>
      <c r="Q31" s="8">
        <v>34.46</v>
      </c>
    </row>
    <row r="32" spans="1:17">
      <c r="A32" s="5" t="s">
        <v>13</v>
      </c>
      <c r="B32" s="5" t="s">
        <v>3</v>
      </c>
      <c r="C32" s="8">
        <v>100</v>
      </c>
      <c r="D32" s="8">
        <v>100</v>
      </c>
      <c r="E32" s="8">
        <v>100</v>
      </c>
      <c r="F32" s="8">
        <v>100</v>
      </c>
      <c r="G32" s="8">
        <v>100</v>
      </c>
      <c r="H32" s="8">
        <v>100</v>
      </c>
      <c r="I32" s="8">
        <v>100</v>
      </c>
      <c r="J32" s="8">
        <v>100</v>
      </c>
      <c r="K32" s="8">
        <v>100</v>
      </c>
      <c r="L32" s="8">
        <v>97.611616721748192</v>
      </c>
      <c r="M32" s="8">
        <v>100</v>
      </c>
      <c r="N32" s="8">
        <v>100</v>
      </c>
      <c r="O32" s="8">
        <v>64.044521984938498</v>
      </c>
      <c r="P32" s="8">
        <v>75.388778944875767</v>
      </c>
      <c r="Q32" s="8">
        <v>69.142042371168017</v>
      </c>
    </row>
    <row r="33" spans="1:17">
      <c r="A33" s="5" t="s">
        <v>13</v>
      </c>
      <c r="B33" s="5" t="s">
        <v>4</v>
      </c>
      <c r="C33" s="8">
        <v>98.194027785672986</v>
      </c>
      <c r="D33" s="8">
        <v>100</v>
      </c>
      <c r="E33" s="8">
        <v>100</v>
      </c>
      <c r="F33" s="8">
        <v>100</v>
      </c>
      <c r="G33" s="8">
        <v>100</v>
      </c>
      <c r="H33" s="8">
        <v>100</v>
      </c>
      <c r="I33" s="8">
        <v>100</v>
      </c>
      <c r="J33" s="8">
        <v>100</v>
      </c>
      <c r="K33" s="8">
        <v>100</v>
      </c>
      <c r="L33" s="8">
        <v>98.797580674368916</v>
      </c>
      <c r="M33" s="8">
        <v>100</v>
      </c>
      <c r="N33" s="8">
        <v>100</v>
      </c>
      <c r="O33" s="8">
        <v>63.951217775440725</v>
      </c>
      <c r="P33" s="8">
        <v>75.321767387524091</v>
      </c>
      <c r="Q33" s="8">
        <v>69.059861029623576</v>
      </c>
    </row>
    <row r="34" spans="1:17">
      <c r="A34" s="5" t="s">
        <v>13</v>
      </c>
      <c r="B34" s="5" t="s">
        <v>186</v>
      </c>
      <c r="C34" s="8">
        <v>100</v>
      </c>
      <c r="D34" s="8">
        <v>100</v>
      </c>
      <c r="E34" s="8">
        <v>100</v>
      </c>
      <c r="F34" s="8">
        <v>100</v>
      </c>
      <c r="G34" s="8">
        <v>100</v>
      </c>
      <c r="H34" s="8">
        <v>100</v>
      </c>
      <c r="I34" s="8">
        <v>100</v>
      </c>
      <c r="J34" s="8">
        <v>100</v>
      </c>
      <c r="K34" s="8">
        <v>100</v>
      </c>
      <c r="L34" s="8">
        <v>95.38</v>
      </c>
      <c r="M34" s="8">
        <v>100</v>
      </c>
      <c r="N34" s="8">
        <v>97.75</v>
      </c>
      <c r="O34" s="8">
        <v>60.99</v>
      </c>
      <c r="P34" s="8">
        <v>66.98</v>
      </c>
      <c r="Q34" s="8">
        <v>63.66</v>
      </c>
    </row>
    <row r="35" spans="1:17">
      <c r="A35" s="5" t="s">
        <v>14</v>
      </c>
      <c r="B35" s="5" t="s">
        <v>3</v>
      </c>
      <c r="C35" s="8">
        <v>98.000384233614028</v>
      </c>
      <c r="D35" s="8">
        <v>99.950582421461348</v>
      </c>
      <c r="E35" s="8">
        <v>98.927989791977978</v>
      </c>
      <c r="F35" s="8">
        <v>94.705422314911374</v>
      </c>
      <c r="G35" s="8">
        <v>98.610135767790268</v>
      </c>
      <c r="H35" s="8">
        <v>96.545163780743366</v>
      </c>
      <c r="I35" s="8">
        <v>96.74674178254746</v>
      </c>
      <c r="J35" s="8">
        <v>99.446254788850226</v>
      </c>
      <c r="K35" s="8">
        <v>98.026171618194908</v>
      </c>
      <c r="L35" s="8">
        <v>100</v>
      </c>
      <c r="M35" s="8">
        <v>100</v>
      </c>
      <c r="N35" s="8">
        <v>100</v>
      </c>
      <c r="O35" s="8">
        <v>71.929324593901399</v>
      </c>
      <c r="P35" s="8">
        <v>77.406143344709903</v>
      </c>
      <c r="Q35" s="8">
        <v>74.515449739997422</v>
      </c>
    </row>
    <row r="36" spans="1:17">
      <c r="A36" s="5" t="s">
        <v>14</v>
      </c>
      <c r="B36" s="5" t="s">
        <v>4</v>
      </c>
      <c r="C36" s="8">
        <v>97.295306746062835</v>
      </c>
      <c r="D36" s="8">
        <v>100</v>
      </c>
      <c r="E36" s="8">
        <v>98.800202175876436</v>
      </c>
      <c r="F36" s="8">
        <v>93.04616326843086</v>
      </c>
      <c r="G36" s="8">
        <v>97.007998131823229</v>
      </c>
      <c r="H36" s="8">
        <v>94.894138470964677</v>
      </c>
      <c r="I36" s="8">
        <v>95.678724684957572</v>
      </c>
      <c r="J36" s="8">
        <v>99.18029189070559</v>
      </c>
      <c r="K36" s="8">
        <v>97.322440401376383</v>
      </c>
      <c r="L36" s="8">
        <v>88.325795353511921</v>
      </c>
      <c r="M36" s="8">
        <v>93.557595186860482</v>
      </c>
      <c r="N36" s="8">
        <v>90.77508223684211</v>
      </c>
      <c r="O36" s="8">
        <v>71.068580542264755</v>
      </c>
      <c r="P36" s="8">
        <v>80.861287398005445</v>
      </c>
      <c r="Q36" s="8">
        <v>75.651251591005519</v>
      </c>
    </row>
    <row r="37" spans="1:17">
      <c r="A37" s="5" t="s">
        <v>14</v>
      </c>
      <c r="B37" s="5" t="s">
        <v>186</v>
      </c>
      <c r="C37" s="8">
        <v>97.41</v>
      </c>
      <c r="D37" s="8">
        <v>100</v>
      </c>
      <c r="E37" s="8">
        <v>99.14</v>
      </c>
      <c r="F37" s="8">
        <v>95.95</v>
      </c>
      <c r="G37" s="8">
        <v>95.24</v>
      </c>
      <c r="H37" s="8">
        <v>95.61</v>
      </c>
      <c r="I37" s="8">
        <v>96.85</v>
      </c>
      <c r="J37" s="8">
        <v>98.81</v>
      </c>
      <c r="K37" s="8">
        <v>97.78</v>
      </c>
      <c r="L37" s="8">
        <v>90.53</v>
      </c>
      <c r="M37" s="8">
        <v>93.8</v>
      </c>
      <c r="N37" s="8">
        <v>92.06</v>
      </c>
      <c r="O37" s="8">
        <v>67.33</v>
      </c>
      <c r="P37" s="8">
        <v>77.62</v>
      </c>
      <c r="Q37" s="8">
        <v>72.17</v>
      </c>
    </row>
    <row r="38" spans="1:17">
      <c r="A38" s="5" t="s">
        <v>15</v>
      </c>
      <c r="B38" s="5" t="s">
        <v>3</v>
      </c>
      <c r="C38" s="8">
        <v>89.700342430355491</v>
      </c>
      <c r="D38" s="8">
        <v>92.701979791353679</v>
      </c>
      <c r="E38" s="8">
        <v>91.085735148657278</v>
      </c>
      <c r="F38" s="8">
        <v>90.827862145783669</v>
      </c>
      <c r="G38" s="8">
        <v>91.069648006226615</v>
      </c>
      <c r="H38" s="8">
        <v>90.937136121054593</v>
      </c>
      <c r="I38" s="8">
        <v>90.135834790165433</v>
      </c>
      <c r="J38" s="8">
        <v>92.086414069418936</v>
      </c>
      <c r="K38" s="8">
        <v>91.028961649867156</v>
      </c>
      <c r="L38" s="8">
        <v>73.018846930203978</v>
      </c>
      <c r="M38" s="8">
        <v>62.516514539748471</v>
      </c>
      <c r="N38" s="8">
        <v>68.208288619148107</v>
      </c>
      <c r="O38" s="8">
        <v>40.082570743145162</v>
      </c>
      <c r="P38" s="8">
        <v>34.128414677249907</v>
      </c>
      <c r="Q38" s="8">
        <v>37.320129260730013</v>
      </c>
    </row>
    <row r="39" spans="1:17">
      <c r="A39" s="5" t="s">
        <v>15</v>
      </c>
      <c r="B39" s="5" t="s">
        <v>4</v>
      </c>
      <c r="C39" s="8">
        <v>88.619866010129073</v>
      </c>
      <c r="D39" s="8">
        <v>92.463663947268742</v>
      </c>
      <c r="E39" s="8">
        <v>90.391292056777104</v>
      </c>
      <c r="F39" s="8">
        <v>90.946529854282304</v>
      </c>
      <c r="G39" s="8">
        <v>93.522543629330229</v>
      </c>
      <c r="H39" s="8">
        <v>92.101569403608835</v>
      </c>
      <c r="I39" s="8">
        <v>89.522181578194221</v>
      </c>
      <c r="J39" s="8">
        <v>92.861742256456651</v>
      </c>
      <c r="K39" s="8">
        <v>91.045302843357788</v>
      </c>
      <c r="L39" s="8">
        <v>72.737380720155613</v>
      </c>
      <c r="M39" s="8">
        <v>63.882150245722869</v>
      </c>
      <c r="N39" s="8">
        <v>68.696440455266796</v>
      </c>
      <c r="O39" s="8">
        <v>38.277713739492256</v>
      </c>
      <c r="P39" s="8">
        <v>33.322830955365227</v>
      </c>
      <c r="Q39" s="8">
        <v>35.979209105607879</v>
      </c>
    </row>
    <row r="40" spans="1:17">
      <c r="A40" s="5" t="s">
        <v>15</v>
      </c>
      <c r="B40" s="5" t="s">
        <v>186</v>
      </c>
      <c r="C40" s="8">
        <v>94.69</v>
      </c>
      <c r="D40" s="8">
        <v>96.1</v>
      </c>
      <c r="E40" s="8">
        <v>95.37</v>
      </c>
      <c r="F40" s="8">
        <v>93.25</v>
      </c>
      <c r="G40" s="8">
        <v>89.23</v>
      </c>
      <c r="H40" s="8">
        <v>91.38</v>
      </c>
      <c r="I40" s="8">
        <v>94.14</v>
      </c>
      <c r="J40" s="8">
        <v>93.49</v>
      </c>
      <c r="K40" s="8">
        <v>93.85</v>
      </c>
      <c r="L40" s="8">
        <v>72.77</v>
      </c>
      <c r="M40" s="8">
        <v>61.67</v>
      </c>
      <c r="N40" s="8">
        <v>67.61</v>
      </c>
      <c r="O40" s="8">
        <v>34.81</v>
      </c>
      <c r="P40" s="8">
        <v>29.63</v>
      </c>
      <c r="Q40" s="8">
        <v>32.409999999999997</v>
      </c>
    </row>
    <row r="41" spans="1:17">
      <c r="A41" s="5" t="s">
        <v>16</v>
      </c>
      <c r="B41" s="5" t="s">
        <v>3</v>
      </c>
      <c r="C41" s="8">
        <v>80.571617181310131</v>
      </c>
      <c r="D41" s="8">
        <v>83.95064325578501</v>
      </c>
      <c r="E41" s="8">
        <v>82.07997808819502</v>
      </c>
      <c r="F41" s="8">
        <v>88.677713565271503</v>
      </c>
      <c r="G41" s="8">
        <v>96.468785057083892</v>
      </c>
      <c r="H41" s="8">
        <v>92.006975615594129</v>
      </c>
      <c r="I41" s="8">
        <v>83.660110702979679</v>
      </c>
      <c r="J41" s="8">
        <v>88.493468925039238</v>
      </c>
      <c r="K41" s="8">
        <v>85.783281727670271</v>
      </c>
      <c r="L41" s="8">
        <v>82.740366377880562</v>
      </c>
      <c r="M41" s="8">
        <v>82.856378653195321</v>
      </c>
      <c r="N41" s="8">
        <v>82.791517351045783</v>
      </c>
      <c r="O41" s="8">
        <v>44.249104750836423</v>
      </c>
      <c r="P41" s="8">
        <v>42.41848416740801</v>
      </c>
      <c r="Q41" s="8">
        <v>43.438070844253836</v>
      </c>
    </row>
    <row r="42" spans="1:17">
      <c r="A42" s="5" t="s">
        <v>16</v>
      </c>
      <c r="B42" s="5" t="s">
        <v>4</v>
      </c>
      <c r="C42" s="8">
        <v>79.639998080516676</v>
      </c>
      <c r="D42" s="8">
        <v>81.874643919662134</v>
      </c>
      <c r="E42" s="8">
        <v>80.635845499566344</v>
      </c>
      <c r="F42" s="8">
        <v>91.43158619107696</v>
      </c>
      <c r="G42" s="8">
        <v>100</v>
      </c>
      <c r="H42" s="8">
        <v>95.733339164186887</v>
      </c>
      <c r="I42" s="8">
        <v>84.131618542666757</v>
      </c>
      <c r="J42" s="8">
        <v>88.957877837397234</v>
      </c>
      <c r="K42" s="8">
        <v>86.240542136075177</v>
      </c>
      <c r="L42" s="8">
        <v>84.547235361167424</v>
      </c>
      <c r="M42" s="8">
        <v>86.077594492110364</v>
      </c>
      <c r="N42" s="8">
        <v>85.218420094648707</v>
      </c>
      <c r="O42" s="8">
        <v>57.081431025908479</v>
      </c>
      <c r="P42" s="8">
        <v>56.412455454169987</v>
      </c>
      <c r="Q42" s="8">
        <v>56.785043626422635</v>
      </c>
    </row>
    <row r="43" spans="1:17">
      <c r="A43" s="5" t="s">
        <v>16</v>
      </c>
      <c r="B43" s="5" t="s">
        <v>186</v>
      </c>
      <c r="C43" s="8">
        <v>90.74</v>
      </c>
      <c r="D43" s="8">
        <v>90.34</v>
      </c>
      <c r="E43" s="8">
        <v>90.56</v>
      </c>
      <c r="F43" s="8">
        <v>98.67</v>
      </c>
      <c r="G43" s="8">
        <v>97.14</v>
      </c>
      <c r="H43" s="8">
        <v>97.98</v>
      </c>
      <c r="I43" s="8">
        <v>93.78</v>
      </c>
      <c r="J43" s="8">
        <v>92.93</v>
      </c>
      <c r="K43" s="8">
        <v>93.4</v>
      </c>
      <c r="L43" s="8">
        <v>88.34</v>
      </c>
      <c r="M43" s="8">
        <v>84.69</v>
      </c>
      <c r="N43" s="8">
        <v>86.69</v>
      </c>
      <c r="O43" s="8">
        <v>45.67</v>
      </c>
      <c r="P43" s="8">
        <v>41.54</v>
      </c>
      <c r="Q43" s="8">
        <v>43.84</v>
      </c>
    </row>
    <row r="44" spans="1:17">
      <c r="A44" s="5" t="s">
        <v>17</v>
      </c>
      <c r="B44" s="5" t="s">
        <v>3</v>
      </c>
      <c r="C44" s="8">
        <v>91.843769604014909</v>
      </c>
      <c r="D44" s="8">
        <v>93.470302657638655</v>
      </c>
      <c r="E44" s="8">
        <v>92.612106903900653</v>
      </c>
      <c r="F44" s="8">
        <v>99.166732381778516</v>
      </c>
      <c r="G44" s="8">
        <v>100</v>
      </c>
      <c r="H44" s="8">
        <v>99.940925354169224</v>
      </c>
      <c r="I44" s="8">
        <v>94.614951527003825</v>
      </c>
      <c r="J44" s="8">
        <v>96.232617786451073</v>
      </c>
      <c r="K44" s="8">
        <v>95.377623745302444</v>
      </c>
      <c r="L44" s="8">
        <v>99.97739073487908</v>
      </c>
      <c r="M44" s="8">
        <v>99.216930472917738</v>
      </c>
      <c r="N44" s="8">
        <v>99.619911670777412</v>
      </c>
      <c r="O44" s="8">
        <v>66.259266522847611</v>
      </c>
      <c r="P44" s="8">
        <v>65.859839760975305</v>
      </c>
      <c r="Q44" s="8">
        <v>66.072053748562084</v>
      </c>
    </row>
    <row r="45" spans="1:17">
      <c r="A45" s="5" t="s">
        <v>17</v>
      </c>
      <c r="B45" s="5" t="s">
        <v>4</v>
      </c>
      <c r="C45" s="8">
        <v>92.142281533056121</v>
      </c>
      <c r="D45" s="8">
        <v>93.9859390066635</v>
      </c>
      <c r="E45" s="8">
        <v>93.013489480789303</v>
      </c>
      <c r="F45" s="8">
        <v>99.870065552993552</v>
      </c>
      <c r="G45" s="8">
        <v>100</v>
      </c>
      <c r="H45" s="8">
        <v>100</v>
      </c>
      <c r="I45" s="8">
        <v>95.056192860886284</v>
      </c>
      <c r="J45" s="8">
        <v>96.878699090389446</v>
      </c>
      <c r="K45" s="8">
        <v>95.915567237524442</v>
      </c>
      <c r="L45" s="8">
        <v>99.527811061360921</v>
      </c>
      <c r="M45" s="8">
        <v>100</v>
      </c>
      <c r="N45" s="8">
        <v>99.935561078891652</v>
      </c>
      <c r="O45" s="8">
        <v>68.168065895770638</v>
      </c>
      <c r="P45" s="8">
        <v>68.179646871141316</v>
      </c>
      <c r="Q45" s="8">
        <v>68.1734826799769</v>
      </c>
    </row>
    <row r="46" spans="1:17">
      <c r="A46" s="5" t="s">
        <v>17</v>
      </c>
      <c r="B46" s="5" t="s">
        <v>186</v>
      </c>
      <c r="C46" s="8">
        <v>98.52</v>
      </c>
      <c r="D46" s="8">
        <v>100</v>
      </c>
      <c r="E46" s="8">
        <v>99.52</v>
      </c>
      <c r="F46" s="8">
        <v>100</v>
      </c>
      <c r="G46" s="8">
        <v>100</v>
      </c>
      <c r="H46" s="8">
        <v>100</v>
      </c>
      <c r="I46" s="8">
        <v>99.34</v>
      </c>
      <c r="J46" s="8">
        <v>100</v>
      </c>
      <c r="K46" s="8">
        <v>100</v>
      </c>
      <c r="L46" s="8">
        <v>98.21</v>
      </c>
      <c r="M46" s="8">
        <v>99.91</v>
      </c>
      <c r="N46" s="8">
        <v>99.01</v>
      </c>
      <c r="O46" s="8">
        <v>59.53</v>
      </c>
      <c r="P46" s="8">
        <v>58.83</v>
      </c>
      <c r="Q46" s="8">
        <v>59.2</v>
      </c>
    </row>
    <row r="47" spans="1:17">
      <c r="A47" s="5" t="s">
        <v>18</v>
      </c>
      <c r="B47" s="5" t="s">
        <v>3</v>
      </c>
      <c r="C47" s="8">
        <v>77.99389714001947</v>
      </c>
      <c r="D47" s="8">
        <v>79.776485827916389</v>
      </c>
      <c r="E47" s="8">
        <v>78.83371853211618</v>
      </c>
      <c r="F47" s="8">
        <v>67.964276986454408</v>
      </c>
      <c r="G47" s="8">
        <v>70.452057288354538</v>
      </c>
      <c r="H47" s="8">
        <v>69.125199437211762</v>
      </c>
      <c r="I47" s="8">
        <v>74.237016343841006</v>
      </c>
      <c r="J47" s="8">
        <v>76.322916262564121</v>
      </c>
      <c r="K47" s="8">
        <v>75.21625729295171</v>
      </c>
      <c r="L47" s="8">
        <v>62.89740447811073</v>
      </c>
      <c r="M47" s="8">
        <v>60.430610600404542</v>
      </c>
      <c r="N47" s="8">
        <v>61.72675233052253</v>
      </c>
      <c r="O47" s="8">
        <v>39.693089412870556</v>
      </c>
      <c r="P47" s="8">
        <v>38.214204772857684</v>
      </c>
      <c r="Q47" s="8">
        <v>38.984659947934837</v>
      </c>
    </row>
    <row r="48" spans="1:17">
      <c r="A48" s="5" t="s">
        <v>18</v>
      </c>
      <c r="B48" s="5" t="s">
        <v>4</v>
      </c>
      <c r="C48" s="8">
        <v>68.17970619892418</v>
      </c>
      <c r="D48" s="8">
        <v>69.276922694746318</v>
      </c>
      <c r="E48" s="8">
        <v>68.696590169080366</v>
      </c>
      <c r="F48" s="8">
        <v>64.569385582928703</v>
      </c>
      <c r="G48" s="8">
        <v>65.631390243720631</v>
      </c>
      <c r="H48" s="8">
        <v>65.063142865064179</v>
      </c>
      <c r="I48" s="8">
        <v>66.821839500458779</v>
      </c>
      <c r="J48" s="8">
        <v>67.926901531825308</v>
      </c>
      <c r="K48" s="8">
        <v>67.33987882698726</v>
      </c>
      <c r="L48" s="8">
        <v>59.502340514913278</v>
      </c>
      <c r="M48" s="8">
        <v>56.356441093559738</v>
      </c>
      <c r="N48" s="8">
        <v>58.012645829877648</v>
      </c>
      <c r="O48" s="8">
        <v>44.872840614448009</v>
      </c>
      <c r="P48" s="8">
        <v>40.807488888337105</v>
      </c>
      <c r="Q48" s="8">
        <v>42.927516670072762</v>
      </c>
    </row>
    <row r="49" spans="1:17">
      <c r="A49" s="5" t="s">
        <v>18</v>
      </c>
      <c r="B49" s="5" t="s">
        <v>186</v>
      </c>
      <c r="C49" s="8">
        <v>73.11</v>
      </c>
      <c r="D49" s="8">
        <v>77.14</v>
      </c>
      <c r="E49" s="8">
        <v>74.95</v>
      </c>
      <c r="F49" s="8">
        <v>66.22</v>
      </c>
      <c r="G49" s="8">
        <v>68.760000000000005</v>
      </c>
      <c r="H49" s="8">
        <v>67.45</v>
      </c>
      <c r="I49" s="8">
        <v>70.48</v>
      </c>
      <c r="J49" s="8">
        <v>73.92</v>
      </c>
      <c r="K49" s="8">
        <v>72.08</v>
      </c>
      <c r="L49" s="8">
        <v>55.73</v>
      </c>
      <c r="M49" s="8">
        <v>56.1</v>
      </c>
      <c r="N49" s="8">
        <v>55.9</v>
      </c>
      <c r="O49" s="8">
        <v>35.03</v>
      </c>
      <c r="P49" s="8">
        <v>33.840000000000003</v>
      </c>
      <c r="Q49" s="8">
        <v>34.520000000000003</v>
      </c>
    </row>
    <row r="50" spans="1:17">
      <c r="A50" s="5" t="s">
        <v>19</v>
      </c>
      <c r="B50" s="5" t="s">
        <v>3</v>
      </c>
      <c r="C50" s="8">
        <v>97.204620070221509</v>
      </c>
      <c r="D50" s="8">
        <v>98.439785421823032</v>
      </c>
      <c r="E50" s="8">
        <v>97.80555614250224</v>
      </c>
      <c r="F50" s="8">
        <v>100</v>
      </c>
      <c r="G50" s="8">
        <v>100</v>
      </c>
      <c r="H50" s="8">
        <v>100</v>
      </c>
      <c r="I50" s="8">
        <v>99.563855114201459</v>
      </c>
      <c r="J50" s="8">
        <v>100</v>
      </c>
      <c r="K50" s="8">
        <v>100</v>
      </c>
      <c r="L50" s="8">
        <v>70.102269095557688</v>
      </c>
      <c r="M50" s="8">
        <v>75.214562042979495</v>
      </c>
      <c r="N50" s="8">
        <v>72.524933114892605</v>
      </c>
      <c r="O50" s="8">
        <v>40.956223231043168</v>
      </c>
      <c r="P50" s="8">
        <v>45.669161510244919</v>
      </c>
      <c r="Q50" s="8">
        <v>43.14330665336967</v>
      </c>
    </row>
    <row r="51" spans="1:17">
      <c r="A51" s="5" t="s">
        <v>19</v>
      </c>
      <c r="B51" s="5" t="s">
        <v>4</v>
      </c>
      <c r="C51" s="8">
        <v>87.247070818738734</v>
      </c>
      <c r="D51" s="8">
        <v>87.446210185701275</v>
      </c>
      <c r="E51" s="8">
        <v>87.343894047219351</v>
      </c>
      <c r="F51" s="8">
        <v>91.541053866324503</v>
      </c>
      <c r="G51" s="8">
        <v>97.817261685874442</v>
      </c>
      <c r="H51" s="8">
        <v>94.533040133251092</v>
      </c>
      <c r="I51" s="8">
        <v>88.684057160914747</v>
      </c>
      <c r="J51" s="8">
        <v>90.829675920481947</v>
      </c>
      <c r="K51" s="8">
        <v>89.720543857486064</v>
      </c>
      <c r="L51" s="8">
        <v>62.108515921307536</v>
      </c>
      <c r="M51" s="8">
        <v>67.273633906905744</v>
      </c>
      <c r="N51" s="8">
        <v>64.555347894796171</v>
      </c>
      <c r="O51" s="8">
        <v>38.509921740605243</v>
      </c>
      <c r="P51" s="8">
        <v>41.782301997874328</v>
      </c>
      <c r="Q51" s="8">
        <v>40.033137112357089</v>
      </c>
    </row>
    <row r="52" spans="1:17">
      <c r="A52" s="5" t="s">
        <v>19</v>
      </c>
      <c r="B52" s="5" t="s">
        <v>186</v>
      </c>
      <c r="C52" s="8">
        <v>97.72</v>
      </c>
      <c r="D52" s="8">
        <v>95.83</v>
      </c>
      <c r="E52" s="8">
        <v>96.79</v>
      </c>
      <c r="F52" s="8">
        <v>84.94</v>
      </c>
      <c r="G52" s="8">
        <v>87.28</v>
      </c>
      <c r="H52" s="8">
        <v>86.12</v>
      </c>
      <c r="I52" s="8">
        <v>92.87</v>
      </c>
      <c r="J52" s="8">
        <v>92.58</v>
      </c>
      <c r="K52" s="8">
        <v>92.74</v>
      </c>
      <c r="L52" s="8">
        <v>63.81</v>
      </c>
      <c r="M52" s="8">
        <v>67.78</v>
      </c>
      <c r="N52" s="8">
        <v>65.81</v>
      </c>
      <c r="O52" s="8">
        <v>35.99</v>
      </c>
      <c r="P52" s="8">
        <v>35.89</v>
      </c>
      <c r="Q52" s="8">
        <v>35.94</v>
      </c>
    </row>
    <row r="53" spans="1:17">
      <c r="A53" s="5" t="s">
        <v>20</v>
      </c>
      <c r="B53" s="5" t="s">
        <v>3</v>
      </c>
      <c r="C53" s="8">
        <v>98.54596317621592</v>
      </c>
      <c r="D53" s="8">
        <v>98.603294255357611</v>
      </c>
      <c r="E53" s="8">
        <v>98.573740254112877</v>
      </c>
      <c r="F53" s="8">
        <v>85.944394653382986</v>
      </c>
      <c r="G53" s="8">
        <v>87.345940635147755</v>
      </c>
      <c r="H53" s="8">
        <v>86.615800065597909</v>
      </c>
      <c r="I53" s="8">
        <v>93.767113719553677</v>
      </c>
      <c r="J53" s="8">
        <v>94.39197321138883</v>
      </c>
      <c r="K53" s="8">
        <v>94.068575407395301</v>
      </c>
      <c r="L53" s="8">
        <v>78.9101094131954</v>
      </c>
      <c r="M53" s="8">
        <v>80.472162477603902</v>
      </c>
      <c r="N53" s="8">
        <v>79.650770559116907</v>
      </c>
      <c r="O53" s="8">
        <v>40.236104324823096</v>
      </c>
      <c r="P53" s="8">
        <v>44.62930300450067</v>
      </c>
      <c r="Q53" s="8">
        <v>42.330646435756826</v>
      </c>
    </row>
    <row r="54" spans="1:17">
      <c r="A54" s="5" t="s">
        <v>20</v>
      </c>
      <c r="B54" s="5" t="s">
        <v>4</v>
      </c>
      <c r="C54" s="8">
        <v>97.086563090434922</v>
      </c>
      <c r="D54" s="8">
        <v>96.797871097185293</v>
      </c>
      <c r="E54" s="8">
        <v>96.946805539840312</v>
      </c>
      <c r="F54" s="8">
        <v>93.558039850163183</v>
      </c>
      <c r="G54" s="8">
        <v>93.727891219967901</v>
      </c>
      <c r="H54" s="8">
        <v>93.639096514572131</v>
      </c>
      <c r="I54" s="8">
        <v>95.754301236022897</v>
      </c>
      <c r="J54" s="8">
        <v>95.658572315885067</v>
      </c>
      <c r="K54" s="8">
        <v>95.708205084636106</v>
      </c>
      <c r="L54" s="8">
        <v>84.317518244923448</v>
      </c>
      <c r="M54" s="8">
        <v>85.635191122389045</v>
      </c>
      <c r="N54" s="8">
        <v>84.941519919249828</v>
      </c>
      <c r="O54" s="8" t="s">
        <v>150</v>
      </c>
      <c r="P54" s="8" t="s">
        <v>150</v>
      </c>
      <c r="Q54" s="8" t="s">
        <v>150</v>
      </c>
    </row>
    <row r="55" spans="1:17">
      <c r="A55" s="5" t="s">
        <v>20</v>
      </c>
      <c r="B55" s="5" t="s">
        <v>186</v>
      </c>
      <c r="C55" s="8">
        <v>100</v>
      </c>
      <c r="D55" s="8">
        <v>100</v>
      </c>
      <c r="E55" s="8">
        <v>100</v>
      </c>
      <c r="F55" s="8">
        <v>94.03</v>
      </c>
      <c r="G55" s="8">
        <v>91.97</v>
      </c>
      <c r="H55" s="8">
        <v>93.01</v>
      </c>
      <c r="I55" s="8">
        <v>100</v>
      </c>
      <c r="J55" s="8">
        <v>98.63</v>
      </c>
      <c r="K55" s="8">
        <v>99.39</v>
      </c>
      <c r="L55" s="8">
        <v>69.75</v>
      </c>
      <c r="M55" s="8">
        <v>67.13</v>
      </c>
      <c r="N55" s="8">
        <v>68.48</v>
      </c>
      <c r="O55" s="8" t="s">
        <v>150</v>
      </c>
      <c r="P55" s="8" t="s">
        <v>150</v>
      </c>
      <c r="Q55" s="8" t="s">
        <v>150</v>
      </c>
    </row>
    <row r="56" spans="1:17">
      <c r="A56" s="5" t="s">
        <v>21</v>
      </c>
      <c r="B56" s="5" t="s">
        <v>3</v>
      </c>
      <c r="C56" s="8">
        <v>91.375323198160828</v>
      </c>
      <c r="D56" s="8">
        <v>91.623811123359317</v>
      </c>
      <c r="E56" s="8">
        <v>91.496808435998716</v>
      </c>
      <c r="F56" s="8">
        <v>93.83233618369114</v>
      </c>
      <c r="G56" s="8">
        <v>95.146972636514292</v>
      </c>
      <c r="H56" s="8">
        <v>94.469786425082191</v>
      </c>
      <c r="I56" s="8">
        <v>92.329002674818497</v>
      </c>
      <c r="J56" s="8">
        <v>92.977903089722631</v>
      </c>
      <c r="K56" s="8">
        <v>92.645243377853987</v>
      </c>
      <c r="L56" s="8">
        <v>97.300089027898423</v>
      </c>
      <c r="M56" s="8">
        <v>99.175903494666315</v>
      </c>
      <c r="N56" s="8">
        <v>98.211201052048935</v>
      </c>
      <c r="O56" s="8">
        <v>62.456067341341146</v>
      </c>
      <c r="P56" s="8">
        <v>68.208122047073729</v>
      </c>
      <c r="Q56" s="8">
        <v>65.275918861687643</v>
      </c>
    </row>
    <row r="57" spans="1:17">
      <c r="A57" s="5" t="s">
        <v>21</v>
      </c>
      <c r="B57" s="5" t="s">
        <v>4</v>
      </c>
      <c r="C57" s="8">
        <v>91.764791284174734</v>
      </c>
      <c r="D57" s="8">
        <v>92.085474345433767</v>
      </c>
      <c r="E57" s="8">
        <v>91.921508556246295</v>
      </c>
      <c r="F57" s="8">
        <v>94.139162593982718</v>
      </c>
      <c r="G57" s="8">
        <v>96.247164156212648</v>
      </c>
      <c r="H57" s="8">
        <v>95.158215901234072</v>
      </c>
      <c r="I57" s="8">
        <v>92.684452260477755</v>
      </c>
      <c r="J57" s="8">
        <v>93.676602814698981</v>
      </c>
      <c r="K57" s="8">
        <v>93.167299495876975</v>
      </c>
      <c r="L57" s="8">
        <v>94.880437340477528</v>
      </c>
      <c r="M57" s="8">
        <v>97.792732374092424</v>
      </c>
      <c r="N57" s="8">
        <v>96.292057380206828</v>
      </c>
      <c r="O57" s="8">
        <v>62.125844334625604</v>
      </c>
      <c r="P57" s="8">
        <v>68.64993598656406</v>
      </c>
      <c r="Q57" s="8">
        <v>65.321671679289736</v>
      </c>
    </row>
    <row r="58" spans="1:17">
      <c r="A58" s="5" t="s">
        <v>21</v>
      </c>
      <c r="B58" s="5" t="s">
        <v>186</v>
      </c>
      <c r="C58" s="8">
        <v>94.4</v>
      </c>
      <c r="D58" s="8">
        <v>94.24</v>
      </c>
      <c r="E58" s="8">
        <v>94.26</v>
      </c>
      <c r="F58" s="8">
        <v>99.08</v>
      </c>
      <c r="G58" s="8">
        <v>98.78</v>
      </c>
      <c r="H58" s="8">
        <v>98.87</v>
      </c>
      <c r="I58" s="8">
        <v>96.18</v>
      </c>
      <c r="J58" s="8">
        <v>95.97</v>
      </c>
      <c r="K58" s="8">
        <v>96.01</v>
      </c>
      <c r="L58" s="8">
        <v>94.7</v>
      </c>
      <c r="M58" s="8">
        <v>95.47</v>
      </c>
      <c r="N58" s="8">
        <v>95.1</v>
      </c>
      <c r="O58" s="8">
        <v>62.47</v>
      </c>
      <c r="P58" s="8">
        <v>69.45</v>
      </c>
      <c r="Q58" s="8">
        <v>65.87</v>
      </c>
    </row>
    <row r="59" spans="1:17">
      <c r="A59" s="5" t="s">
        <v>22</v>
      </c>
      <c r="B59" s="5" t="s">
        <v>3</v>
      </c>
      <c r="C59" s="8">
        <v>85.596424888277753</v>
      </c>
      <c r="D59" s="8">
        <v>78.588156574105057</v>
      </c>
      <c r="E59" s="8">
        <v>82.044760935910475</v>
      </c>
      <c r="F59" s="8">
        <v>90.011682242990659</v>
      </c>
      <c r="G59" s="8">
        <v>79.403131115459885</v>
      </c>
      <c r="H59" s="8">
        <v>84.23855165069223</v>
      </c>
      <c r="I59" s="8">
        <v>87.232200822332828</v>
      </c>
      <c r="J59" s="8">
        <v>78.919133717464732</v>
      </c>
      <c r="K59" s="8">
        <v>82.89828050548995</v>
      </c>
      <c r="L59" s="8">
        <v>86.569717707442265</v>
      </c>
      <c r="M59" s="8">
        <v>94.308943089430898</v>
      </c>
      <c r="N59" s="8">
        <v>90.537724051688201</v>
      </c>
      <c r="O59" s="8">
        <v>69.991095280498655</v>
      </c>
      <c r="P59" s="8">
        <v>82.311869666408072</v>
      </c>
      <c r="Q59" s="8">
        <v>76.575456053067995</v>
      </c>
    </row>
    <row r="60" spans="1:17">
      <c r="A60" s="5" t="s">
        <v>22</v>
      </c>
      <c r="B60" s="5" t="s">
        <v>4</v>
      </c>
      <c r="C60" s="8">
        <v>81.202749140893474</v>
      </c>
      <c r="D60" s="8">
        <v>73.163565132223312</v>
      </c>
      <c r="E60" s="8">
        <v>77.080194207266032</v>
      </c>
      <c r="F60" s="8">
        <v>88.441330998248688</v>
      </c>
      <c r="G60" s="8">
        <v>76.720841300191196</v>
      </c>
      <c r="H60" s="8">
        <v>81.997371879106439</v>
      </c>
      <c r="I60" s="8">
        <v>83.884923210036774</v>
      </c>
      <c r="J60" s="8">
        <v>74.607177497575179</v>
      </c>
      <c r="K60" s="8">
        <v>78.99365923501739</v>
      </c>
      <c r="L60" s="8">
        <v>87.767322497861429</v>
      </c>
      <c r="M60" s="8">
        <v>87.857142857142861</v>
      </c>
      <c r="N60" s="8">
        <v>87.813915191436806</v>
      </c>
      <c r="O60" s="8">
        <v>73.374888691006234</v>
      </c>
      <c r="P60" s="8">
        <v>82.045454545454547</v>
      </c>
      <c r="Q60" s="8">
        <v>78.059762586983211</v>
      </c>
    </row>
    <row r="61" spans="1:17">
      <c r="A61" s="5" t="s">
        <v>22</v>
      </c>
      <c r="B61" s="5" t="s">
        <v>186</v>
      </c>
      <c r="C61" s="8">
        <v>72.48</v>
      </c>
      <c r="D61" s="8">
        <v>73.849999999999994</v>
      </c>
      <c r="E61" s="8">
        <v>73.14</v>
      </c>
      <c r="F61" s="8">
        <v>81</v>
      </c>
      <c r="G61" s="8">
        <v>75.58</v>
      </c>
      <c r="H61" s="8">
        <v>78.11</v>
      </c>
      <c r="I61" s="8">
        <v>75.650000000000006</v>
      </c>
      <c r="J61" s="8">
        <v>74.569999999999993</v>
      </c>
      <c r="K61" s="8">
        <v>75.099999999999994</v>
      </c>
      <c r="L61" s="8">
        <v>66.540000000000006</v>
      </c>
      <c r="M61" s="8">
        <v>82.85</v>
      </c>
      <c r="N61" s="8">
        <v>74.5</v>
      </c>
      <c r="O61" s="8">
        <v>59.39</v>
      </c>
      <c r="P61" s="8">
        <v>58.2</v>
      </c>
      <c r="Q61" s="8">
        <v>58.78</v>
      </c>
    </row>
    <row r="62" spans="1:17">
      <c r="A62" s="5" t="s">
        <v>23</v>
      </c>
      <c r="B62" s="5" t="s">
        <v>3</v>
      </c>
      <c r="C62" s="8">
        <v>85.152165960083209</v>
      </c>
      <c r="D62" s="8">
        <v>83.859796495277607</v>
      </c>
      <c r="E62" s="8">
        <v>84.533861482467586</v>
      </c>
      <c r="F62" s="8">
        <v>88.451278632301523</v>
      </c>
      <c r="G62" s="8">
        <v>93.170938411494546</v>
      </c>
      <c r="H62" s="8">
        <v>90.651768945733707</v>
      </c>
      <c r="I62" s="8">
        <v>86.382811699197731</v>
      </c>
      <c r="J62" s="8">
        <v>87.227251737629487</v>
      </c>
      <c r="K62" s="8">
        <v>86.783030949486147</v>
      </c>
      <c r="L62" s="8">
        <v>75.202213082071992</v>
      </c>
      <c r="M62" s="8">
        <v>73.378052099003142</v>
      </c>
      <c r="N62" s="8">
        <v>74.346338970680733</v>
      </c>
      <c r="O62" s="8">
        <v>48.431326934836363</v>
      </c>
      <c r="P62" s="8">
        <v>46.417753099851808</v>
      </c>
      <c r="Q62" s="8">
        <v>47.485500899640321</v>
      </c>
    </row>
    <row r="63" spans="1:17">
      <c r="A63" s="5" t="s">
        <v>23</v>
      </c>
      <c r="B63" s="5" t="s">
        <v>4</v>
      </c>
      <c r="C63" s="8">
        <v>82.959988026898429</v>
      </c>
      <c r="D63" s="8">
        <v>82.500104828038133</v>
      </c>
      <c r="E63" s="8">
        <v>82.740262207467879</v>
      </c>
      <c r="F63" s="8">
        <v>85.892166596600447</v>
      </c>
      <c r="G63" s="8">
        <v>90.179217965850938</v>
      </c>
      <c r="H63" s="8">
        <v>87.873756017234868</v>
      </c>
      <c r="I63" s="8">
        <v>84.057802356751694</v>
      </c>
      <c r="J63" s="8">
        <v>85.263735608668767</v>
      </c>
      <c r="K63" s="8">
        <v>84.627083932331161</v>
      </c>
      <c r="L63" s="8">
        <v>73.38623829414658</v>
      </c>
      <c r="M63" s="8">
        <v>72.341733251382905</v>
      </c>
      <c r="N63" s="8">
        <v>72.897513184111688</v>
      </c>
      <c r="O63" s="8">
        <v>51.608901320718992</v>
      </c>
      <c r="P63" s="8">
        <v>49.025184816748826</v>
      </c>
      <c r="Q63" s="8">
        <v>50.392284051536073</v>
      </c>
    </row>
    <row r="64" spans="1:17">
      <c r="A64" s="5" t="s">
        <v>23</v>
      </c>
      <c r="B64" s="5" t="s">
        <v>186</v>
      </c>
      <c r="C64" s="8">
        <v>87.31</v>
      </c>
      <c r="D64" s="8">
        <v>85.79</v>
      </c>
      <c r="E64" s="8">
        <v>86.59</v>
      </c>
      <c r="F64" s="8">
        <v>92.1</v>
      </c>
      <c r="G64" s="8">
        <v>89.37</v>
      </c>
      <c r="H64" s="8">
        <v>90.81</v>
      </c>
      <c r="I64" s="8">
        <v>89.13</v>
      </c>
      <c r="J64" s="8">
        <v>87.14</v>
      </c>
      <c r="K64" s="8">
        <v>88.18</v>
      </c>
      <c r="L64" s="8">
        <v>74.86</v>
      </c>
      <c r="M64" s="8">
        <v>70.36</v>
      </c>
      <c r="N64" s="8">
        <v>72.709999999999994</v>
      </c>
      <c r="O64" s="8">
        <v>44.81</v>
      </c>
      <c r="P64" s="8">
        <v>41.73</v>
      </c>
      <c r="Q64" s="8">
        <v>43.33</v>
      </c>
    </row>
    <row r="65" spans="1:17">
      <c r="A65" s="5" t="s">
        <v>24</v>
      </c>
      <c r="B65" s="5" t="s">
        <v>3</v>
      </c>
      <c r="C65" s="8">
        <v>89.504702962803805</v>
      </c>
      <c r="D65" s="8">
        <v>89.428935873149555</v>
      </c>
      <c r="E65" s="8">
        <v>89.469046135805641</v>
      </c>
      <c r="F65" s="8">
        <v>93.39721367313166</v>
      </c>
      <c r="G65" s="8">
        <v>96.316013568174398</v>
      </c>
      <c r="H65" s="8">
        <v>94.741609039262897</v>
      </c>
      <c r="I65" s="8">
        <v>90.978370911983987</v>
      </c>
      <c r="J65" s="8">
        <v>91.971443612570056</v>
      </c>
      <c r="K65" s="8">
        <v>91.44200127187149</v>
      </c>
      <c r="L65" s="8">
        <v>90.504684742185532</v>
      </c>
      <c r="M65" s="8">
        <v>88.092323969674013</v>
      </c>
      <c r="N65" s="8">
        <v>89.380559156954234</v>
      </c>
      <c r="O65" s="8">
        <v>62.690959952614065</v>
      </c>
      <c r="P65" s="8">
        <v>61.133949037215082</v>
      </c>
      <c r="Q65" s="8">
        <v>61.967011046175543</v>
      </c>
    </row>
    <row r="66" spans="1:17">
      <c r="A66" s="5" t="s">
        <v>24</v>
      </c>
      <c r="B66" s="5" t="s">
        <v>4</v>
      </c>
      <c r="C66" s="8">
        <v>89.399332221411413</v>
      </c>
      <c r="D66" s="8">
        <v>89.200687783751235</v>
      </c>
      <c r="E66" s="8">
        <v>89.305952550031051</v>
      </c>
      <c r="F66" s="8">
        <v>94.158500520053138</v>
      </c>
      <c r="G66" s="8">
        <v>98.476277056526726</v>
      </c>
      <c r="H66" s="8">
        <v>96.134055516825129</v>
      </c>
      <c r="I66" s="8">
        <v>91.193343052174598</v>
      </c>
      <c r="J66" s="8">
        <v>92.588010643655778</v>
      </c>
      <c r="K66" s="8">
        <v>91.84245542109592</v>
      </c>
      <c r="L66" s="8">
        <v>89.942745398555871</v>
      </c>
      <c r="M66" s="8">
        <v>88.355826659980181</v>
      </c>
      <c r="N66" s="8">
        <v>89.205004356023338</v>
      </c>
      <c r="O66" s="8">
        <v>67.317204738834832</v>
      </c>
      <c r="P66" s="8">
        <v>65.047361220024598</v>
      </c>
      <c r="Q66" s="8">
        <v>66.260293143689069</v>
      </c>
    </row>
    <row r="67" spans="1:17">
      <c r="A67" s="5" t="s">
        <v>24</v>
      </c>
      <c r="B67" s="5" t="s">
        <v>186</v>
      </c>
      <c r="C67" s="8">
        <v>96.75</v>
      </c>
      <c r="D67" s="8">
        <v>95.67</v>
      </c>
      <c r="E67" s="8">
        <v>96.23</v>
      </c>
      <c r="F67" s="8">
        <v>97</v>
      </c>
      <c r="G67" s="8">
        <v>96.14</v>
      </c>
      <c r="H67" s="8">
        <v>96.6</v>
      </c>
      <c r="I67" s="8">
        <v>96.85</v>
      </c>
      <c r="J67" s="8">
        <v>95.85</v>
      </c>
      <c r="K67" s="8">
        <v>96.37</v>
      </c>
      <c r="L67" s="8">
        <v>91.38</v>
      </c>
      <c r="M67" s="8">
        <v>89.18</v>
      </c>
      <c r="N67" s="8">
        <v>90.34</v>
      </c>
      <c r="O67" s="8">
        <v>63.69</v>
      </c>
      <c r="P67" s="8">
        <v>60.43</v>
      </c>
      <c r="Q67" s="8">
        <v>62.17</v>
      </c>
    </row>
    <row r="68" spans="1:17">
      <c r="A68" s="5" t="s">
        <v>25</v>
      </c>
      <c r="B68" s="5" t="s">
        <v>3</v>
      </c>
      <c r="C68" s="8">
        <v>100</v>
      </c>
      <c r="D68" s="8">
        <v>100</v>
      </c>
      <c r="E68" s="8">
        <v>100</v>
      </c>
      <c r="F68" s="8">
        <v>100</v>
      </c>
      <c r="G68" s="8">
        <v>100</v>
      </c>
      <c r="H68" s="8">
        <v>100</v>
      </c>
      <c r="I68" s="8">
        <v>100</v>
      </c>
      <c r="J68" s="8">
        <v>100</v>
      </c>
      <c r="K68" s="8">
        <v>100</v>
      </c>
      <c r="L68" s="8">
        <v>98.386191119891848</v>
      </c>
      <c r="M68" s="8">
        <v>98.447185123650073</v>
      </c>
      <c r="N68" s="8">
        <v>98.416322922804952</v>
      </c>
      <c r="O68" s="8">
        <v>59.988855455254651</v>
      </c>
      <c r="P68" s="8">
        <v>55.578521580655192</v>
      </c>
      <c r="Q68" s="8">
        <v>57.780522819083238</v>
      </c>
    </row>
    <row r="69" spans="1:17">
      <c r="A69" s="5" t="s">
        <v>25</v>
      </c>
      <c r="B69" s="5" t="s">
        <v>4</v>
      </c>
      <c r="C69" s="8">
        <v>100</v>
      </c>
      <c r="D69" s="8">
        <v>100</v>
      </c>
      <c r="E69" s="8">
        <v>100</v>
      </c>
      <c r="F69" s="8">
        <v>100</v>
      </c>
      <c r="G69" s="8">
        <v>100</v>
      </c>
      <c r="H69" s="8">
        <v>100</v>
      </c>
      <c r="I69" s="8">
        <v>100</v>
      </c>
      <c r="J69" s="8">
        <v>100</v>
      </c>
      <c r="K69" s="8">
        <v>100</v>
      </c>
      <c r="L69" s="8">
        <v>85.266053468580765</v>
      </c>
      <c r="M69" s="8">
        <v>85.578384091960103</v>
      </c>
      <c r="N69" s="8">
        <v>85.420314760231889</v>
      </c>
      <c r="O69" s="8">
        <v>50.330871558597011</v>
      </c>
      <c r="P69" s="8">
        <v>46.26439366678661</v>
      </c>
      <c r="Q69" s="8">
        <v>48.293348057831217</v>
      </c>
    </row>
    <row r="70" spans="1:17">
      <c r="A70" s="5" t="s">
        <v>25</v>
      </c>
      <c r="B70" s="5" t="s">
        <v>186</v>
      </c>
      <c r="C70" s="8">
        <v>100</v>
      </c>
      <c r="D70" s="8">
        <v>100</v>
      </c>
      <c r="E70" s="8">
        <v>100</v>
      </c>
      <c r="F70" s="8">
        <v>87.07</v>
      </c>
      <c r="G70" s="8">
        <v>88.94</v>
      </c>
      <c r="H70" s="8">
        <v>87.98</v>
      </c>
      <c r="I70" s="8">
        <v>99.63</v>
      </c>
      <c r="J70" s="8">
        <v>100</v>
      </c>
      <c r="K70" s="8">
        <v>100</v>
      </c>
      <c r="L70" s="8">
        <v>71.760000000000005</v>
      </c>
      <c r="M70" s="8">
        <v>70.94</v>
      </c>
      <c r="N70" s="8">
        <v>71.36</v>
      </c>
      <c r="O70" s="8">
        <v>40.909999999999997</v>
      </c>
      <c r="P70" s="8">
        <v>37.56</v>
      </c>
      <c r="Q70" s="8">
        <v>39.24</v>
      </c>
    </row>
    <row r="71" spans="1:17">
      <c r="A71" s="5" t="s">
        <v>26</v>
      </c>
      <c r="B71" s="5" t="s">
        <v>3</v>
      </c>
      <c r="C71" s="8">
        <v>97.458516694254911</v>
      </c>
      <c r="D71" s="8">
        <v>99.526006908697539</v>
      </c>
      <c r="E71" s="8">
        <v>98.4742172757731</v>
      </c>
      <c r="F71" s="8">
        <v>100</v>
      </c>
      <c r="G71" s="8">
        <v>100</v>
      </c>
      <c r="H71" s="8">
        <v>100</v>
      </c>
      <c r="I71" s="8">
        <v>100</v>
      </c>
      <c r="J71" s="8">
        <v>100</v>
      </c>
      <c r="K71" s="8">
        <v>100</v>
      </c>
      <c r="L71" s="8">
        <v>100</v>
      </c>
      <c r="M71" s="8">
        <v>100</v>
      </c>
      <c r="N71" s="8">
        <v>100</v>
      </c>
      <c r="O71" s="8">
        <v>60.101830104509844</v>
      </c>
      <c r="P71" s="8">
        <v>70.18615426988319</v>
      </c>
      <c r="Q71" s="8">
        <v>65.074862977581049</v>
      </c>
    </row>
    <row r="72" spans="1:17">
      <c r="A72" s="5" t="s">
        <v>26</v>
      </c>
      <c r="B72" s="5" t="s">
        <v>4</v>
      </c>
      <c r="C72" s="8">
        <v>88.898379613250171</v>
      </c>
      <c r="D72" s="8">
        <v>93.247979213268309</v>
      </c>
      <c r="E72" s="8">
        <v>91.03422552058548</v>
      </c>
      <c r="F72" s="8">
        <v>100</v>
      </c>
      <c r="G72" s="8">
        <v>100</v>
      </c>
      <c r="H72" s="8">
        <v>100</v>
      </c>
      <c r="I72" s="8">
        <v>100</v>
      </c>
      <c r="J72" s="8">
        <v>100</v>
      </c>
      <c r="K72" s="8">
        <v>100</v>
      </c>
      <c r="L72" s="8">
        <v>100</v>
      </c>
      <c r="M72" s="8">
        <v>100</v>
      </c>
      <c r="N72" s="8">
        <v>100</v>
      </c>
      <c r="O72" s="8">
        <v>65.861644863992836</v>
      </c>
      <c r="P72" s="8">
        <v>73.469187009197185</v>
      </c>
      <c r="Q72" s="8">
        <v>69.615870036568396</v>
      </c>
    </row>
    <row r="73" spans="1:17">
      <c r="A73" s="5" t="s">
        <v>26</v>
      </c>
      <c r="B73" s="5" t="s">
        <v>186</v>
      </c>
      <c r="C73" s="8">
        <v>100</v>
      </c>
      <c r="D73" s="8">
        <v>100</v>
      </c>
      <c r="E73" s="8">
        <v>100</v>
      </c>
      <c r="F73" s="8">
        <v>100</v>
      </c>
      <c r="G73" s="8">
        <v>100</v>
      </c>
      <c r="H73" s="8">
        <v>100</v>
      </c>
      <c r="I73" s="8">
        <v>100</v>
      </c>
      <c r="J73" s="8">
        <v>100</v>
      </c>
      <c r="K73" s="8">
        <v>100</v>
      </c>
      <c r="L73" s="8">
        <v>93.99</v>
      </c>
      <c r="M73" s="8">
        <v>100</v>
      </c>
      <c r="N73" s="8">
        <v>100</v>
      </c>
      <c r="O73" s="8">
        <v>60.92</v>
      </c>
      <c r="P73" s="8">
        <v>67.58</v>
      </c>
      <c r="Q73" s="8">
        <v>64.2</v>
      </c>
    </row>
    <row r="74" spans="1:17">
      <c r="A74" s="5" t="s">
        <v>27</v>
      </c>
      <c r="B74" s="5" t="s">
        <v>3</v>
      </c>
      <c r="C74" s="8">
        <v>100</v>
      </c>
      <c r="D74" s="8">
        <v>98.823873811819809</v>
      </c>
      <c r="E74" s="8">
        <v>100</v>
      </c>
      <c r="F74" s="8">
        <v>100</v>
      </c>
      <c r="G74" s="8">
        <v>100</v>
      </c>
      <c r="H74" s="8">
        <v>100</v>
      </c>
      <c r="I74" s="8">
        <v>100</v>
      </c>
      <c r="J74" s="8">
        <v>100</v>
      </c>
      <c r="K74" s="8">
        <v>100</v>
      </c>
      <c r="L74" s="8">
        <v>100</v>
      </c>
      <c r="M74" s="8">
        <v>100</v>
      </c>
      <c r="N74" s="8">
        <v>100</v>
      </c>
      <c r="O74" s="8">
        <v>70.835097624088448</v>
      </c>
      <c r="P74" s="8">
        <v>70.904312274895346</v>
      </c>
      <c r="Q74" s="8">
        <v>70.869117963685085</v>
      </c>
    </row>
    <row r="75" spans="1:17">
      <c r="A75" s="5" t="s">
        <v>27</v>
      </c>
      <c r="B75" s="5" t="s">
        <v>4</v>
      </c>
      <c r="C75" s="8">
        <v>91.526211786586074</v>
      </c>
      <c r="D75" s="8">
        <v>91.320858938065314</v>
      </c>
      <c r="E75" s="8">
        <v>91.425524531751208</v>
      </c>
      <c r="F75" s="8">
        <v>100</v>
      </c>
      <c r="G75" s="8">
        <v>100</v>
      </c>
      <c r="H75" s="8">
        <v>100</v>
      </c>
      <c r="I75" s="8">
        <v>100</v>
      </c>
      <c r="J75" s="8">
        <v>100</v>
      </c>
      <c r="K75" s="8">
        <v>100</v>
      </c>
      <c r="L75" s="8">
        <v>100</v>
      </c>
      <c r="M75" s="8">
        <v>100</v>
      </c>
      <c r="N75" s="8">
        <v>100</v>
      </c>
      <c r="O75" s="8">
        <v>64.723268341516899</v>
      </c>
      <c r="P75" s="8">
        <v>64.841172125092342</v>
      </c>
      <c r="Q75" s="8">
        <v>64.78126059783925</v>
      </c>
    </row>
    <row r="76" spans="1:17">
      <c r="A76" s="5" t="s">
        <v>27</v>
      </c>
      <c r="B76" s="5" t="s">
        <v>186</v>
      </c>
      <c r="C76" s="8">
        <v>95.92</v>
      </c>
      <c r="D76" s="8">
        <v>96.31</v>
      </c>
      <c r="E76" s="8">
        <v>96.11</v>
      </c>
      <c r="F76" s="8">
        <v>100</v>
      </c>
      <c r="G76" s="8">
        <v>100</v>
      </c>
      <c r="H76" s="8">
        <v>100</v>
      </c>
      <c r="I76" s="8">
        <v>98.48</v>
      </c>
      <c r="J76" s="8">
        <v>98.31</v>
      </c>
      <c r="K76" s="8">
        <v>98.39</v>
      </c>
      <c r="L76" s="8">
        <v>82.12</v>
      </c>
      <c r="M76" s="8">
        <v>84.39</v>
      </c>
      <c r="N76" s="8">
        <v>83.23</v>
      </c>
      <c r="O76" s="8">
        <v>62.48</v>
      </c>
      <c r="P76" s="8">
        <v>65.05</v>
      </c>
      <c r="Q76" s="8">
        <v>63.75</v>
      </c>
    </row>
    <row r="77" spans="1:17">
      <c r="A77" s="5" t="s">
        <v>28</v>
      </c>
      <c r="B77" s="5" t="s">
        <v>3</v>
      </c>
      <c r="C77" s="8">
        <v>82.885528115195882</v>
      </c>
      <c r="D77" s="8">
        <v>84.908864093145752</v>
      </c>
      <c r="E77" s="8">
        <v>83.859732545820094</v>
      </c>
      <c r="F77" s="8">
        <v>100</v>
      </c>
      <c r="G77" s="8">
        <v>100</v>
      </c>
      <c r="H77" s="8">
        <v>100</v>
      </c>
      <c r="I77" s="8">
        <v>89.527021549138198</v>
      </c>
      <c r="J77" s="8">
        <v>93.393384593745608</v>
      </c>
      <c r="K77" s="8">
        <v>91.38200089413499</v>
      </c>
      <c r="L77" s="8">
        <v>67.149410812269494</v>
      </c>
      <c r="M77" s="8">
        <v>72.254208343498419</v>
      </c>
      <c r="N77" s="8">
        <v>69.597931147464251</v>
      </c>
      <c r="O77" s="8">
        <v>42.308387155051712</v>
      </c>
      <c r="P77" s="8">
        <v>43.571142567774459</v>
      </c>
      <c r="Q77" s="8">
        <v>42.926480591198882</v>
      </c>
    </row>
    <row r="78" spans="1:17">
      <c r="A78" s="5" t="s">
        <v>28</v>
      </c>
      <c r="B78" s="5" t="s">
        <v>4</v>
      </c>
      <c r="C78" s="8">
        <v>67.97879539815024</v>
      </c>
      <c r="D78" s="8">
        <v>70.569845598068667</v>
      </c>
      <c r="E78" s="8">
        <v>69.225754143715676</v>
      </c>
      <c r="F78" s="8">
        <v>90.63007668524115</v>
      </c>
      <c r="G78" s="8">
        <v>96.021358212695418</v>
      </c>
      <c r="H78" s="8">
        <v>93.19306477035299</v>
      </c>
      <c r="I78" s="8">
        <v>75.128328123018562</v>
      </c>
      <c r="J78" s="8">
        <v>78.47465440546965</v>
      </c>
      <c r="K78" s="8">
        <v>76.732624956228719</v>
      </c>
      <c r="L78" s="8">
        <v>58.097650531012526</v>
      </c>
      <c r="M78" s="8">
        <v>62.412671189689526</v>
      </c>
      <c r="N78" s="8">
        <v>60.166908563134982</v>
      </c>
      <c r="O78" s="8">
        <v>41.591725589803438</v>
      </c>
      <c r="P78" s="8">
        <v>43.374326707660046</v>
      </c>
      <c r="Q78" s="8">
        <v>42.464889853955803</v>
      </c>
    </row>
    <row r="79" spans="1:17">
      <c r="A79" s="5" t="s">
        <v>28</v>
      </c>
      <c r="B79" s="5" t="s">
        <v>186</v>
      </c>
      <c r="C79" s="8">
        <v>73.03</v>
      </c>
      <c r="D79" s="8">
        <v>74.98</v>
      </c>
      <c r="E79" s="8">
        <v>73.97</v>
      </c>
      <c r="F79" s="8">
        <v>70.97</v>
      </c>
      <c r="G79" s="8">
        <v>74.55</v>
      </c>
      <c r="H79" s="8">
        <v>72.680000000000007</v>
      </c>
      <c r="I79" s="8">
        <v>72.22</v>
      </c>
      <c r="J79" s="8">
        <v>74.81</v>
      </c>
      <c r="K79" s="8">
        <v>73.459999999999994</v>
      </c>
      <c r="L79" s="8">
        <v>57.2</v>
      </c>
      <c r="M79" s="8">
        <v>61.08</v>
      </c>
      <c r="N79" s="8">
        <v>59.05</v>
      </c>
      <c r="O79" s="8">
        <v>35.35</v>
      </c>
      <c r="P79" s="8">
        <v>39.24</v>
      </c>
      <c r="Q79" s="8">
        <v>37.25</v>
      </c>
    </row>
    <row r="80" spans="1:17">
      <c r="A80" s="5" t="s">
        <v>29</v>
      </c>
      <c r="B80" s="5" t="s">
        <v>3</v>
      </c>
      <c r="C80" s="8">
        <v>100</v>
      </c>
      <c r="D80" s="8">
        <v>99.168253475315254</v>
      </c>
      <c r="E80" s="8">
        <v>100</v>
      </c>
      <c r="F80" s="8">
        <v>86.432253613259959</v>
      </c>
      <c r="G80" s="8">
        <v>85.790042864782023</v>
      </c>
      <c r="H80" s="8">
        <v>86.118966122191466</v>
      </c>
      <c r="I80" s="8">
        <v>95.95116013019485</v>
      </c>
      <c r="J80" s="8">
        <v>94.162186835337195</v>
      </c>
      <c r="K80" s="8">
        <v>95.076945233388017</v>
      </c>
      <c r="L80" s="8">
        <v>71.448155115573016</v>
      </c>
      <c r="M80" s="8">
        <v>72.228477372904038</v>
      </c>
      <c r="N80" s="8">
        <v>71.835117187279934</v>
      </c>
      <c r="O80" s="8">
        <v>24.722816236068713</v>
      </c>
      <c r="P80" s="8">
        <v>23.381562293159305</v>
      </c>
      <c r="Q80" s="8">
        <v>24.05439990046505</v>
      </c>
    </row>
    <row r="81" spans="1:17">
      <c r="A81" s="5" t="s">
        <v>29</v>
      </c>
      <c r="B81" s="5" t="s">
        <v>4</v>
      </c>
      <c r="C81" s="8">
        <v>98.822143582119779</v>
      </c>
      <c r="D81" s="8">
        <v>96.342625979999198</v>
      </c>
      <c r="E81" s="8">
        <v>97.609341098405665</v>
      </c>
      <c r="F81" s="8">
        <v>90.511809621759227</v>
      </c>
      <c r="G81" s="8">
        <v>89.062102677522049</v>
      </c>
      <c r="H81" s="8">
        <v>89.806445249056537</v>
      </c>
      <c r="I81" s="8">
        <v>95.7173379302493</v>
      </c>
      <c r="J81" s="8">
        <v>93.640081209224689</v>
      </c>
      <c r="K81" s="8">
        <v>94.703282375432153</v>
      </c>
      <c r="L81" s="8">
        <v>75.009899192175482</v>
      </c>
      <c r="M81" s="8">
        <v>75.379405832147384</v>
      </c>
      <c r="N81" s="8">
        <v>75.192872671252275</v>
      </c>
      <c r="O81" s="8">
        <v>28.325993123125322</v>
      </c>
      <c r="P81" s="8">
        <v>27.382919541686995</v>
      </c>
      <c r="Q81" s="8">
        <v>27.856204533388745</v>
      </c>
    </row>
    <row r="82" spans="1:17">
      <c r="A82" s="5" t="s">
        <v>29</v>
      </c>
      <c r="B82" s="5" t="s">
        <v>186</v>
      </c>
      <c r="C82" s="8">
        <v>97.02</v>
      </c>
      <c r="D82" s="8">
        <v>96.44</v>
      </c>
      <c r="E82" s="8">
        <v>96.74</v>
      </c>
      <c r="F82" s="8">
        <v>90.19</v>
      </c>
      <c r="G82" s="8">
        <v>88.15</v>
      </c>
      <c r="H82" s="8">
        <v>89.19</v>
      </c>
      <c r="I82" s="8">
        <v>94.4</v>
      </c>
      <c r="J82" s="8">
        <v>93.24</v>
      </c>
      <c r="K82" s="8">
        <v>93.83</v>
      </c>
      <c r="L82" s="8">
        <v>70.83</v>
      </c>
      <c r="M82" s="8">
        <v>72.11</v>
      </c>
      <c r="N82" s="8">
        <v>71.45</v>
      </c>
      <c r="O82" s="8">
        <v>25.24</v>
      </c>
      <c r="P82" s="8">
        <v>24.88</v>
      </c>
      <c r="Q82" s="8">
        <v>25.07</v>
      </c>
    </row>
    <row r="83" spans="1:17">
      <c r="A83" s="5" t="s">
        <v>30</v>
      </c>
      <c r="B83" s="5" t="s">
        <v>3</v>
      </c>
      <c r="C83" s="8">
        <v>81.696233368730091</v>
      </c>
      <c r="D83" s="8">
        <v>88.983477916561682</v>
      </c>
      <c r="E83" s="8">
        <v>85.081690329269719</v>
      </c>
      <c r="F83" s="8">
        <v>85.979931411152037</v>
      </c>
      <c r="G83" s="8">
        <v>93.229473436211563</v>
      </c>
      <c r="H83" s="8">
        <v>89.337297636420672</v>
      </c>
      <c r="I83" s="8">
        <v>83.327047127203798</v>
      </c>
      <c r="J83" s="8">
        <v>90.594070466274928</v>
      </c>
      <c r="K83" s="8">
        <v>86.699080961439776</v>
      </c>
      <c r="L83" s="8">
        <v>79.229384503427937</v>
      </c>
      <c r="M83" s="8">
        <v>92.480900683554481</v>
      </c>
      <c r="N83" s="8">
        <v>85.346036459622212</v>
      </c>
      <c r="O83" s="8">
        <v>39.323149427155279</v>
      </c>
      <c r="P83" s="8">
        <v>51.393985607396466</v>
      </c>
      <c r="Q83" s="8">
        <v>44.877952496874798</v>
      </c>
    </row>
    <row r="84" spans="1:17">
      <c r="A84" s="5" t="s">
        <v>30</v>
      </c>
      <c r="B84" s="5" t="s">
        <v>4</v>
      </c>
      <c r="C84" s="8">
        <v>78.375739733846018</v>
      </c>
      <c r="D84" s="8">
        <v>86.670705846713119</v>
      </c>
      <c r="E84" s="8">
        <v>82.169607563470393</v>
      </c>
      <c r="F84" s="8">
        <v>78.997654188251403</v>
      </c>
      <c r="G84" s="8">
        <v>89.401459854014604</v>
      </c>
      <c r="H84" s="8">
        <v>83.737728469949715</v>
      </c>
      <c r="I84" s="8">
        <v>78.612490930401293</v>
      </c>
      <c r="J84" s="8">
        <v>87.70568902364802</v>
      </c>
      <c r="K84" s="8">
        <v>82.765364963688086</v>
      </c>
      <c r="L84" s="8">
        <v>79.647713453955845</v>
      </c>
      <c r="M84" s="8">
        <v>91.094192634560912</v>
      </c>
      <c r="N84" s="8">
        <v>84.847875485129393</v>
      </c>
      <c r="O84" s="8">
        <v>60.347996089931577</v>
      </c>
      <c r="P84" s="8">
        <v>82.822230609548981</v>
      </c>
      <c r="Q84" s="8">
        <v>70.533022599474037</v>
      </c>
    </row>
    <row r="85" spans="1:17">
      <c r="A85" s="5" t="s">
        <v>30</v>
      </c>
      <c r="B85" s="5" t="s">
        <v>186</v>
      </c>
      <c r="C85" s="8">
        <v>86.18</v>
      </c>
      <c r="D85" s="8">
        <v>88.91</v>
      </c>
      <c r="E85" s="8">
        <v>87.49</v>
      </c>
      <c r="F85" s="8">
        <v>83.96</v>
      </c>
      <c r="G85" s="8">
        <v>85.7</v>
      </c>
      <c r="H85" s="8">
        <v>84.8</v>
      </c>
      <c r="I85" s="8">
        <v>85.33</v>
      </c>
      <c r="J85" s="8">
        <v>87.66</v>
      </c>
      <c r="K85" s="8">
        <v>86.45</v>
      </c>
      <c r="L85" s="8">
        <v>69.75</v>
      </c>
      <c r="M85" s="8">
        <v>78.150000000000006</v>
      </c>
      <c r="N85" s="8">
        <v>73.739999999999995</v>
      </c>
      <c r="O85" s="8">
        <v>34.86</v>
      </c>
      <c r="P85" s="8">
        <v>41.93</v>
      </c>
      <c r="Q85" s="8">
        <v>38.21</v>
      </c>
    </row>
    <row r="86" spans="1:17">
      <c r="A86" s="5" t="s">
        <v>31</v>
      </c>
      <c r="B86" s="5" t="s">
        <v>3</v>
      </c>
      <c r="C86" s="8">
        <v>85.373459722621178</v>
      </c>
      <c r="D86" s="8">
        <v>90.280100199643826</v>
      </c>
      <c r="E86" s="8">
        <v>87.553368754919376</v>
      </c>
      <c r="F86" s="8">
        <v>100</v>
      </c>
      <c r="G86" s="8">
        <v>100</v>
      </c>
      <c r="H86" s="8">
        <v>100</v>
      </c>
      <c r="I86" s="8">
        <v>95.525390483010924</v>
      </c>
      <c r="J86" s="8">
        <v>100</v>
      </c>
      <c r="K86" s="8">
        <v>97.791833049529828</v>
      </c>
      <c r="L86" s="8">
        <v>67.209793769377498</v>
      </c>
      <c r="M86" s="8">
        <v>70.230750384212755</v>
      </c>
      <c r="N86" s="8">
        <v>68.523492338075812</v>
      </c>
      <c r="O86" s="8">
        <v>62.102356692852148</v>
      </c>
      <c r="P86" s="8">
        <v>59.894188285940864</v>
      </c>
      <c r="Q86" s="8">
        <v>61.134611909145256</v>
      </c>
    </row>
    <row r="87" spans="1:17">
      <c r="A87" s="5" t="s">
        <v>31</v>
      </c>
      <c r="B87" s="5" t="s">
        <v>4</v>
      </c>
      <c r="C87" s="8">
        <v>84.44600519553795</v>
      </c>
      <c r="D87" s="8">
        <v>90.747163166938947</v>
      </c>
      <c r="E87" s="8">
        <v>87.242170406798024</v>
      </c>
      <c r="F87" s="8">
        <v>94.920128874352159</v>
      </c>
      <c r="G87" s="8">
        <v>100</v>
      </c>
      <c r="H87" s="8">
        <v>99.484468641568526</v>
      </c>
      <c r="I87" s="8">
        <v>88.498006071201246</v>
      </c>
      <c r="J87" s="8">
        <v>96.256997262249584</v>
      </c>
      <c r="K87" s="8">
        <v>91.890884148752576</v>
      </c>
      <c r="L87" s="8">
        <v>87.384818623373974</v>
      </c>
      <c r="M87" s="8">
        <v>89.615627912038576</v>
      </c>
      <c r="N87" s="8">
        <v>88.350023151236428</v>
      </c>
      <c r="O87" s="8">
        <v>64.60757503925241</v>
      </c>
      <c r="P87" s="8">
        <v>61.483238581581375</v>
      </c>
      <c r="Q87" s="8">
        <v>63.242539835926124</v>
      </c>
    </row>
    <row r="88" spans="1:17">
      <c r="A88" s="5" t="s">
        <v>31</v>
      </c>
      <c r="B88" s="5" t="s">
        <v>186</v>
      </c>
      <c r="C88" s="8">
        <v>89.79</v>
      </c>
      <c r="D88" s="8">
        <v>93.69</v>
      </c>
      <c r="E88" s="8">
        <v>91.6</v>
      </c>
      <c r="F88" s="8">
        <v>99.56</v>
      </c>
      <c r="G88" s="8">
        <v>100</v>
      </c>
      <c r="H88" s="8">
        <v>100</v>
      </c>
      <c r="I88" s="8">
        <v>93.65</v>
      </c>
      <c r="J88" s="8">
        <v>96.55</v>
      </c>
      <c r="K88" s="8">
        <v>94.99</v>
      </c>
      <c r="L88" s="8">
        <v>89.05</v>
      </c>
      <c r="M88" s="8">
        <v>90.56</v>
      </c>
      <c r="N88" s="8">
        <v>89.72</v>
      </c>
      <c r="O88" s="8">
        <v>70.33</v>
      </c>
      <c r="P88" s="8">
        <v>67.95</v>
      </c>
      <c r="Q88" s="8">
        <v>69.23</v>
      </c>
    </row>
    <row r="89" spans="1:17">
      <c r="A89" s="5" t="s">
        <v>32</v>
      </c>
      <c r="B89" s="5" t="s">
        <v>3</v>
      </c>
      <c r="C89" s="8">
        <v>83.835503453381065</v>
      </c>
      <c r="D89" s="8">
        <v>82.324839614103851</v>
      </c>
      <c r="E89" s="8">
        <v>83.125986139103802</v>
      </c>
      <c r="F89" s="8">
        <v>93.089413030404387</v>
      </c>
      <c r="G89" s="8">
        <v>91.883714125972986</v>
      </c>
      <c r="H89" s="8">
        <v>92.537998927754117</v>
      </c>
      <c r="I89" s="8">
        <v>87.163112431735797</v>
      </c>
      <c r="J89" s="8">
        <v>85.653710259232398</v>
      </c>
      <c r="K89" s="8">
        <v>86.460783238373963</v>
      </c>
      <c r="L89" s="8">
        <v>82.363154081473226</v>
      </c>
      <c r="M89" s="8">
        <v>72.549810263255367</v>
      </c>
      <c r="N89" s="8">
        <v>77.816659376366943</v>
      </c>
      <c r="O89" s="8">
        <v>55.612717744430427</v>
      </c>
      <c r="P89" s="8">
        <v>45.178843419399669</v>
      </c>
      <c r="Q89" s="8">
        <v>50.743507928639566</v>
      </c>
    </row>
    <row r="90" spans="1:17">
      <c r="A90" s="5" t="s">
        <v>32</v>
      </c>
      <c r="B90" s="5" t="s">
        <v>4</v>
      </c>
      <c r="C90" s="8">
        <v>83.302206146512205</v>
      </c>
      <c r="D90" s="8">
        <v>82.253493505593028</v>
      </c>
      <c r="E90" s="8">
        <v>82.810168035288754</v>
      </c>
      <c r="F90" s="8">
        <v>93.963681321528725</v>
      </c>
      <c r="G90" s="8">
        <v>94.594224065782157</v>
      </c>
      <c r="H90" s="8">
        <v>94.249855060353511</v>
      </c>
      <c r="I90" s="8">
        <v>87.111856719699418</v>
      </c>
      <c r="J90" s="8">
        <v>86.489941058426936</v>
      </c>
      <c r="K90" s="8">
        <v>86.823409149796092</v>
      </c>
      <c r="L90" s="8">
        <v>82.651101916846486</v>
      </c>
      <c r="M90" s="8">
        <v>74.382782950427057</v>
      </c>
      <c r="N90" s="8">
        <v>78.830577478385379</v>
      </c>
      <c r="O90" s="8">
        <v>55.089900847963968</v>
      </c>
      <c r="P90" s="8">
        <v>46.0888051223478</v>
      </c>
      <c r="Q90" s="8">
        <v>50.88191832131853</v>
      </c>
    </row>
    <row r="91" spans="1:17">
      <c r="A91" s="5" t="s">
        <v>32</v>
      </c>
      <c r="B91" s="5" t="s">
        <v>186</v>
      </c>
      <c r="C91" s="8">
        <v>94.83</v>
      </c>
      <c r="D91" s="8">
        <v>92.57</v>
      </c>
      <c r="E91" s="8">
        <v>93.77</v>
      </c>
      <c r="F91" s="8">
        <v>93.63</v>
      </c>
      <c r="G91" s="8">
        <v>86.72</v>
      </c>
      <c r="H91" s="8">
        <v>90.36</v>
      </c>
      <c r="I91" s="8">
        <v>94.37</v>
      </c>
      <c r="J91" s="8">
        <v>90.35</v>
      </c>
      <c r="K91" s="8">
        <v>92.48</v>
      </c>
      <c r="L91" s="8">
        <v>77.89</v>
      </c>
      <c r="M91" s="8">
        <v>67.16</v>
      </c>
      <c r="N91" s="8">
        <v>72.8</v>
      </c>
      <c r="O91" s="8">
        <v>45.07</v>
      </c>
      <c r="P91" s="8">
        <v>37.46</v>
      </c>
      <c r="Q91" s="8">
        <v>41.47</v>
      </c>
    </row>
    <row r="92" spans="1:17">
      <c r="A92" s="5" t="s">
        <v>33</v>
      </c>
      <c r="B92" s="5" t="s">
        <v>3</v>
      </c>
      <c r="C92" s="8">
        <v>78.361386467966199</v>
      </c>
      <c r="D92" s="8">
        <v>76.537749434272783</v>
      </c>
      <c r="E92" s="8">
        <v>77.463361923414595</v>
      </c>
      <c r="F92" s="8">
        <v>100</v>
      </c>
      <c r="G92" s="8">
        <v>100</v>
      </c>
      <c r="H92" s="8">
        <v>100</v>
      </c>
      <c r="I92" s="8">
        <v>92.454671640496215</v>
      </c>
      <c r="J92" s="8">
        <v>91.73427422073398</v>
      </c>
      <c r="K92" s="8">
        <v>92.100877435020152</v>
      </c>
      <c r="L92" s="8">
        <v>100</v>
      </c>
      <c r="M92" s="8">
        <v>100</v>
      </c>
      <c r="N92" s="8">
        <v>100</v>
      </c>
      <c r="O92" s="8">
        <v>82.281059063136453</v>
      </c>
      <c r="P92" s="8">
        <v>92.708250139765198</v>
      </c>
      <c r="Q92" s="8">
        <v>87.444141258354094</v>
      </c>
    </row>
    <row r="93" spans="1:17">
      <c r="A93" s="5" t="s">
        <v>33</v>
      </c>
      <c r="B93" s="5" t="s">
        <v>4</v>
      </c>
      <c r="C93" s="8">
        <v>55.152080487723623</v>
      </c>
      <c r="D93" s="8">
        <v>56.021446246906791</v>
      </c>
      <c r="E93" s="8">
        <v>55.579990864953565</v>
      </c>
      <c r="F93" s="8">
        <v>95.069724406846873</v>
      </c>
      <c r="G93" s="8">
        <v>96.043864519711278</v>
      </c>
      <c r="H93" s="8">
        <v>95.544872879921456</v>
      </c>
      <c r="I93" s="8">
        <v>68.53016744927794</v>
      </c>
      <c r="J93" s="8">
        <v>69.276388378080185</v>
      </c>
      <c r="K93" s="8">
        <v>68.896358796191848</v>
      </c>
      <c r="L93" s="8">
        <v>81.816595410522638</v>
      </c>
      <c r="M93" s="8">
        <v>81.805297191956768</v>
      </c>
      <c r="N93" s="8">
        <v>81.810989010989005</v>
      </c>
      <c r="O93" s="8">
        <v>64.264168915700907</v>
      </c>
      <c r="P93" s="8">
        <v>66.397284629060934</v>
      </c>
      <c r="Q93" s="8">
        <v>65.321159698862729</v>
      </c>
    </row>
    <row r="94" spans="1:17">
      <c r="A94" s="5" t="s">
        <v>33</v>
      </c>
      <c r="B94" s="5" t="s">
        <v>186</v>
      </c>
      <c r="C94" s="8">
        <v>79.349999999999994</v>
      </c>
      <c r="D94" s="8">
        <v>78.39</v>
      </c>
      <c r="E94" s="8">
        <v>78.88</v>
      </c>
      <c r="F94" s="8">
        <v>90.95</v>
      </c>
      <c r="G94" s="8">
        <v>91.66</v>
      </c>
      <c r="H94" s="8">
        <v>91.3</v>
      </c>
      <c r="I94" s="8">
        <v>84.15</v>
      </c>
      <c r="J94" s="8">
        <v>83.86</v>
      </c>
      <c r="K94" s="8">
        <v>84</v>
      </c>
      <c r="L94" s="8">
        <v>84.16</v>
      </c>
      <c r="M94" s="8">
        <v>89.9</v>
      </c>
      <c r="N94" s="8">
        <v>86.99</v>
      </c>
      <c r="O94" s="8">
        <v>67.06</v>
      </c>
      <c r="P94" s="8">
        <v>70.61</v>
      </c>
      <c r="Q94" s="8">
        <v>68.819999999999993</v>
      </c>
    </row>
    <row r="95" spans="1:17">
      <c r="A95" s="5" t="s">
        <v>34</v>
      </c>
      <c r="B95" s="5" t="s">
        <v>3</v>
      </c>
      <c r="C95" s="8">
        <v>99.717412188092794</v>
      </c>
      <c r="D95" s="8">
        <v>100</v>
      </c>
      <c r="E95" s="8">
        <v>100</v>
      </c>
      <c r="F95" s="8">
        <v>92.42335230592947</v>
      </c>
      <c r="G95" s="8">
        <v>95.404770379314542</v>
      </c>
      <c r="H95" s="8">
        <v>93.854478116298552</v>
      </c>
      <c r="I95" s="8">
        <v>96.791117715054213</v>
      </c>
      <c r="J95" s="8">
        <v>98.5750402616343</v>
      </c>
      <c r="K95" s="8">
        <v>97.653338586500695</v>
      </c>
      <c r="L95" s="8">
        <v>88.966766052342422</v>
      </c>
      <c r="M95" s="8">
        <v>96.66823840141646</v>
      </c>
      <c r="N95" s="8">
        <v>92.652266172093107</v>
      </c>
      <c r="O95" s="8">
        <v>50.31861890159778</v>
      </c>
      <c r="P95" s="8">
        <v>60.210577910999255</v>
      </c>
      <c r="Q95" s="8">
        <v>55.059944952569936</v>
      </c>
    </row>
    <row r="96" spans="1:17">
      <c r="A96" s="5" t="s">
        <v>34</v>
      </c>
      <c r="B96" s="5" t="s">
        <v>4</v>
      </c>
      <c r="C96" s="8">
        <v>100</v>
      </c>
      <c r="D96" s="8">
        <v>100</v>
      </c>
      <c r="E96" s="8">
        <v>100</v>
      </c>
      <c r="F96" s="8">
        <v>89.05157368679096</v>
      </c>
      <c r="G96" s="8">
        <v>92.300257568648831</v>
      </c>
      <c r="H96" s="8">
        <v>90.60751616672907</v>
      </c>
      <c r="I96" s="8">
        <v>96.218600959549079</v>
      </c>
      <c r="J96" s="8">
        <v>97.697011886650529</v>
      </c>
      <c r="K96" s="8">
        <v>96.932343674630545</v>
      </c>
      <c r="L96" s="8">
        <v>87.38242341590248</v>
      </c>
      <c r="M96" s="8">
        <v>95.986685248358938</v>
      </c>
      <c r="N96" s="8">
        <v>91.493885788466883</v>
      </c>
      <c r="O96" s="8">
        <v>54.328907441202205</v>
      </c>
      <c r="P96" s="8">
        <v>65.803484275075562</v>
      </c>
      <c r="Q96" s="8">
        <v>59.826703100526366</v>
      </c>
    </row>
    <row r="97" spans="1:17">
      <c r="A97" s="5" t="s">
        <v>34</v>
      </c>
      <c r="B97" s="5" t="s">
        <v>186</v>
      </c>
      <c r="C97" s="8">
        <v>98.26</v>
      </c>
      <c r="D97" s="8">
        <v>98.17</v>
      </c>
      <c r="E97" s="8">
        <v>98.21</v>
      </c>
      <c r="F97" s="8">
        <v>93.23</v>
      </c>
      <c r="G97" s="8">
        <v>93.54</v>
      </c>
      <c r="H97" s="8">
        <v>93.36</v>
      </c>
      <c r="I97" s="8">
        <v>96.33</v>
      </c>
      <c r="J97" s="8">
        <v>96.38</v>
      </c>
      <c r="K97" s="8">
        <v>96.34</v>
      </c>
      <c r="L97" s="8">
        <v>85.86</v>
      </c>
      <c r="M97" s="8">
        <v>91.73</v>
      </c>
      <c r="N97" s="8">
        <v>88.71</v>
      </c>
      <c r="O97" s="8">
        <v>49.23</v>
      </c>
      <c r="P97" s="8">
        <v>58.59</v>
      </c>
      <c r="Q97" s="8">
        <v>53.76</v>
      </c>
    </row>
    <row r="98" spans="1:17">
      <c r="A98" s="5" t="s">
        <v>35</v>
      </c>
      <c r="B98" s="5" t="s">
        <v>3</v>
      </c>
      <c r="C98" s="8">
        <v>89.13160690781649</v>
      </c>
      <c r="D98" s="8">
        <v>89.387075231106309</v>
      </c>
      <c r="E98" s="8">
        <v>89.255329700692883</v>
      </c>
      <c r="F98" s="8">
        <v>88.888823908400909</v>
      </c>
      <c r="G98" s="8">
        <v>90.708194987096874</v>
      </c>
      <c r="H98" s="8">
        <v>89.771838213463212</v>
      </c>
      <c r="I98" s="8">
        <v>89.038159312965035</v>
      </c>
      <c r="J98" s="8">
        <v>89.897727417932757</v>
      </c>
      <c r="K98" s="8">
        <v>89.454542570647703</v>
      </c>
      <c r="L98" s="8">
        <v>89.033675006821611</v>
      </c>
      <c r="M98" s="8">
        <v>95.332901267743665</v>
      </c>
      <c r="N98" s="8">
        <v>92.082564686816866</v>
      </c>
      <c r="O98" s="8">
        <v>26.817416901590953</v>
      </c>
      <c r="P98" s="8">
        <v>28.837443201849755</v>
      </c>
      <c r="Q98" s="8">
        <v>27.791811914235154</v>
      </c>
    </row>
    <row r="99" spans="1:17">
      <c r="A99" s="5" t="s">
        <v>35</v>
      </c>
      <c r="B99" s="5" t="s">
        <v>4</v>
      </c>
      <c r="C99" s="8">
        <v>86.970826504561657</v>
      </c>
      <c r="D99" s="8">
        <v>88.362124687068331</v>
      </c>
      <c r="E99" s="8">
        <v>87.643683540066718</v>
      </c>
      <c r="F99" s="8">
        <v>87.062731086093535</v>
      </c>
      <c r="G99" s="8">
        <v>88.273497708154935</v>
      </c>
      <c r="H99" s="8">
        <v>87.649272517379742</v>
      </c>
      <c r="I99" s="8">
        <v>87.006088204572151</v>
      </c>
      <c r="J99" s="8">
        <v>88.328026165608662</v>
      </c>
      <c r="K99" s="8">
        <v>87.645830789295005</v>
      </c>
      <c r="L99" s="8">
        <v>93.386529700381217</v>
      </c>
      <c r="M99" s="8">
        <v>94.183335240154761</v>
      </c>
      <c r="N99" s="8">
        <v>93.771974705106089</v>
      </c>
      <c r="O99" s="8">
        <v>37.069014029265865</v>
      </c>
      <c r="P99" s="8">
        <v>36.312897257890207</v>
      </c>
      <c r="Q99" s="8">
        <v>36.707714836073748</v>
      </c>
    </row>
    <row r="100" spans="1:17">
      <c r="A100" s="5" t="s">
        <v>35</v>
      </c>
      <c r="B100" s="5" t="s">
        <v>186</v>
      </c>
      <c r="C100" s="8">
        <v>97.04</v>
      </c>
      <c r="D100" s="8">
        <v>98.55</v>
      </c>
      <c r="E100" s="8">
        <v>97.74</v>
      </c>
      <c r="F100" s="8">
        <v>91.8</v>
      </c>
      <c r="G100" s="8">
        <v>92.83</v>
      </c>
      <c r="H100" s="8">
        <v>92.29</v>
      </c>
      <c r="I100" s="8">
        <v>94.98</v>
      </c>
      <c r="J100" s="8">
        <v>96.3</v>
      </c>
      <c r="K100" s="8">
        <v>95.6</v>
      </c>
      <c r="L100" s="8">
        <v>92.5</v>
      </c>
      <c r="M100" s="8">
        <v>95.7</v>
      </c>
      <c r="N100" s="8">
        <v>94.11</v>
      </c>
      <c r="O100" s="8">
        <v>32.270000000000003</v>
      </c>
      <c r="P100" s="8">
        <v>31.92</v>
      </c>
      <c r="Q100" s="8">
        <v>32.090000000000003</v>
      </c>
    </row>
    <row r="101" spans="1:17">
      <c r="A101" s="5" t="s">
        <v>36</v>
      </c>
      <c r="B101" s="5" t="s">
        <v>3</v>
      </c>
      <c r="C101" s="8">
        <v>98.102367887459479</v>
      </c>
      <c r="D101" s="8">
        <v>98.795006419800714</v>
      </c>
      <c r="E101" s="8">
        <v>98.439845041838112</v>
      </c>
      <c r="F101" s="8">
        <v>100</v>
      </c>
      <c r="G101" s="8">
        <v>100</v>
      </c>
      <c r="H101" s="8">
        <v>100</v>
      </c>
      <c r="I101" s="8">
        <v>100</v>
      </c>
      <c r="J101" s="8">
        <v>100</v>
      </c>
      <c r="K101" s="8">
        <v>100</v>
      </c>
      <c r="L101" s="8">
        <v>94.158730158730165</v>
      </c>
      <c r="M101" s="8">
        <v>96.848194693796131</v>
      </c>
      <c r="N101" s="8">
        <v>95.472408977232121</v>
      </c>
      <c r="O101" s="8">
        <v>53.594885207788437</v>
      </c>
      <c r="P101" s="8">
        <v>52.227231171778939</v>
      </c>
      <c r="Q101" s="8">
        <v>52.93886377039513</v>
      </c>
    </row>
    <row r="102" spans="1:17">
      <c r="A102" s="5" t="s">
        <v>36</v>
      </c>
      <c r="B102" s="5" t="s">
        <v>4</v>
      </c>
      <c r="C102" s="8">
        <v>96.835221568908651</v>
      </c>
      <c r="D102" s="8">
        <v>97.810166050322678</v>
      </c>
      <c r="E102" s="8">
        <v>97.310022747537644</v>
      </c>
      <c r="F102" s="8">
        <v>100</v>
      </c>
      <c r="G102" s="8">
        <v>100</v>
      </c>
      <c r="H102" s="8">
        <v>100</v>
      </c>
      <c r="I102" s="8">
        <v>100</v>
      </c>
      <c r="J102" s="8">
        <v>100</v>
      </c>
      <c r="K102" s="8">
        <v>100</v>
      </c>
      <c r="L102" s="8">
        <v>99.207729151630474</v>
      </c>
      <c r="M102" s="8">
        <v>100</v>
      </c>
      <c r="N102" s="8">
        <v>100</v>
      </c>
      <c r="O102" s="8">
        <v>50.849578891571944</v>
      </c>
      <c r="P102" s="8">
        <v>51.060673727191528</v>
      </c>
      <c r="Q102" s="8">
        <v>50.950908032952555</v>
      </c>
    </row>
    <row r="103" spans="1:17">
      <c r="A103" s="5" t="s">
        <v>36</v>
      </c>
      <c r="B103" s="5" t="s">
        <v>186</v>
      </c>
      <c r="C103" s="8">
        <v>100</v>
      </c>
      <c r="D103" s="8">
        <v>100</v>
      </c>
      <c r="E103" s="8">
        <v>100</v>
      </c>
      <c r="F103" s="8">
        <v>96.41</v>
      </c>
      <c r="G103" s="8">
        <v>98.61</v>
      </c>
      <c r="H103" s="8">
        <v>97.48</v>
      </c>
      <c r="I103" s="8">
        <v>100</v>
      </c>
      <c r="J103" s="8">
        <v>100</v>
      </c>
      <c r="K103" s="8">
        <v>100</v>
      </c>
      <c r="L103" s="8">
        <v>81.459999999999994</v>
      </c>
      <c r="M103" s="8">
        <v>87.22</v>
      </c>
      <c r="N103" s="8">
        <v>84.26</v>
      </c>
      <c r="O103" s="8">
        <v>43.38</v>
      </c>
      <c r="P103" s="8">
        <v>44.91</v>
      </c>
      <c r="Q103" s="8">
        <v>44.11</v>
      </c>
    </row>
    <row r="104" spans="1:17">
      <c r="A104" s="5" t="s">
        <v>37</v>
      </c>
      <c r="B104" s="5" t="s">
        <v>3</v>
      </c>
      <c r="C104" s="8">
        <v>84.124965124306357</v>
      </c>
      <c r="D104" s="8">
        <v>91.035254271869107</v>
      </c>
      <c r="E104" s="8">
        <v>87.361741512842428</v>
      </c>
      <c r="F104" s="8">
        <v>70.938933336989138</v>
      </c>
      <c r="G104" s="8">
        <v>84.110054588047262</v>
      </c>
      <c r="H104" s="8">
        <v>76.904022219741591</v>
      </c>
      <c r="I104" s="8">
        <v>79.387771781885675</v>
      </c>
      <c r="J104" s="8">
        <v>88.645931107487826</v>
      </c>
      <c r="K104" s="8">
        <v>83.673655069361828</v>
      </c>
      <c r="L104" s="8">
        <v>66.550984824167699</v>
      </c>
      <c r="M104" s="8">
        <v>68.341138499878269</v>
      </c>
      <c r="N104" s="8">
        <v>67.388814720801363</v>
      </c>
      <c r="O104" s="8">
        <v>48.415609523408044</v>
      </c>
      <c r="P104" s="8">
        <v>46.585335117004981</v>
      </c>
      <c r="Q104" s="8">
        <v>47.533563887915946</v>
      </c>
    </row>
    <row r="105" spans="1:17">
      <c r="A105" s="5" t="s">
        <v>37</v>
      </c>
      <c r="B105" s="5" t="s">
        <v>4</v>
      </c>
      <c r="C105" s="8">
        <v>79.302831826027258</v>
      </c>
      <c r="D105" s="8">
        <v>85.871619667928059</v>
      </c>
      <c r="E105" s="8">
        <v>82.375578967605819</v>
      </c>
      <c r="F105" s="8">
        <v>69.323998814826965</v>
      </c>
      <c r="G105" s="8">
        <v>81.975801674811294</v>
      </c>
      <c r="H105" s="8">
        <v>74.995201293941136</v>
      </c>
      <c r="I105" s="8">
        <v>75.713654740352595</v>
      </c>
      <c r="J105" s="8">
        <v>84.540159713754591</v>
      </c>
      <c r="K105" s="8">
        <v>79.781945822524349</v>
      </c>
      <c r="L105" s="8">
        <v>67.648519934274788</v>
      </c>
      <c r="M105" s="8">
        <v>68.318260381352459</v>
      </c>
      <c r="N105" s="8">
        <v>67.961165916671732</v>
      </c>
      <c r="O105" s="8">
        <v>46.092569225704644</v>
      </c>
      <c r="P105" s="8">
        <v>44.690746906885167</v>
      </c>
      <c r="Q105" s="8">
        <v>45.414196533240123</v>
      </c>
    </row>
    <row r="106" spans="1:17">
      <c r="A106" s="5" t="s">
        <v>37</v>
      </c>
      <c r="B106" s="5" t="s">
        <v>186</v>
      </c>
      <c r="C106" s="8">
        <v>94.8</v>
      </c>
      <c r="D106" s="8">
        <v>99.27</v>
      </c>
      <c r="E106" s="8">
        <v>96.92</v>
      </c>
      <c r="F106" s="8">
        <v>72.400000000000006</v>
      </c>
      <c r="G106" s="8">
        <v>76.88</v>
      </c>
      <c r="H106" s="8">
        <v>74.53</v>
      </c>
      <c r="I106" s="8">
        <v>86.12</v>
      </c>
      <c r="J106" s="8">
        <v>90.59</v>
      </c>
      <c r="K106" s="8">
        <v>88.24</v>
      </c>
      <c r="L106" s="8">
        <v>66.56</v>
      </c>
      <c r="M106" s="8">
        <v>64.489999999999995</v>
      </c>
      <c r="N106" s="8">
        <v>65.59</v>
      </c>
      <c r="O106" s="8">
        <v>36.64</v>
      </c>
      <c r="P106" s="8">
        <v>36.18</v>
      </c>
      <c r="Q106" s="8">
        <v>36.42</v>
      </c>
    </row>
    <row r="107" spans="1:17">
      <c r="A107" s="5" t="s">
        <v>38</v>
      </c>
      <c r="B107" s="5" t="s">
        <v>3</v>
      </c>
      <c r="C107" s="8">
        <v>91.787320538620492</v>
      </c>
      <c r="D107" s="8">
        <v>92.717594190243219</v>
      </c>
      <c r="E107" s="8">
        <v>92.22420701542319</v>
      </c>
      <c r="F107" s="8">
        <v>84.611973515366685</v>
      </c>
      <c r="G107" s="8">
        <v>85.949429846306387</v>
      </c>
      <c r="H107" s="8">
        <v>85.243433747895125</v>
      </c>
      <c r="I107" s="8">
        <v>89.071081823151033</v>
      </c>
      <c r="J107" s="8">
        <v>90.139480204009132</v>
      </c>
      <c r="K107" s="8">
        <v>89.573851422883664</v>
      </c>
      <c r="L107" s="8">
        <v>81.398993336526431</v>
      </c>
      <c r="M107" s="8">
        <v>81.514597615945263</v>
      </c>
      <c r="N107" s="8">
        <v>81.454151627721018</v>
      </c>
      <c r="O107" s="8">
        <v>56.545142344060238</v>
      </c>
      <c r="P107" s="8">
        <v>60.201377041189374</v>
      </c>
      <c r="Q107" s="8">
        <v>58.288640573358677</v>
      </c>
    </row>
    <row r="108" spans="1:17">
      <c r="A108" s="5" t="s">
        <v>38</v>
      </c>
      <c r="B108" s="5" t="s">
        <v>4</v>
      </c>
      <c r="C108" s="8">
        <v>88.685040440540902</v>
      </c>
      <c r="D108" s="8">
        <v>89.210040822362984</v>
      </c>
      <c r="E108" s="8">
        <v>88.931553925321836</v>
      </c>
      <c r="F108" s="8">
        <v>83.831944708223588</v>
      </c>
      <c r="G108" s="8">
        <v>84.999182827662978</v>
      </c>
      <c r="H108" s="8">
        <v>84.382444393381022</v>
      </c>
      <c r="I108" s="8">
        <v>86.84672022954328</v>
      </c>
      <c r="J108" s="8">
        <v>87.606728222276502</v>
      </c>
      <c r="K108" s="8">
        <v>87.204180652058909</v>
      </c>
      <c r="L108" s="8">
        <v>79.265266572578099</v>
      </c>
      <c r="M108" s="8">
        <v>79.716009315116693</v>
      </c>
      <c r="N108" s="8">
        <v>79.480013587495975</v>
      </c>
      <c r="O108" s="8">
        <v>60.465814612540584</v>
      </c>
      <c r="P108" s="8">
        <v>63.530388335498778</v>
      </c>
      <c r="Q108" s="8">
        <v>61.925922650630824</v>
      </c>
    </row>
    <row r="109" spans="1:17">
      <c r="A109" s="5" t="s">
        <v>38</v>
      </c>
      <c r="B109" s="5" t="s">
        <v>186</v>
      </c>
      <c r="C109" s="8">
        <v>100</v>
      </c>
      <c r="D109" s="8">
        <v>100</v>
      </c>
      <c r="E109" s="8">
        <v>100</v>
      </c>
      <c r="F109" s="8">
        <v>95.94</v>
      </c>
      <c r="G109" s="8">
        <v>97.37</v>
      </c>
      <c r="H109" s="8">
        <v>96.61</v>
      </c>
      <c r="I109" s="8">
        <v>100</v>
      </c>
      <c r="J109" s="8">
        <v>100</v>
      </c>
      <c r="K109" s="8">
        <v>100</v>
      </c>
      <c r="L109" s="8">
        <v>83.15</v>
      </c>
      <c r="M109" s="8">
        <v>84.13</v>
      </c>
      <c r="N109" s="8">
        <v>83.57</v>
      </c>
      <c r="O109" s="8">
        <v>51.48</v>
      </c>
      <c r="P109" s="8">
        <v>55.31</v>
      </c>
      <c r="Q109" s="8">
        <v>53.19</v>
      </c>
    </row>
    <row r="110" spans="1:17">
      <c r="A110" s="5" t="s">
        <v>39</v>
      </c>
      <c r="B110" s="5" t="s">
        <v>3</v>
      </c>
      <c r="C110" s="8">
        <v>97.067762208690979</v>
      </c>
      <c r="D110" s="8">
        <v>97.822685584223748</v>
      </c>
      <c r="E110" s="8">
        <v>97.43569011210441</v>
      </c>
      <c r="F110" s="8">
        <v>95.354166957903232</v>
      </c>
      <c r="G110" s="8">
        <v>100</v>
      </c>
      <c r="H110" s="8">
        <v>100</v>
      </c>
      <c r="I110" s="8">
        <v>96.428682052387671</v>
      </c>
      <c r="J110" s="8">
        <v>100</v>
      </c>
      <c r="K110" s="8">
        <v>98.881598051000367</v>
      </c>
      <c r="L110" s="8">
        <v>74.518793438045051</v>
      </c>
      <c r="M110" s="8">
        <v>88.755735676225072</v>
      </c>
      <c r="N110" s="8">
        <v>81.459574486989823</v>
      </c>
      <c r="O110" s="8">
        <v>41.853930428612493</v>
      </c>
      <c r="P110" s="8">
        <v>51.454605464790063</v>
      </c>
      <c r="Q110" s="8">
        <v>46.405401033774154</v>
      </c>
    </row>
    <row r="111" spans="1:17">
      <c r="A111" s="5" t="s">
        <v>39</v>
      </c>
      <c r="B111" s="5" t="s">
        <v>4</v>
      </c>
      <c r="C111" s="8">
        <v>84.501580827021868</v>
      </c>
      <c r="D111" s="8">
        <v>85.592615664883311</v>
      </c>
      <c r="E111" s="8">
        <v>85.033044340386922</v>
      </c>
      <c r="F111" s="8">
        <v>91.34951600691619</v>
      </c>
      <c r="G111" s="8">
        <v>100</v>
      </c>
      <c r="H111" s="8">
        <v>96.496017832444565</v>
      </c>
      <c r="I111" s="8">
        <v>87.033826170454873</v>
      </c>
      <c r="J111" s="8">
        <v>91.586075464113478</v>
      </c>
      <c r="K111" s="8">
        <v>89.241505310212446</v>
      </c>
      <c r="L111" s="8">
        <v>72.500943954231673</v>
      </c>
      <c r="M111" s="8">
        <v>86.606744057902404</v>
      </c>
      <c r="N111" s="8">
        <v>79.377406807563204</v>
      </c>
      <c r="O111" s="8">
        <v>48.725825804736068</v>
      </c>
      <c r="P111" s="8">
        <v>60.59456685483471</v>
      </c>
      <c r="Q111" s="8">
        <v>54.369086405075819</v>
      </c>
    </row>
    <row r="112" spans="1:17">
      <c r="A112" s="5" t="s">
        <v>39</v>
      </c>
      <c r="B112" s="5" t="s">
        <v>186</v>
      </c>
      <c r="C112" s="8">
        <v>98.87</v>
      </c>
      <c r="D112" s="8">
        <v>98.18</v>
      </c>
      <c r="E112" s="8">
        <v>98.52</v>
      </c>
      <c r="F112" s="8">
        <v>86.82</v>
      </c>
      <c r="G112" s="8">
        <v>94.41</v>
      </c>
      <c r="H112" s="8">
        <v>90.52</v>
      </c>
      <c r="I112" s="8">
        <v>94.15</v>
      </c>
      <c r="J112" s="8">
        <v>96.7</v>
      </c>
      <c r="K112" s="8">
        <v>95.39</v>
      </c>
      <c r="L112" s="8">
        <v>73.650000000000006</v>
      </c>
      <c r="M112" s="8">
        <v>89.65</v>
      </c>
      <c r="N112" s="8">
        <v>81.459999999999994</v>
      </c>
      <c r="O112" s="8">
        <v>43.09</v>
      </c>
      <c r="P112" s="8">
        <v>53.05</v>
      </c>
      <c r="Q112" s="8">
        <v>47.94</v>
      </c>
    </row>
    <row r="113" spans="1:17">
      <c r="A113" s="6" t="s">
        <v>68</v>
      </c>
      <c r="B113" s="6" t="s">
        <v>3</v>
      </c>
      <c r="C113" s="172">
        <v>90.182712273486985</v>
      </c>
      <c r="D113" s="172">
        <v>92.889926577787008</v>
      </c>
      <c r="E113" s="172">
        <v>91.470002632264581</v>
      </c>
      <c r="F113" s="172">
        <v>89.316423810007791</v>
      </c>
      <c r="G113" s="172">
        <v>96.61733331509042</v>
      </c>
      <c r="H113" s="172">
        <v>92.716060818704676</v>
      </c>
      <c r="I113" s="172">
        <v>89.866402002410524</v>
      </c>
      <c r="J113" s="172">
        <v>94.216919824856234</v>
      </c>
      <c r="K113" s="172">
        <v>91.919614297920788</v>
      </c>
      <c r="L113" s="172">
        <v>76.004192747661932</v>
      </c>
      <c r="M113" s="172">
        <v>78.434630375331082</v>
      </c>
      <c r="N113" s="172">
        <v>77.147434568965764</v>
      </c>
      <c r="O113" s="172">
        <v>47.240343857831455</v>
      </c>
      <c r="P113" s="172">
        <v>47.997424828668002</v>
      </c>
      <c r="Q113" s="172">
        <v>47.597245858873045</v>
      </c>
    </row>
    <row r="114" spans="1:17">
      <c r="A114" s="6" t="s">
        <v>68</v>
      </c>
      <c r="B114" s="6" t="s">
        <v>4</v>
      </c>
      <c r="C114" s="172">
        <v>86.768566051889806</v>
      </c>
      <c r="D114" s="172">
        <v>89.499760022909442</v>
      </c>
      <c r="E114" s="172">
        <v>88.065864217343005</v>
      </c>
      <c r="F114" s="172">
        <v>87.824423243237788</v>
      </c>
      <c r="G114" s="172">
        <v>95.408594204525372</v>
      </c>
      <c r="H114" s="172">
        <v>91.333137737353454</v>
      </c>
      <c r="I114" s="172">
        <v>87.153062100413919</v>
      </c>
      <c r="J114" s="172">
        <v>91.584071083122296</v>
      </c>
      <c r="K114" s="172">
        <v>89.238116373947051</v>
      </c>
      <c r="L114" s="172">
        <v>75.413768558655377</v>
      </c>
      <c r="M114" s="172">
        <v>77.658785042631777</v>
      </c>
      <c r="N114" s="172">
        <v>76.467718473102138</v>
      </c>
      <c r="O114" s="172">
        <v>45.604617346814734</v>
      </c>
      <c r="P114" s="172">
        <v>46.278132850870229</v>
      </c>
      <c r="Q114" s="172">
        <v>45.92272559526338</v>
      </c>
    </row>
    <row r="115" spans="1:17">
      <c r="A115" s="6" t="s">
        <v>68</v>
      </c>
      <c r="B115" s="6" t="s">
        <v>186</v>
      </c>
      <c r="C115" s="172">
        <v>95.15</v>
      </c>
      <c r="D115" s="172">
        <v>96.03</v>
      </c>
      <c r="E115" s="172">
        <v>95.57</v>
      </c>
      <c r="F115" s="172">
        <v>87.48</v>
      </c>
      <c r="G115" s="172">
        <v>89.05</v>
      </c>
      <c r="H115" s="172">
        <v>88.23</v>
      </c>
      <c r="I115" s="172">
        <v>92.2</v>
      </c>
      <c r="J115" s="172">
        <v>93.35</v>
      </c>
      <c r="K115" s="172">
        <v>92.75</v>
      </c>
      <c r="L115" s="172">
        <v>73.41</v>
      </c>
      <c r="M115" s="172">
        <v>73.81</v>
      </c>
      <c r="N115" s="172">
        <v>73.61</v>
      </c>
      <c r="O115" s="172">
        <v>39.340000000000003</v>
      </c>
      <c r="P115" s="172">
        <v>39.29</v>
      </c>
      <c r="Q115" s="172">
        <v>39.32</v>
      </c>
    </row>
    <row r="116" spans="1:17">
      <c r="A116" s="202"/>
      <c r="B116" s="203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</row>
    <row r="117" spans="1:17">
      <c r="A117" s="202"/>
      <c r="B117" s="203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</row>
    <row r="118" spans="1:17">
      <c r="A118" s="204" t="s">
        <v>179</v>
      </c>
      <c r="B118" s="205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</row>
    <row r="119" spans="1:17">
      <c r="A119" s="206" t="s">
        <v>163</v>
      </c>
      <c r="B119" s="206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191"/>
    </row>
  </sheetData>
  <sortState ref="A5:Q115">
    <sortCondition ref="A5"/>
  </sortState>
  <mergeCells count="9">
    <mergeCell ref="A1:Q1"/>
    <mergeCell ref="C3:E3"/>
    <mergeCell ref="F3:H3"/>
    <mergeCell ref="I3:K3"/>
    <mergeCell ref="L3:N3"/>
    <mergeCell ref="O3:Q3"/>
    <mergeCell ref="A3:A4"/>
    <mergeCell ref="B3:B4"/>
    <mergeCell ref="A2:Q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1"/>
  <dimension ref="A1:AM1469"/>
  <sheetViews>
    <sheetView topLeftCell="A1338" zoomScale="85" zoomScaleNormal="85" workbookViewId="0">
      <selection activeCell="C1353" sqref="C1353"/>
    </sheetView>
  </sheetViews>
  <sheetFormatPr defaultRowHeight="14.5"/>
  <cols>
    <col min="1" max="1" width="31.81640625" bestFit="1" customWidth="1"/>
    <col min="2" max="2" width="10" customWidth="1"/>
    <col min="3" max="3" width="14.7265625" customWidth="1"/>
    <col min="4" max="4" width="9" bestFit="1" customWidth="1"/>
    <col min="5" max="5" width="10" bestFit="1" customWidth="1"/>
    <col min="6" max="10" width="9" bestFit="1" customWidth="1"/>
    <col min="11" max="11" width="10" bestFit="1" customWidth="1"/>
    <col min="12" max="17" width="9" bestFit="1" customWidth="1"/>
    <col min="18" max="20" width="10.1796875" bestFit="1" customWidth="1"/>
    <col min="21" max="26" width="8.7265625" bestFit="1" customWidth="1"/>
    <col min="27" max="29" width="10.1796875" bestFit="1" customWidth="1"/>
    <col min="30" max="32" width="9.26953125" bestFit="1" customWidth="1"/>
  </cols>
  <sheetData>
    <row r="1" spans="1:29">
      <c r="A1" s="262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1:29">
      <c r="C2" s="228" t="s">
        <v>53</v>
      </c>
      <c r="D2" s="228"/>
      <c r="E2" s="228" t="s">
        <v>54</v>
      </c>
      <c r="F2" s="228"/>
      <c r="G2" s="228" t="s">
        <v>55</v>
      </c>
      <c r="H2" s="228"/>
      <c r="I2" s="228" t="s">
        <v>56</v>
      </c>
      <c r="J2" s="228"/>
      <c r="K2" s="228" t="s">
        <v>57</v>
      </c>
      <c r="L2" s="228"/>
      <c r="M2" s="228" t="s">
        <v>58</v>
      </c>
      <c r="N2" s="228"/>
      <c r="O2" s="228" t="s">
        <v>59</v>
      </c>
      <c r="P2" s="228"/>
      <c r="Q2" s="212" t="s">
        <v>60</v>
      </c>
      <c r="R2" s="212"/>
      <c r="S2" s="212" t="s">
        <v>61</v>
      </c>
      <c r="T2" s="212"/>
      <c r="U2" s="212" t="s">
        <v>62</v>
      </c>
      <c r="V2" s="212"/>
      <c r="W2" s="212" t="s">
        <v>63</v>
      </c>
      <c r="X2" s="212"/>
      <c r="Y2" s="212" t="s">
        <v>64</v>
      </c>
      <c r="Z2" s="212"/>
      <c r="AA2" s="212" t="s">
        <v>97</v>
      </c>
      <c r="AB2" s="212"/>
      <c r="AC2" s="212"/>
    </row>
    <row r="3" spans="1:29">
      <c r="A3" t="s">
        <v>222</v>
      </c>
      <c r="B3" t="s">
        <v>47</v>
      </c>
      <c r="C3" s="117" t="s">
        <v>0</v>
      </c>
      <c r="D3" s="117" t="s">
        <v>1</v>
      </c>
      <c r="E3" s="117" t="s">
        <v>0</v>
      </c>
      <c r="F3" s="117" t="s">
        <v>1</v>
      </c>
      <c r="G3" s="117" t="s">
        <v>0</v>
      </c>
      <c r="H3" s="117" t="s">
        <v>1</v>
      </c>
      <c r="I3" s="117" t="s">
        <v>0</v>
      </c>
      <c r="J3" s="117" t="s">
        <v>1</v>
      </c>
      <c r="K3" s="117" t="s">
        <v>0</v>
      </c>
      <c r="L3" s="117" t="s">
        <v>1</v>
      </c>
      <c r="M3" s="117" t="s">
        <v>0</v>
      </c>
      <c r="N3" s="117" t="s">
        <v>1</v>
      </c>
      <c r="O3" s="117" t="s">
        <v>0</v>
      </c>
      <c r="P3" s="126" t="s">
        <v>1</v>
      </c>
      <c r="Q3" s="65" t="s">
        <v>0</v>
      </c>
      <c r="R3" s="65" t="s">
        <v>1</v>
      </c>
      <c r="S3" s="65" t="s">
        <v>0</v>
      </c>
      <c r="T3" s="65" t="s">
        <v>1</v>
      </c>
      <c r="U3" s="65" t="s">
        <v>0</v>
      </c>
      <c r="V3" s="65" t="s">
        <v>1</v>
      </c>
      <c r="W3" s="65" t="s">
        <v>0</v>
      </c>
      <c r="X3" s="65" t="s">
        <v>1</v>
      </c>
      <c r="Y3" s="65" t="s">
        <v>0</v>
      </c>
      <c r="Z3" s="65" t="s">
        <v>1</v>
      </c>
      <c r="AA3" s="65" t="s">
        <v>0</v>
      </c>
      <c r="AB3" s="65" t="s">
        <v>1</v>
      </c>
      <c r="AC3" s="65" t="s">
        <v>40</v>
      </c>
    </row>
    <row r="4" spans="1:29">
      <c r="A4" s="20" t="s">
        <v>2</v>
      </c>
      <c r="B4" t="s">
        <v>186</v>
      </c>
      <c r="C4">
        <v>3033</v>
      </c>
      <c r="D4">
        <v>2943</v>
      </c>
      <c r="E4">
        <v>3145</v>
      </c>
      <c r="F4">
        <v>2871</v>
      </c>
      <c r="G4">
        <v>3065</v>
      </c>
      <c r="H4">
        <v>3006</v>
      </c>
      <c r="I4">
        <v>3116</v>
      </c>
      <c r="J4">
        <v>3068</v>
      </c>
      <c r="K4">
        <v>3099</v>
      </c>
      <c r="L4">
        <v>3076</v>
      </c>
      <c r="M4">
        <v>3160</v>
      </c>
      <c r="N4">
        <v>2963</v>
      </c>
      <c r="O4">
        <v>3173</v>
      </c>
      <c r="P4">
        <v>3019</v>
      </c>
      <c r="Q4">
        <v>3022</v>
      </c>
      <c r="R4">
        <v>3037</v>
      </c>
      <c r="S4">
        <v>3695</v>
      </c>
      <c r="T4">
        <v>3236</v>
      </c>
      <c r="U4">
        <v>2591</v>
      </c>
      <c r="V4">
        <v>2738</v>
      </c>
      <c r="W4">
        <v>3095</v>
      </c>
      <c r="X4">
        <v>2885</v>
      </c>
      <c r="Y4">
        <v>2140</v>
      </c>
      <c r="Z4">
        <v>2425</v>
      </c>
      <c r="AA4">
        <v>36334</v>
      </c>
      <c r="AB4">
        <v>35267</v>
      </c>
      <c r="AC4">
        <v>71601</v>
      </c>
    </row>
    <row r="5" spans="1:29">
      <c r="A5" s="20" t="s">
        <v>5</v>
      </c>
      <c r="B5" t="s">
        <v>186</v>
      </c>
      <c r="C5">
        <v>378264</v>
      </c>
      <c r="D5">
        <v>323788</v>
      </c>
      <c r="E5">
        <v>401198</v>
      </c>
      <c r="F5">
        <v>319883</v>
      </c>
      <c r="G5">
        <v>374452</v>
      </c>
      <c r="H5">
        <v>339230</v>
      </c>
      <c r="I5">
        <v>373415</v>
      </c>
      <c r="J5">
        <v>343601</v>
      </c>
      <c r="K5">
        <v>370580</v>
      </c>
      <c r="L5">
        <v>341314</v>
      </c>
      <c r="M5">
        <v>362934</v>
      </c>
      <c r="N5">
        <v>337269</v>
      </c>
      <c r="O5">
        <v>360135</v>
      </c>
      <c r="P5">
        <v>335533</v>
      </c>
      <c r="Q5">
        <v>365211</v>
      </c>
      <c r="R5">
        <v>339609</v>
      </c>
      <c r="S5">
        <v>351228</v>
      </c>
      <c r="T5">
        <v>328136</v>
      </c>
      <c r="U5">
        <v>323658</v>
      </c>
      <c r="V5">
        <v>306088</v>
      </c>
      <c r="W5">
        <v>179359</v>
      </c>
      <c r="X5">
        <v>181683</v>
      </c>
      <c r="Y5">
        <v>173198</v>
      </c>
      <c r="Z5">
        <v>181276</v>
      </c>
      <c r="AA5">
        <v>4013632</v>
      </c>
      <c r="AB5">
        <v>3677410</v>
      </c>
      <c r="AC5">
        <v>7691042</v>
      </c>
    </row>
    <row r="6" spans="1:29">
      <c r="A6" s="20" t="s">
        <v>6</v>
      </c>
      <c r="B6" t="s">
        <v>186</v>
      </c>
      <c r="C6">
        <v>22449</v>
      </c>
      <c r="D6">
        <v>21868</v>
      </c>
      <c r="E6">
        <v>20246</v>
      </c>
      <c r="F6">
        <v>19484</v>
      </c>
      <c r="G6">
        <v>17833</v>
      </c>
      <c r="H6">
        <v>17392</v>
      </c>
      <c r="I6">
        <v>16389</v>
      </c>
      <c r="J6">
        <v>15991</v>
      </c>
      <c r="K6">
        <v>15976</v>
      </c>
      <c r="L6">
        <v>15171</v>
      </c>
      <c r="M6">
        <v>14988</v>
      </c>
      <c r="N6">
        <v>15948</v>
      </c>
      <c r="O6">
        <v>14842</v>
      </c>
      <c r="P6">
        <v>15854</v>
      </c>
      <c r="Q6">
        <v>14221</v>
      </c>
      <c r="R6">
        <v>14526</v>
      </c>
      <c r="S6">
        <v>13869</v>
      </c>
      <c r="T6">
        <v>13474</v>
      </c>
      <c r="U6">
        <v>11695</v>
      </c>
      <c r="V6">
        <v>11616</v>
      </c>
      <c r="W6">
        <v>9053</v>
      </c>
      <c r="X6">
        <v>9141</v>
      </c>
      <c r="Y6">
        <v>6291</v>
      </c>
      <c r="Z6">
        <v>6293</v>
      </c>
      <c r="AA6">
        <v>177852</v>
      </c>
      <c r="AB6">
        <v>176758</v>
      </c>
      <c r="AC6">
        <v>354610</v>
      </c>
    </row>
    <row r="7" spans="1:29">
      <c r="A7" s="20" t="s">
        <v>7</v>
      </c>
      <c r="B7" t="s">
        <v>186</v>
      </c>
      <c r="C7">
        <v>416706</v>
      </c>
      <c r="D7">
        <v>400126</v>
      </c>
      <c r="E7">
        <v>366746</v>
      </c>
      <c r="F7">
        <v>360763</v>
      </c>
      <c r="G7">
        <v>355945</v>
      </c>
      <c r="H7">
        <v>354311</v>
      </c>
      <c r="I7">
        <v>336851</v>
      </c>
      <c r="J7">
        <v>338203</v>
      </c>
      <c r="K7">
        <v>324054</v>
      </c>
      <c r="L7">
        <v>327383</v>
      </c>
      <c r="M7">
        <v>304403</v>
      </c>
      <c r="N7">
        <v>316849</v>
      </c>
      <c r="O7">
        <v>285068</v>
      </c>
      <c r="P7">
        <v>306701</v>
      </c>
      <c r="Q7">
        <v>270668</v>
      </c>
      <c r="R7">
        <v>294344</v>
      </c>
      <c r="S7">
        <v>262934</v>
      </c>
      <c r="T7">
        <v>286710</v>
      </c>
      <c r="U7">
        <v>198401</v>
      </c>
      <c r="V7">
        <v>211636</v>
      </c>
      <c r="W7">
        <v>111550</v>
      </c>
      <c r="X7">
        <v>104463</v>
      </c>
      <c r="Y7">
        <v>105920</v>
      </c>
      <c r="Z7">
        <v>104033</v>
      </c>
      <c r="AA7">
        <v>3339246</v>
      </c>
      <c r="AB7">
        <v>3405522</v>
      </c>
      <c r="AC7">
        <v>6744768</v>
      </c>
    </row>
    <row r="8" spans="1:29">
      <c r="A8" s="20" t="s">
        <v>8</v>
      </c>
      <c r="B8" t="s">
        <v>186</v>
      </c>
      <c r="C8">
        <v>1254375</v>
      </c>
      <c r="D8">
        <v>1130508</v>
      </c>
      <c r="E8">
        <v>1358464</v>
      </c>
      <c r="F8">
        <v>1303956</v>
      </c>
      <c r="G8">
        <v>1554409</v>
      </c>
      <c r="H8">
        <v>1531187</v>
      </c>
      <c r="I8">
        <v>1486070</v>
      </c>
      <c r="J8">
        <v>1481080</v>
      </c>
      <c r="K8">
        <v>1484292</v>
      </c>
      <c r="L8">
        <v>1474372</v>
      </c>
      <c r="M8">
        <v>1137511</v>
      </c>
      <c r="N8">
        <v>1158214</v>
      </c>
      <c r="O8">
        <v>1116593</v>
      </c>
      <c r="P8">
        <v>1149051</v>
      </c>
      <c r="Q8">
        <v>1083099</v>
      </c>
      <c r="R8">
        <v>1129561</v>
      </c>
      <c r="S8">
        <v>800972</v>
      </c>
      <c r="T8">
        <v>812781</v>
      </c>
      <c r="U8">
        <v>817897</v>
      </c>
      <c r="V8">
        <v>822476</v>
      </c>
      <c r="W8">
        <v>328929</v>
      </c>
      <c r="X8">
        <v>285005</v>
      </c>
      <c r="Y8">
        <v>270853</v>
      </c>
      <c r="Z8">
        <v>210759</v>
      </c>
      <c r="AA8">
        <v>12693464</v>
      </c>
      <c r="AB8">
        <v>12488950</v>
      </c>
      <c r="AC8">
        <v>25182414</v>
      </c>
    </row>
    <row r="9" spans="1:29">
      <c r="A9" s="20" t="s">
        <v>9</v>
      </c>
      <c r="B9" t="s">
        <v>186</v>
      </c>
      <c r="C9">
        <v>9261</v>
      </c>
      <c r="D9">
        <v>8376</v>
      </c>
      <c r="E9">
        <v>9510</v>
      </c>
      <c r="F9">
        <v>8486</v>
      </c>
      <c r="G9">
        <v>10008</v>
      </c>
      <c r="H9">
        <v>8640</v>
      </c>
      <c r="I9">
        <v>10744</v>
      </c>
      <c r="J9">
        <v>9640</v>
      </c>
      <c r="K9">
        <v>11242</v>
      </c>
      <c r="L9">
        <v>9829</v>
      </c>
      <c r="M9">
        <v>11822</v>
      </c>
      <c r="N9">
        <v>9959</v>
      </c>
      <c r="O9">
        <v>12039</v>
      </c>
      <c r="P9">
        <v>9963</v>
      </c>
      <c r="Q9">
        <v>11796</v>
      </c>
      <c r="R9">
        <v>10045</v>
      </c>
      <c r="S9">
        <v>13038</v>
      </c>
      <c r="T9">
        <v>10541</v>
      </c>
      <c r="U9">
        <v>9932</v>
      </c>
      <c r="V9">
        <v>8433</v>
      </c>
      <c r="W9">
        <v>13261</v>
      </c>
      <c r="X9">
        <v>10216</v>
      </c>
      <c r="Y9">
        <v>11340</v>
      </c>
      <c r="Z9">
        <v>8842</v>
      </c>
      <c r="AA9">
        <v>133993</v>
      </c>
      <c r="AB9">
        <v>112970</v>
      </c>
      <c r="AC9">
        <v>246963</v>
      </c>
    </row>
    <row r="10" spans="1:29">
      <c r="A10" s="20" t="s">
        <v>10</v>
      </c>
      <c r="B10" t="s">
        <v>186</v>
      </c>
      <c r="C10">
        <v>281236</v>
      </c>
      <c r="D10">
        <v>269488</v>
      </c>
      <c r="E10">
        <v>275649</v>
      </c>
      <c r="F10">
        <v>264138</v>
      </c>
      <c r="G10">
        <v>273505</v>
      </c>
      <c r="H10">
        <v>262442</v>
      </c>
      <c r="I10">
        <v>268196</v>
      </c>
      <c r="J10">
        <v>255620</v>
      </c>
      <c r="K10">
        <v>265470</v>
      </c>
      <c r="L10">
        <v>255628</v>
      </c>
      <c r="M10">
        <v>272458</v>
      </c>
      <c r="N10">
        <v>265451</v>
      </c>
      <c r="O10">
        <v>277549</v>
      </c>
      <c r="P10">
        <v>268183</v>
      </c>
      <c r="Q10">
        <v>275777</v>
      </c>
      <c r="R10">
        <v>272114</v>
      </c>
      <c r="S10">
        <v>260880</v>
      </c>
      <c r="T10">
        <v>258237</v>
      </c>
      <c r="U10">
        <v>203633</v>
      </c>
      <c r="V10">
        <v>224480</v>
      </c>
      <c r="W10">
        <v>131812</v>
      </c>
      <c r="X10">
        <v>142951</v>
      </c>
      <c r="Y10">
        <v>138338</v>
      </c>
      <c r="Z10">
        <v>136890</v>
      </c>
      <c r="AA10">
        <v>2924503</v>
      </c>
      <c r="AB10">
        <v>2875622</v>
      </c>
      <c r="AC10">
        <v>5800125</v>
      </c>
    </row>
    <row r="11" spans="1:29">
      <c r="A11" s="20" t="s">
        <v>11</v>
      </c>
      <c r="B11" t="s">
        <v>186</v>
      </c>
      <c r="C11">
        <v>4554</v>
      </c>
      <c r="D11">
        <v>4115</v>
      </c>
      <c r="E11">
        <v>4274</v>
      </c>
      <c r="F11">
        <v>3657</v>
      </c>
      <c r="G11">
        <v>4732</v>
      </c>
      <c r="H11">
        <v>4235</v>
      </c>
      <c r="I11">
        <v>3918</v>
      </c>
      <c r="J11">
        <v>3602</v>
      </c>
      <c r="K11">
        <v>4121</v>
      </c>
      <c r="L11">
        <v>3632</v>
      </c>
      <c r="M11">
        <v>2283</v>
      </c>
      <c r="N11">
        <v>1880</v>
      </c>
      <c r="O11">
        <v>4138</v>
      </c>
      <c r="P11">
        <v>3709</v>
      </c>
      <c r="Q11">
        <v>4045</v>
      </c>
      <c r="R11">
        <v>3549</v>
      </c>
      <c r="S11">
        <v>4126</v>
      </c>
      <c r="T11">
        <v>3288</v>
      </c>
      <c r="U11">
        <v>3124</v>
      </c>
      <c r="V11">
        <v>2951</v>
      </c>
      <c r="W11">
        <v>1801</v>
      </c>
      <c r="X11">
        <v>1671</v>
      </c>
      <c r="Y11">
        <v>1449</v>
      </c>
      <c r="Z11">
        <v>1326</v>
      </c>
      <c r="AA11">
        <v>42565</v>
      </c>
      <c r="AB11">
        <v>37615</v>
      </c>
      <c r="AC11">
        <v>80180</v>
      </c>
    </row>
    <row r="12" spans="1:29">
      <c r="A12" s="20" t="s">
        <v>12</v>
      </c>
      <c r="B12" t="s">
        <v>186</v>
      </c>
      <c r="C12">
        <v>2051</v>
      </c>
      <c r="D12">
        <v>1750</v>
      </c>
      <c r="E12">
        <v>1962</v>
      </c>
      <c r="F12">
        <v>1744</v>
      </c>
      <c r="G12">
        <v>1977</v>
      </c>
      <c r="H12">
        <v>1740</v>
      </c>
      <c r="I12">
        <v>1934</v>
      </c>
      <c r="J12">
        <v>1759</v>
      </c>
      <c r="K12">
        <v>2034</v>
      </c>
      <c r="L12">
        <v>1748</v>
      </c>
      <c r="M12">
        <v>1933</v>
      </c>
      <c r="N12">
        <v>1675</v>
      </c>
      <c r="O12">
        <v>1819</v>
      </c>
      <c r="P12">
        <v>1561</v>
      </c>
      <c r="Q12">
        <v>1723</v>
      </c>
      <c r="R12">
        <v>1507</v>
      </c>
      <c r="S12">
        <v>1780</v>
      </c>
      <c r="T12">
        <v>1553</v>
      </c>
      <c r="U12">
        <v>1506</v>
      </c>
      <c r="V12">
        <v>1454</v>
      </c>
      <c r="W12">
        <v>911</v>
      </c>
      <c r="X12">
        <v>902</v>
      </c>
      <c r="Y12">
        <v>857</v>
      </c>
      <c r="Z12">
        <v>949</v>
      </c>
      <c r="AA12">
        <v>20487</v>
      </c>
      <c r="AB12">
        <v>18342</v>
      </c>
      <c r="AC12">
        <v>38829</v>
      </c>
    </row>
    <row r="13" spans="1:29">
      <c r="A13" s="20" t="s">
        <v>13</v>
      </c>
      <c r="B13" t="s">
        <v>186</v>
      </c>
      <c r="C13">
        <v>169495</v>
      </c>
      <c r="D13">
        <v>151522</v>
      </c>
      <c r="E13">
        <v>184725</v>
      </c>
      <c r="F13">
        <v>163626</v>
      </c>
      <c r="G13">
        <v>196010</v>
      </c>
      <c r="H13">
        <v>174118</v>
      </c>
      <c r="I13">
        <v>204177</v>
      </c>
      <c r="J13">
        <v>179957</v>
      </c>
      <c r="K13">
        <v>214836</v>
      </c>
      <c r="L13">
        <v>181716</v>
      </c>
      <c r="M13">
        <v>197431</v>
      </c>
      <c r="N13">
        <v>173372</v>
      </c>
      <c r="O13">
        <v>201554</v>
      </c>
      <c r="P13">
        <v>176107</v>
      </c>
      <c r="Q13">
        <v>198894</v>
      </c>
      <c r="R13">
        <v>173946</v>
      </c>
      <c r="S13">
        <v>232387</v>
      </c>
      <c r="T13">
        <v>206688</v>
      </c>
      <c r="U13">
        <v>136318</v>
      </c>
      <c r="V13">
        <v>124176</v>
      </c>
      <c r="W13">
        <v>152651</v>
      </c>
      <c r="X13">
        <v>138703</v>
      </c>
      <c r="Y13">
        <v>109670</v>
      </c>
      <c r="Z13">
        <v>107822</v>
      </c>
      <c r="AA13">
        <v>2198148</v>
      </c>
      <c r="AB13">
        <v>1951753</v>
      </c>
      <c r="AC13">
        <v>4149901</v>
      </c>
    </row>
    <row r="14" spans="1:29">
      <c r="A14" s="20" t="s">
        <v>14</v>
      </c>
      <c r="B14" t="s">
        <v>186</v>
      </c>
      <c r="C14">
        <v>13099</v>
      </c>
      <c r="D14">
        <v>12380</v>
      </c>
      <c r="E14">
        <v>12990</v>
      </c>
      <c r="F14">
        <v>11793</v>
      </c>
      <c r="G14">
        <v>12798</v>
      </c>
      <c r="H14">
        <v>12018</v>
      </c>
      <c r="I14">
        <v>12756</v>
      </c>
      <c r="J14">
        <v>11845</v>
      </c>
      <c r="K14">
        <v>12547</v>
      </c>
      <c r="L14">
        <v>11711</v>
      </c>
      <c r="M14">
        <v>12897</v>
      </c>
      <c r="N14">
        <v>11660</v>
      </c>
      <c r="O14">
        <v>12589</v>
      </c>
      <c r="P14">
        <v>11488</v>
      </c>
      <c r="Q14">
        <v>12666</v>
      </c>
      <c r="R14">
        <v>11551</v>
      </c>
      <c r="S14">
        <v>15367</v>
      </c>
      <c r="T14">
        <v>12511</v>
      </c>
      <c r="U14">
        <v>10575</v>
      </c>
      <c r="V14">
        <v>10494</v>
      </c>
      <c r="W14">
        <v>10105</v>
      </c>
      <c r="X14">
        <v>10117</v>
      </c>
      <c r="Y14">
        <v>8700</v>
      </c>
      <c r="Z14">
        <v>9633</v>
      </c>
      <c r="AA14">
        <v>147089</v>
      </c>
      <c r="AB14">
        <v>137201</v>
      </c>
      <c r="AC14">
        <v>284290</v>
      </c>
    </row>
    <row r="15" spans="1:29">
      <c r="A15" s="20" t="s">
        <v>15</v>
      </c>
      <c r="B15" t="s">
        <v>186</v>
      </c>
      <c r="C15">
        <v>608931</v>
      </c>
      <c r="D15">
        <v>532588</v>
      </c>
      <c r="E15">
        <v>587792</v>
      </c>
      <c r="F15">
        <v>517864</v>
      </c>
      <c r="G15">
        <v>582065</v>
      </c>
      <c r="H15">
        <v>515019</v>
      </c>
      <c r="I15">
        <v>541855</v>
      </c>
      <c r="J15">
        <v>478453</v>
      </c>
      <c r="K15">
        <v>583147</v>
      </c>
      <c r="L15">
        <v>519131</v>
      </c>
      <c r="M15">
        <v>584270</v>
      </c>
      <c r="N15">
        <v>514829</v>
      </c>
      <c r="O15">
        <v>633281</v>
      </c>
      <c r="P15">
        <v>535317</v>
      </c>
      <c r="Q15">
        <v>614235</v>
      </c>
      <c r="R15">
        <v>507752</v>
      </c>
      <c r="S15">
        <v>552694</v>
      </c>
      <c r="T15">
        <v>399631</v>
      </c>
      <c r="U15">
        <v>491418</v>
      </c>
      <c r="V15">
        <v>354396</v>
      </c>
      <c r="W15">
        <v>296347</v>
      </c>
      <c r="X15">
        <v>232760</v>
      </c>
      <c r="Y15">
        <v>267839</v>
      </c>
      <c r="Z15">
        <v>214823</v>
      </c>
      <c r="AA15">
        <v>6343874</v>
      </c>
      <c r="AB15">
        <v>5322563</v>
      </c>
      <c r="AC15">
        <v>11666437</v>
      </c>
    </row>
    <row r="16" spans="1:29">
      <c r="A16" s="20" t="s">
        <v>16</v>
      </c>
      <c r="B16" t="s">
        <v>186</v>
      </c>
      <c r="C16">
        <v>287503</v>
      </c>
      <c r="D16">
        <v>236713</v>
      </c>
      <c r="E16">
        <v>278062</v>
      </c>
      <c r="F16">
        <v>228388</v>
      </c>
      <c r="G16">
        <v>267357</v>
      </c>
      <c r="H16">
        <v>217236</v>
      </c>
      <c r="I16">
        <v>269065</v>
      </c>
      <c r="J16">
        <v>221453</v>
      </c>
      <c r="K16">
        <v>273450</v>
      </c>
      <c r="L16">
        <v>224906</v>
      </c>
      <c r="M16">
        <v>271522</v>
      </c>
      <c r="N16">
        <v>222421</v>
      </c>
      <c r="O16">
        <v>266578</v>
      </c>
      <c r="P16">
        <v>218199</v>
      </c>
      <c r="Q16">
        <v>258459</v>
      </c>
      <c r="R16">
        <v>211079</v>
      </c>
      <c r="S16">
        <v>271316</v>
      </c>
      <c r="T16">
        <v>214939</v>
      </c>
      <c r="U16">
        <v>265309</v>
      </c>
      <c r="V16">
        <v>211106</v>
      </c>
      <c r="W16">
        <v>157520</v>
      </c>
      <c r="X16">
        <v>125324</v>
      </c>
      <c r="Y16">
        <v>172593</v>
      </c>
      <c r="Z16">
        <v>134705</v>
      </c>
      <c r="AA16">
        <v>3038734</v>
      </c>
      <c r="AB16">
        <v>2466469</v>
      </c>
      <c r="AC16">
        <v>5505203</v>
      </c>
    </row>
    <row r="17" spans="1:29">
      <c r="A17" s="20" t="s">
        <v>17</v>
      </c>
      <c r="B17" t="s">
        <v>186</v>
      </c>
      <c r="C17">
        <v>60041</v>
      </c>
      <c r="D17">
        <v>54436</v>
      </c>
      <c r="E17">
        <v>61028</v>
      </c>
      <c r="F17">
        <v>55818</v>
      </c>
      <c r="G17">
        <v>61065</v>
      </c>
      <c r="H17">
        <v>56518</v>
      </c>
      <c r="I17">
        <v>60268</v>
      </c>
      <c r="J17">
        <v>55784</v>
      </c>
      <c r="K17">
        <v>59565</v>
      </c>
      <c r="L17">
        <v>54258</v>
      </c>
      <c r="M17">
        <v>58834</v>
      </c>
      <c r="N17">
        <v>52531</v>
      </c>
      <c r="O17">
        <v>61826</v>
      </c>
      <c r="P17">
        <v>55295</v>
      </c>
      <c r="Q17">
        <v>63996</v>
      </c>
      <c r="R17">
        <v>58037</v>
      </c>
      <c r="S17">
        <v>68885</v>
      </c>
      <c r="T17">
        <v>60573</v>
      </c>
      <c r="U17">
        <v>62479</v>
      </c>
      <c r="V17">
        <v>56431</v>
      </c>
      <c r="W17">
        <v>57708</v>
      </c>
      <c r="X17">
        <v>51715</v>
      </c>
      <c r="Y17">
        <v>54335</v>
      </c>
      <c r="Z17">
        <v>49451</v>
      </c>
      <c r="AA17">
        <v>730030</v>
      </c>
      <c r="AB17">
        <v>660847</v>
      </c>
      <c r="AC17">
        <v>1390877</v>
      </c>
    </row>
    <row r="18" spans="1:29">
      <c r="A18" s="20" t="s">
        <v>18</v>
      </c>
      <c r="B18" t="s">
        <v>186</v>
      </c>
      <c r="C18">
        <v>128802</v>
      </c>
      <c r="D18">
        <v>119379</v>
      </c>
      <c r="E18">
        <v>118963</v>
      </c>
      <c r="F18">
        <v>108439</v>
      </c>
      <c r="G18">
        <v>117577</v>
      </c>
      <c r="H18">
        <v>107625</v>
      </c>
      <c r="I18">
        <v>112957</v>
      </c>
      <c r="J18">
        <v>103348</v>
      </c>
      <c r="K18">
        <v>111128</v>
      </c>
      <c r="L18">
        <v>102035</v>
      </c>
      <c r="M18">
        <v>106500</v>
      </c>
      <c r="N18">
        <v>97452</v>
      </c>
      <c r="O18">
        <v>103851</v>
      </c>
      <c r="P18">
        <v>94767</v>
      </c>
      <c r="Q18">
        <v>101309</v>
      </c>
      <c r="R18">
        <v>92433</v>
      </c>
      <c r="S18">
        <v>92964</v>
      </c>
      <c r="T18">
        <v>81754</v>
      </c>
      <c r="U18">
        <v>85049</v>
      </c>
      <c r="V18">
        <v>74376</v>
      </c>
      <c r="W18">
        <v>75347</v>
      </c>
      <c r="X18">
        <v>66019</v>
      </c>
      <c r="Y18">
        <v>59787</v>
      </c>
      <c r="Z18">
        <v>52391</v>
      </c>
      <c r="AA18">
        <v>1214234</v>
      </c>
      <c r="AB18">
        <v>1100018</v>
      </c>
      <c r="AC18">
        <v>2314252</v>
      </c>
    </row>
    <row r="19" spans="1:29">
      <c r="A19" s="20" t="s">
        <v>19</v>
      </c>
      <c r="B19" t="s">
        <v>186</v>
      </c>
      <c r="C19">
        <v>413204</v>
      </c>
      <c r="D19">
        <v>369960</v>
      </c>
      <c r="E19">
        <v>434659</v>
      </c>
      <c r="F19">
        <v>402516</v>
      </c>
      <c r="G19">
        <v>440153</v>
      </c>
      <c r="H19">
        <v>416928</v>
      </c>
      <c r="I19">
        <v>411463</v>
      </c>
      <c r="J19">
        <v>390971</v>
      </c>
      <c r="K19">
        <v>404305</v>
      </c>
      <c r="L19">
        <v>390772</v>
      </c>
      <c r="M19">
        <v>348593</v>
      </c>
      <c r="N19">
        <v>347761</v>
      </c>
      <c r="O19">
        <v>338284</v>
      </c>
      <c r="P19">
        <v>336789</v>
      </c>
      <c r="Q19">
        <v>320127</v>
      </c>
      <c r="R19">
        <v>323220</v>
      </c>
      <c r="S19">
        <v>267891</v>
      </c>
      <c r="T19">
        <v>266661</v>
      </c>
      <c r="U19">
        <v>228899</v>
      </c>
      <c r="V19">
        <v>228856</v>
      </c>
      <c r="W19">
        <v>174894</v>
      </c>
      <c r="X19">
        <v>161665</v>
      </c>
      <c r="Y19">
        <v>167386</v>
      </c>
      <c r="Z19">
        <v>150208</v>
      </c>
      <c r="AA19">
        <v>3949858</v>
      </c>
      <c r="AB19">
        <v>3786307</v>
      </c>
      <c r="AC19">
        <v>7736165</v>
      </c>
    </row>
    <row r="20" spans="1:29">
      <c r="A20" s="20" t="s">
        <v>20</v>
      </c>
      <c r="B20" t="s">
        <v>186</v>
      </c>
      <c r="C20">
        <v>566132</v>
      </c>
      <c r="D20">
        <v>509797</v>
      </c>
      <c r="E20">
        <v>570192</v>
      </c>
      <c r="F20">
        <v>524377</v>
      </c>
      <c r="G20">
        <v>567223</v>
      </c>
      <c r="H20">
        <v>528083</v>
      </c>
      <c r="I20">
        <v>557568</v>
      </c>
      <c r="J20">
        <v>524628</v>
      </c>
      <c r="K20">
        <v>545172</v>
      </c>
      <c r="L20">
        <v>511288</v>
      </c>
      <c r="M20">
        <v>524753</v>
      </c>
      <c r="N20">
        <v>498405</v>
      </c>
      <c r="O20">
        <v>516998</v>
      </c>
      <c r="P20">
        <v>469847</v>
      </c>
      <c r="Q20">
        <v>493810</v>
      </c>
      <c r="R20">
        <v>456101</v>
      </c>
      <c r="S20">
        <v>479060</v>
      </c>
      <c r="T20">
        <v>431846</v>
      </c>
      <c r="U20">
        <v>437711</v>
      </c>
      <c r="V20">
        <v>411063</v>
      </c>
      <c r="W20">
        <v>254403</v>
      </c>
      <c r="X20">
        <v>259339</v>
      </c>
      <c r="Y20">
        <v>240302</v>
      </c>
      <c r="Z20">
        <v>250912</v>
      </c>
      <c r="AA20">
        <v>5753324</v>
      </c>
      <c r="AB20">
        <v>5375686</v>
      </c>
      <c r="AC20">
        <v>11129010</v>
      </c>
    </row>
    <row r="21" spans="1:29">
      <c r="A21" s="20" t="s">
        <v>21</v>
      </c>
      <c r="B21" t="s">
        <v>186</v>
      </c>
      <c r="C21">
        <v>255300</v>
      </c>
      <c r="D21">
        <v>243670</v>
      </c>
      <c r="E21">
        <v>248222</v>
      </c>
      <c r="F21">
        <v>237617</v>
      </c>
      <c r="G21">
        <v>252955</v>
      </c>
      <c r="H21">
        <v>241571</v>
      </c>
      <c r="I21">
        <v>250826</v>
      </c>
      <c r="J21">
        <v>239541</v>
      </c>
      <c r="K21">
        <v>249997</v>
      </c>
      <c r="L21">
        <v>237675</v>
      </c>
      <c r="M21">
        <v>256413</v>
      </c>
      <c r="N21">
        <v>242220</v>
      </c>
      <c r="O21">
        <v>253424</v>
      </c>
      <c r="P21">
        <v>242843</v>
      </c>
      <c r="Q21">
        <v>258445</v>
      </c>
      <c r="R21">
        <v>245786</v>
      </c>
      <c r="S21">
        <v>268608</v>
      </c>
      <c r="T21">
        <v>252511</v>
      </c>
      <c r="U21">
        <v>266109</v>
      </c>
      <c r="V21">
        <v>252892</v>
      </c>
      <c r="W21">
        <v>199964</v>
      </c>
      <c r="X21">
        <v>214641</v>
      </c>
      <c r="Y21">
        <v>192796</v>
      </c>
      <c r="Z21">
        <v>214505</v>
      </c>
      <c r="AA21">
        <v>2953059</v>
      </c>
      <c r="AB21">
        <v>2865472</v>
      </c>
      <c r="AC21">
        <v>5818531</v>
      </c>
    </row>
    <row r="22" spans="1:29">
      <c r="A22" s="20" t="s">
        <v>22</v>
      </c>
      <c r="B22" t="s">
        <v>186</v>
      </c>
      <c r="C22">
        <v>494</v>
      </c>
      <c r="D22">
        <v>492</v>
      </c>
      <c r="E22">
        <v>474</v>
      </c>
      <c r="F22">
        <v>476</v>
      </c>
      <c r="G22">
        <v>549</v>
      </c>
      <c r="H22">
        <v>437</v>
      </c>
      <c r="I22">
        <v>422</v>
      </c>
      <c r="J22">
        <v>414</v>
      </c>
      <c r="K22">
        <v>267</v>
      </c>
      <c r="L22">
        <v>269</v>
      </c>
      <c r="M22">
        <v>456</v>
      </c>
      <c r="N22">
        <v>495</v>
      </c>
      <c r="O22">
        <v>500</v>
      </c>
      <c r="P22">
        <v>533</v>
      </c>
      <c r="Q22">
        <v>487</v>
      </c>
      <c r="R22">
        <v>502</v>
      </c>
      <c r="S22">
        <v>608</v>
      </c>
      <c r="T22">
        <v>556</v>
      </c>
      <c r="U22">
        <v>483</v>
      </c>
      <c r="V22">
        <v>589</v>
      </c>
      <c r="W22">
        <v>601</v>
      </c>
      <c r="X22">
        <v>584</v>
      </c>
      <c r="Y22">
        <v>469</v>
      </c>
      <c r="Z22">
        <v>535</v>
      </c>
      <c r="AA22">
        <v>5810</v>
      </c>
      <c r="AB22">
        <v>5882</v>
      </c>
      <c r="AC22">
        <v>11692</v>
      </c>
    </row>
    <row r="23" spans="1:29">
      <c r="A23" s="20" t="s">
        <v>23</v>
      </c>
      <c r="B23" t="s">
        <v>186</v>
      </c>
      <c r="C23">
        <v>854602</v>
      </c>
      <c r="D23">
        <v>783212</v>
      </c>
      <c r="E23">
        <v>799023</v>
      </c>
      <c r="F23">
        <v>734603</v>
      </c>
      <c r="G23">
        <v>783530</v>
      </c>
      <c r="H23">
        <v>713209</v>
      </c>
      <c r="I23">
        <v>802416</v>
      </c>
      <c r="J23">
        <v>734476</v>
      </c>
      <c r="K23">
        <v>798428</v>
      </c>
      <c r="L23">
        <v>727457</v>
      </c>
      <c r="M23">
        <v>783711</v>
      </c>
      <c r="N23">
        <v>704481</v>
      </c>
      <c r="O23">
        <v>738508</v>
      </c>
      <c r="P23">
        <v>654166</v>
      </c>
      <c r="Q23">
        <v>773565</v>
      </c>
      <c r="R23">
        <v>707807</v>
      </c>
      <c r="S23">
        <v>798413</v>
      </c>
      <c r="T23">
        <v>696402</v>
      </c>
      <c r="U23">
        <v>589114</v>
      </c>
      <c r="V23">
        <v>498159</v>
      </c>
      <c r="W23">
        <v>357105</v>
      </c>
      <c r="X23">
        <v>313455</v>
      </c>
      <c r="Y23">
        <v>379982</v>
      </c>
      <c r="Z23">
        <v>321482</v>
      </c>
      <c r="AA23">
        <v>8458397</v>
      </c>
      <c r="AB23">
        <v>7588909</v>
      </c>
      <c r="AC23">
        <v>16047306</v>
      </c>
    </row>
    <row r="24" spans="1:29">
      <c r="A24" s="20" t="s">
        <v>24</v>
      </c>
      <c r="B24" t="s">
        <v>186</v>
      </c>
      <c r="C24">
        <v>1063630</v>
      </c>
      <c r="D24">
        <v>931779</v>
      </c>
      <c r="E24">
        <v>1078087</v>
      </c>
      <c r="F24">
        <v>942939</v>
      </c>
      <c r="G24">
        <v>1077085</v>
      </c>
      <c r="H24">
        <v>942424</v>
      </c>
      <c r="I24">
        <v>1060825</v>
      </c>
      <c r="J24">
        <v>941554</v>
      </c>
      <c r="K24">
        <v>1047171</v>
      </c>
      <c r="L24">
        <v>927374</v>
      </c>
      <c r="M24">
        <v>1041550</v>
      </c>
      <c r="N24">
        <v>922512</v>
      </c>
      <c r="O24">
        <v>1046386</v>
      </c>
      <c r="P24">
        <v>921591</v>
      </c>
      <c r="Q24">
        <v>1046002</v>
      </c>
      <c r="R24">
        <v>921198</v>
      </c>
      <c r="S24">
        <v>1053715</v>
      </c>
      <c r="T24">
        <v>902095</v>
      </c>
      <c r="U24">
        <v>988692</v>
      </c>
      <c r="V24">
        <v>827855</v>
      </c>
      <c r="W24">
        <v>801581</v>
      </c>
      <c r="X24">
        <v>667356</v>
      </c>
      <c r="Y24">
        <v>761853</v>
      </c>
      <c r="Z24">
        <v>645324</v>
      </c>
      <c r="AA24">
        <v>12066577</v>
      </c>
      <c r="AB24">
        <v>10494001</v>
      </c>
      <c r="AC24">
        <v>22560578</v>
      </c>
    </row>
    <row r="25" spans="1:29">
      <c r="A25" s="20" t="s">
        <v>25</v>
      </c>
      <c r="B25" t="s">
        <v>186</v>
      </c>
      <c r="C25">
        <v>39106</v>
      </c>
      <c r="D25">
        <v>36777</v>
      </c>
      <c r="E25">
        <v>37112</v>
      </c>
      <c r="F25">
        <v>34985</v>
      </c>
      <c r="G25">
        <v>31749</v>
      </c>
      <c r="H25">
        <v>29954</v>
      </c>
      <c r="I25">
        <v>30818</v>
      </c>
      <c r="J25">
        <v>28016</v>
      </c>
      <c r="K25">
        <v>30166</v>
      </c>
      <c r="L25">
        <v>28096</v>
      </c>
      <c r="M25">
        <v>26190</v>
      </c>
      <c r="N25">
        <v>25005</v>
      </c>
      <c r="O25">
        <v>25659</v>
      </c>
      <c r="P25">
        <v>24730</v>
      </c>
      <c r="Q25">
        <v>25256</v>
      </c>
      <c r="R25">
        <v>24786</v>
      </c>
      <c r="S25">
        <v>21667</v>
      </c>
      <c r="T25">
        <v>21508</v>
      </c>
      <c r="U25">
        <v>21215</v>
      </c>
      <c r="V25">
        <v>20313</v>
      </c>
      <c r="W25">
        <v>17172</v>
      </c>
      <c r="X25">
        <v>15697</v>
      </c>
      <c r="Y25">
        <v>16025</v>
      </c>
      <c r="Z25">
        <v>14632</v>
      </c>
      <c r="AA25">
        <v>322135</v>
      </c>
      <c r="AB25">
        <v>304499</v>
      </c>
      <c r="AC25">
        <v>626634</v>
      </c>
    </row>
    <row r="26" spans="1:29">
      <c r="A26" s="20" t="s">
        <v>26</v>
      </c>
      <c r="B26" t="s">
        <v>186</v>
      </c>
      <c r="C26">
        <v>79658</v>
      </c>
      <c r="D26">
        <v>75344</v>
      </c>
      <c r="E26">
        <v>61764</v>
      </c>
      <c r="F26">
        <v>59621</v>
      </c>
      <c r="G26">
        <v>53114</v>
      </c>
      <c r="H26">
        <v>51458</v>
      </c>
      <c r="I26">
        <v>48271</v>
      </c>
      <c r="J26">
        <v>48042</v>
      </c>
      <c r="K26">
        <v>44075</v>
      </c>
      <c r="L26">
        <v>45333</v>
      </c>
      <c r="M26">
        <v>38133</v>
      </c>
      <c r="N26">
        <v>40857</v>
      </c>
      <c r="O26">
        <v>37182</v>
      </c>
      <c r="P26">
        <v>40811</v>
      </c>
      <c r="Q26">
        <v>33400</v>
      </c>
      <c r="R26">
        <v>37718</v>
      </c>
      <c r="S26">
        <v>24973</v>
      </c>
      <c r="T26">
        <v>28624</v>
      </c>
      <c r="U26">
        <v>23696</v>
      </c>
      <c r="V26">
        <v>27434</v>
      </c>
      <c r="W26">
        <v>13410</v>
      </c>
      <c r="X26">
        <v>15140</v>
      </c>
      <c r="Y26">
        <v>12286</v>
      </c>
      <c r="Z26">
        <v>13903</v>
      </c>
      <c r="AA26">
        <v>469962</v>
      </c>
      <c r="AB26">
        <v>484285</v>
      </c>
      <c r="AC26">
        <v>954247</v>
      </c>
    </row>
    <row r="27" spans="1:29">
      <c r="A27" s="20" t="s">
        <v>27</v>
      </c>
      <c r="B27" t="s">
        <v>186</v>
      </c>
      <c r="C27">
        <v>18058</v>
      </c>
      <c r="D27">
        <v>16632</v>
      </c>
      <c r="E27">
        <v>14144</v>
      </c>
      <c r="F27">
        <v>13521</v>
      </c>
      <c r="G27">
        <v>13610</v>
      </c>
      <c r="H27">
        <v>12684</v>
      </c>
      <c r="I27">
        <v>12612</v>
      </c>
      <c r="J27">
        <v>11832</v>
      </c>
      <c r="K27">
        <v>12291</v>
      </c>
      <c r="L27">
        <v>11606</v>
      </c>
      <c r="M27">
        <v>11748</v>
      </c>
      <c r="N27">
        <v>10891</v>
      </c>
      <c r="O27">
        <v>11042</v>
      </c>
      <c r="P27">
        <v>10603</v>
      </c>
      <c r="Q27">
        <v>10766</v>
      </c>
      <c r="R27">
        <v>10139</v>
      </c>
      <c r="S27">
        <v>9927</v>
      </c>
      <c r="T27">
        <v>9436</v>
      </c>
      <c r="U27">
        <v>8575</v>
      </c>
      <c r="V27">
        <v>9469</v>
      </c>
      <c r="W27">
        <v>4855</v>
      </c>
      <c r="X27">
        <v>5355</v>
      </c>
      <c r="Y27">
        <v>5656</v>
      </c>
      <c r="Z27">
        <v>5997</v>
      </c>
      <c r="AA27">
        <v>133284</v>
      </c>
      <c r="AB27">
        <v>128165</v>
      </c>
      <c r="AC27">
        <v>261449</v>
      </c>
    </row>
    <row r="28" spans="1:29">
      <c r="A28" s="20" t="s">
        <v>28</v>
      </c>
      <c r="B28" t="s">
        <v>186</v>
      </c>
      <c r="C28">
        <v>26809</v>
      </c>
      <c r="D28">
        <v>25361</v>
      </c>
      <c r="E28">
        <v>20300</v>
      </c>
      <c r="F28">
        <v>19768</v>
      </c>
      <c r="G28">
        <v>20174</v>
      </c>
      <c r="H28">
        <v>18992</v>
      </c>
      <c r="I28">
        <v>19412</v>
      </c>
      <c r="J28">
        <v>18470</v>
      </c>
      <c r="K28">
        <v>17579</v>
      </c>
      <c r="L28">
        <v>16903</v>
      </c>
      <c r="M28">
        <v>17570</v>
      </c>
      <c r="N28">
        <v>16740</v>
      </c>
      <c r="O28">
        <v>17550</v>
      </c>
      <c r="P28">
        <v>16822</v>
      </c>
      <c r="Q28">
        <v>16282</v>
      </c>
      <c r="R28">
        <v>15928</v>
      </c>
      <c r="S28">
        <v>14932</v>
      </c>
      <c r="T28">
        <v>14482</v>
      </c>
      <c r="U28">
        <v>14040</v>
      </c>
      <c r="V28">
        <v>14110</v>
      </c>
      <c r="W28">
        <v>7289</v>
      </c>
      <c r="X28">
        <v>7518</v>
      </c>
      <c r="Y28">
        <v>7876</v>
      </c>
      <c r="Z28">
        <v>7932</v>
      </c>
      <c r="AA28">
        <v>199813</v>
      </c>
      <c r="AB28">
        <v>193026</v>
      </c>
      <c r="AC28">
        <v>392839</v>
      </c>
    </row>
    <row r="29" spans="1:29">
      <c r="A29" s="20" t="s">
        <v>29</v>
      </c>
      <c r="B29" t="s">
        <v>186</v>
      </c>
      <c r="C29">
        <v>397194</v>
      </c>
      <c r="D29">
        <v>374373</v>
      </c>
      <c r="E29">
        <v>391372</v>
      </c>
      <c r="F29">
        <v>371026</v>
      </c>
      <c r="G29">
        <v>378005</v>
      </c>
      <c r="H29">
        <v>356629</v>
      </c>
      <c r="I29">
        <v>386664</v>
      </c>
      <c r="J29">
        <v>364788</v>
      </c>
      <c r="K29">
        <v>388291</v>
      </c>
      <c r="L29">
        <v>362907</v>
      </c>
      <c r="M29">
        <v>384292</v>
      </c>
      <c r="N29">
        <v>355632</v>
      </c>
      <c r="O29">
        <v>379874</v>
      </c>
      <c r="P29">
        <v>352917</v>
      </c>
      <c r="Q29">
        <v>377341</v>
      </c>
      <c r="R29">
        <v>351565</v>
      </c>
      <c r="S29">
        <v>329896</v>
      </c>
      <c r="T29">
        <v>314376</v>
      </c>
      <c r="U29">
        <v>303958</v>
      </c>
      <c r="V29">
        <v>300114</v>
      </c>
      <c r="W29">
        <v>149993</v>
      </c>
      <c r="X29">
        <v>148457</v>
      </c>
      <c r="Y29">
        <v>143159</v>
      </c>
      <c r="Z29">
        <v>137730</v>
      </c>
      <c r="AA29">
        <v>4010039</v>
      </c>
      <c r="AB29">
        <v>3790514</v>
      </c>
      <c r="AC29">
        <v>7800553</v>
      </c>
    </row>
    <row r="30" spans="1:29">
      <c r="A30" s="20" t="s">
        <v>30</v>
      </c>
      <c r="B30" t="s">
        <v>186</v>
      </c>
      <c r="C30">
        <v>12134</v>
      </c>
      <c r="D30">
        <v>9712</v>
      </c>
      <c r="E30">
        <v>9830</v>
      </c>
      <c r="F30">
        <v>9709</v>
      </c>
      <c r="G30">
        <v>10465</v>
      </c>
      <c r="H30">
        <v>9988</v>
      </c>
      <c r="I30">
        <v>10786</v>
      </c>
      <c r="J30">
        <v>9882</v>
      </c>
      <c r="K30">
        <v>10648</v>
      </c>
      <c r="L30">
        <v>10009</v>
      </c>
      <c r="M30">
        <v>10315</v>
      </c>
      <c r="N30">
        <v>9986</v>
      </c>
      <c r="O30">
        <v>10465</v>
      </c>
      <c r="P30">
        <v>9952</v>
      </c>
      <c r="Q30">
        <v>10989</v>
      </c>
      <c r="R30">
        <v>10328</v>
      </c>
      <c r="S30">
        <v>11254</v>
      </c>
      <c r="T30">
        <v>10529</v>
      </c>
      <c r="U30">
        <v>10518</v>
      </c>
      <c r="V30">
        <v>10158</v>
      </c>
      <c r="W30">
        <v>6466</v>
      </c>
      <c r="X30">
        <v>7792</v>
      </c>
      <c r="Y30">
        <v>8574</v>
      </c>
      <c r="Z30">
        <v>9184</v>
      </c>
      <c r="AA30">
        <v>122444</v>
      </c>
      <c r="AB30">
        <v>117229</v>
      </c>
      <c r="AC30">
        <v>239673</v>
      </c>
    </row>
    <row r="31" spans="1:29">
      <c r="A31" s="20" t="s">
        <v>31</v>
      </c>
      <c r="B31" t="s">
        <v>186</v>
      </c>
      <c r="C31">
        <v>252105</v>
      </c>
      <c r="D31">
        <v>213198</v>
      </c>
      <c r="E31">
        <v>257148</v>
      </c>
      <c r="F31">
        <v>218584</v>
      </c>
      <c r="G31">
        <v>259507</v>
      </c>
      <c r="H31">
        <v>219796</v>
      </c>
      <c r="I31">
        <v>256919</v>
      </c>
      <c r="J31">
        <v>216017</v>
      </c>
      <c r="K31">
        <v>253799</v>
      </c>
      <c r="L31">
        <v>211182</v>
      </c>
      <c r="M31">
        <v>253390</v>
      </c>
      <c r="N31">
        <v>211319</v>
      </c>
      <c r="O31">
        <v>256134</v>
      </c>
      <c r="P31">
        <v>210436</v>
      </c>
      <c r="Q31">
        <v>267875</v>
      </c>
      <c r="R31">
        <v>220585</v>
      </c>
      <c r="S31">
        <v>256762</v>
      </c>
      <c r="T31">
        <v>205069</v>
      </c>
      <c r="U31">
        <v>242744</v>
      </c>
      <c r="V31">
        <v>189884</v>
      </c>
      <c r="W31">
        <v>182052</v>
      </c>
      <c r="X31">
        <v>149460</v>
      </c>
      <c r="Y31">
        <v>192344</v>
      </c>
      <c r="Z31">
        <v>154876</v>
      </c>
      <c r="AA31">
        <v>2930779</v>
      </c>
      <c r="AB31">
        <v>2420406</v>
      </c>
      <c r="AC31">
        <v>5351185</v>
      </c>
    </row>
    <row r="32" spans="1:29">
      <c r="A32" s="20" t="s">
        <v>32</v>
      </c>
      <c r="B32" t="s">
        <v>186</v>
      </c>
      <c r="C32">
        <v>908772</v>
      </c>
      <c r="D32">
        <v>794963</v>
      </c>
      <c r="E32">
        <v>897963</v>
      </c>
      <c r="F32">
        <v>789614</v>
      </c>
      <c r="G32">
        <v>904347</v>
      </c>
      <c r="H32">
        <v>807427</v>
      </c>
      <c r="I32">
        <v>823622</v>
      </c>
      <c r="J32">
        <v>717586</v>
      </c>
      <c r="K32">
        <v>783227</v>
      </c>
      <c r="L32">
        <v>669750</v>
      </c>
      <c r="M32">
        <v>751590</v>
      </c>
      <c r="N32">
        <v>636885</v>
      </c>
      <c r="O32">
        <v>752676</v>
      </c>
      <c r="P32">
        <v>628090</v>
      </c>
      <c r="Q32">
        <v>758359</v>
      </c>
      <c r="R32">
        <v>639767</v>
      </c>
      <c r="S32">
        <v>718504</v>
      </c>
      <c r="T32">
        <v>570811</v>
      </c>
      <c r="U32">
        <v>639510</v>
      </c>
      <c r="V32">
        <v>494535</v>
      </c>
      <c r="W32">
        <v>509208</v>
      </c>
      <c r="X32">
        <v>379389</v>
      </c>
      <c r="Y32">
        <v>498309</v>
      </c>
      <c r="Z32">
        <v>349088</v>
      </c>
      <c r="AA32">
        <v>8946087</v>
      </c>
      <c r="AB32">
        <v>7477905</v>
      </c>
      <c r="AC32">
        <v>16423992</v>
      </c>
    </row>
    <row r="33" spans="1:29">
      <c r="A33" s="20" t="s">
        <v>33</v>
      </c>
      <c r="B33" t="s">
        <v>186</v>
      </c>
      <c r="C33">
        <v>5524</v>
      </c>
      <c r="D33">
        <v>4870</v>
      </c>
      <c r="E33">
        <v>5272</v>
      </c>
      <c r="F33">
        <v>4629</v>
      </c>
      <c r="G33">
        <v>5644</v>
      </c>
      <c r="H33">
        <v>5105</v>
      </c>
      <c r="I33">
        <v>5860</v>
      </c>
      <c r="J33">
        <v>5134</v>
      </c>
      <c r="K33">
        <v>6117</v>
      </c>
      <c r="L33">
        <v>5637</v>
      </c>
      <c r="M33">
        <v>6263</v>
      </c>
      <c r="N33">
        <v>6110</v>
      </c>
      <c r="O33">
        <v>6283</v>
      </c>
      <c r="P33">
        <v>6594</v>
      </c>
      <c r="Q33">
        <v>6833</v>
      </c>
      <c r="R33">
        <v>7148</v>
      </c>
      <c r="S33">
        <v>7090</v>
      </c>
      <c r="T33">
        <v>7754</v>
      </c>
      <c r="U33">
        <v>5011</v>
      </c>
      <c r="V33">
        <v>5673</v>
      </c>
      <c r="W33">
        <v>4407</v>
      </c>
      <c r="X33">
        <v>5183</v>
      </c>
      <c r="Y33">
        <v>3576</v>
      </c>
      <c r="Z33">
        <v>4210</v>
      </c>
      <c r="AA33">
        <v>67880</v>
      </c>
      <c r="AB33">
        <v>68047</v>
      </c>
      <c r="AC33">
        <v>135927</v>
      </c>
    </row>
    <row r="34" spans="1:29">
      <c r="A34" s="20" t="s">
        <v>34</v>
      </c>
      <c r="B34" t="s">
        <v>186</v>
      </c>
      <c r="C34">
        <v>570548</v>
      </c>
      <c r="D34">
        <v>534299</v>
      </c>
      <c r="E34">
        <v>547298</v>
      </c>
      <c r="F34">
        <v>513137</v>
      </c>
      <c r="G34">
        <v>545808</v>
      </c>
      <c r="H34">
        <v>512617</v>
      </c>
      <c r="I34">
        <v>548134</v>
      </c>
      <c r="J34">
        <v>516814</v>
      </c>
      <c r="K34">
        <v>557010</v>
      </c>
      <c r="L34">
        <v>523709</v>
      </c>
      <c r="M34">
        <v>536851</v>
      </c>
      <c r="N34">
        <v>509459</v>
      </c>
      <c r="O34">
        <v>533888</v>
      </c>
      <c r="P34">
        <v>505275</v>
      </c>
      <c r="Q34">
        <v>544294</v>
      </c>
      <c r="R34">
        <v>515398</v>
      </c>
      <c r="S34">
        <v>543632</v>
      </c>
      <c r="T34">
        <v>511718</v>
      </c>
      <c r="U34">
        <v>505035</v>
      </c>
      <c r="V34">
        <v>496543</v>
      </c>
      <c r="W34">
        <v>414497</v>
      </c>
      <c r="X34">
        <v>468632</v>
      </c>
      <c r="Y34">
        <v>409920</v>
      </c>
      <c r="Z34">
        <v>467009</v>
      </c>
      <c r="AA34">
        <v>6256915</v>
      </c>
      <c r="AB34">
        <v>6074610</v>
      </c>
      <c r="AC34">
        <v>12331525</v>
      </c>
    </row>
    <row r="35" spans="1:29">
      <c r="A35" s="20" t="s">
        <v>35</v>
      </c>
      <c r="B35" t="s">
        <v>186</v>
      </c>
      <c r="C35">
        <v>341911</v>
      </c>
      <c r="D35">
        <v>313525</v>
      </c>
      <c r="E35">
        <v>326047</v>
      </c>
      <c r="F35">
        <v>302083</v>
      </c>
      <c r="G35">
        <v>316637</v>
      </c>
      <c r="H35">
        <v>294157</v>
      </c>
      <c r="I35">
        <v>306581</v>
      </c>
      <c r="J35">
        <v>285150</v>
      </c>
      <c r="K35">
        <v>304998</v>
      </c>
      <c r="L35">
        <v>287097</v>
      </c>
      <c r="M35">
        <v>295600</v>
      </c>
      <c r="N35">
        <v>279916</v>
      </c>
      <c r="O35">
        <v>294604</v>
      </c>
      <c r="P35">
        <v>278977</v>
      </c>
      <c r="Q35">
        <v>283747</v>
      </c>
      <c r="R35">
        <v>270922</v>
      </c>
      <c r="S35">
        <v>271790</v>
      </c>
      <c r="T35">
        <v>264114</v>
      </c>
      <c r="U35">
        <v>262929</v>
      </c>
      <c r="V35">
        <v>255525</v>
      </c>
      <c r="W35">
        <v>168182</v>
      </c>
      <c r="X35">
        <v>182569</v>
      </c>
      <c r="Y35">
        <v>162224</v>
      </c>
      <c r="Z35">
        <v>179787</v>
      </c>
      <c r="AA35">
        <v>3335250</v>
      </c>
      <c r="AB35">
        <v>3193822</v>
      </c>
      <c r="AC35">
        <v>6529072</v>
      </c>
    </row>
    <row r="36" spans="1:29">
      <c r="A36" s="20" t="s">
        <v>36</v>
      </c>
      <c r="B36" t="s">
        <v>186</v>
      </c>
      <c r="C36">
        <v>33885</v>
      </c>
      <c r="D36">
        <v>32317</v>
      </c>
      <c r="E36">
        <v>34391</v>
      </c>
      <c r="F36">
        <v>33873</v>
      </c>
      <c r="G36">
        <v>34032</v>
      </c>
      <c r="H36">
        <v>32120</v>
      </c>
      <c r="I36">
        <v>36060</v>
      </c>
      <c r="J36">
        <v>34447</v>
      </c>
      <c r="K36">
        <v>35912</v>
      </c>
      <c r="L36">
        <v>34536</v>
      </c>
      <c r="M36">
        <v>35197</v>
      </c>
      <c r="N36">
        <v>33964</v>
      </c>
      <c r="O36">
        <v>34705</v>
      </c>
      <c r="P36">
        <v>33874</v>
      </c>
      <c r="Q36">
        <v>32365</v>
      </c>
      <c r="R36">
        <v>32025</v>
      </c>
      <c r="S36">
        <v>37569</v>
      </c>
      <c r="T36">
        <v>37565</v>
      </c>
      <c r="U36">
        <v>25661</v>
      </c>
      <c r="V36">
        <v>27048</v>
      </c>
      <c r="W36">
        <v>16727</v>
      </c>
      <c r="X36">
        <v>15496</v>
      </c>
      <c r="Y36">
        <v>13836</v>
      </c>
      <c r="Z36">
        <v>12272</v>
      </c>
      <c r="AA36">
        <v>370340</v>
      </c>
      <c r="AB36">
        <v>359537</v>
      </c>
      <c r="AC36">
        <v>729877</v>
      </c>
    </row>
    <row r="37" spans="1:29">
      <c r="A37" s="20" t="s">
        <v>37</v>
      </c>
      <c r="B37" t="s">
        <v>186</v>
      </c>
      <c r="C37">
        <v>2690822</v>
      </c>
      <c r="D37">
        <v>2494076</v>
      </c>
      <c r="E37">
        <v>2474079</v>
      </c>
      <c r="F37">
        <v>2341465</v>
      </c>
      <c r="G37">
        <v>2429137</v>
      </c>
      <c r="H37">
        <v>2311524</v>
      </c>
      <c r="I37">
        <v>2313925</v>
      </c>
      <c r="J37">
        <v>2209142</v>
      </c>
      <c r="K37">
        <v>2268562</v>
      </c>
      <c r="L37">
        <v>2149130</v>
      </c>
      <c r="M37">
        <v>1871208</v>
      </c>
      <c r="N37">
        <v>1808621</v>
      </c>
      <c r="O37">
        <v>1776708</v>
      </c>
      <c r="P37">
        <v>1723615</v>
      </c>
      <c r="Q37">
        <v>1753029</v>
      </c>
      <c r="R37">
        <v>1711145</v>
      </c>
      <c r="S37">
        <v>1637907</v>
      </c>
      <c r="T37">
        <v>1414753</v>
      </c>
      <c r="U37">
        <v>1834450</v>
      </c>
      <c r="V37">
        <v>1478107</v>
      </c>
      <c r="W37">
        <v>1162998</v>
      </c>
      <c r="X37">
        <v>1042315</v>
      </c>
      <c r="Y37">
        <v>1324434</v>
      </c>
      <c r="Z37">
        <v>1128430</v>
      </c>
      <c r="AA37">
        <v>23537259</v>
      </c>
      <c r="AB37">
        <v>21812323</v>
      </c>
      <c r="AC37">
        <v>45349582</v>
      </c>
    </row>
    <row r="38" spans="1:29">
      <c r="A38" s="20" t="s">
        <v>38</v>
      </c>
      <c r="B38" t="s">
        <v>186</v>
      </c>
      <c r="C38">
        <v>124190</v>
      </c>
      <c r="D38">
        <v>108108</v>
      </c>
      <c r="E38">
        <v>113627</v>
      </c>
      <c r="F38">
        <v>100494</v>
      </c>
      <c r="G38">
        <v>113300</v>
      </c>
      <c r="H38">
        <v>100043</v>
      </c>
      <c r="I38">
        <v>110702</v>
      </c>
      <c r="J38">
        <v>97916</v>
      </c>
      <c r="K38">
        <v>110177</v>
      </c>
      <c r="L38">
        <v>98319</v>
      </c>
      <c r="M38">
        <v>106171</v>
      </c>
      <c r="N38">
        <v>94883</v>
      </c>
      <c r="O38">
        <v>104978</v>
      </c>
      <c r="P38">
        <v>95063</v>
      </c>
      <c r="Q38">
        <v>104596</v>
      </c>
      <c r="R38">
        <v>94721</v>
      </c>
      <c r="S38">
        <v>100900</v>
      </c>
      <c r="T38">
        <v>89798</v>
      </c>
      <c r="U38">
        <v>95177</v>
      </c>
      <c r="V38">
        <v>87758</v>
      </c>
      <c r="W38">
        <v>76858</v>
      </c>
      <c r="X38">
        <v>73582</v>
      </c>
      <c r="Y38">
        <v>80041</v>
      </c>
      <c r="Z38">
        <v>76712</v>
      </c>
      <c r="AA38">
        <v>1240717</v>
      </c>
      <c r="AB38">
        <v>1117397</v>
      </c>
      <c r="AC38">
        <v>2358114</v>
      </c>
    </row>
    <row r="39" spans="1:29">
      <c r="A39" s="20" t="s">
        <v>39</v>
      </c>
      <c r="B39" t="s">
        <v>186</v>
      </c>
      <c r="C39">
        <v>844073</v>
      </c>
      <c r="D39">
        <v>806914</v>
      </c>
      <c r="E39">
        <v>829754</v>
      </c>
      <c r="F39">
        <v>793767</v>
      </c>
      <c r="G39">
        <v>832088</v>
      </c>
      <c r="H39">
        <v>798381</v>
      </c>
      <c r="I39">
        <v>825331</v>
      </c>
      <c r="J39">
        <v>787946</v>
      </c>
      <c r="K39">
        <v>585517</v>
      </c>
      <c r="L39">
        <v>554403</v>
      </c>
      <c r="M39">
        <v>754537</v>
      </c>
      <c r="N39">
        <v>767397</v>
      </c>
      <c r="O39">
        <v>738532</v>
      </c>
      <c r="P39">
        <v>781804</v>
      </c>
      <c r="Q39">
        <v>701483</v>
      </c>
      <c r="R39">
        <v>767188</v>
      </c>
      <c r="S39">
        <v>703754</v>
      </c>
      <c r="T39">
        <v>828990</v>
      </c>
      <c r="U39">
        <v>539068</v>
      </c>
      <c r="V39">
        <v>676270</v>
      </c>
      <c r="W39">
        <v>434206</v>
      </c>
      <c r="X39">
        <v>484150</v>
      </c>
      <c r="Y39">
        <v>400466</v>
      </c>
      <c r="Z39">
        <v>443731</v>
      </c>
      <c r="AA39">
        <v>8188809</v>
      </c>
      <c r="AB39">
        <v>8490941</v>
      </c>
      <c r="AC39">
        <v>16679750</v>
      </c>
    </row>
    <row r="40" spans="1:29">
      <c r="A40" s="20" t="s">
        <v>68</v>
      </c>
      <c r="B40" t="s">
        <v>186</v>
      </c>
      <c r="C40">
        <v>13137951</v>
      </c>
      <c r="D40">
        <v>11949359</v>
      </c>
      <c r="E40">
        <v>12835512</v>
      </c>
      <c r="F40">
        <v>11819714</v>
      </c>
      <c r="G40">
        <v>12901910</v>
      </c>
      <c r="H40">
        <v>12008244</v>
      </c>
      <c r="I40">
        <v>12520928</v>
      </c>
      <c r="J40">
        <v>11686170</v>
      </c>
      <c r="K40">
        <v>12189250</v>
      </c>
      <c r="L40">
        <v>11329362</v>
      </c>
      <c r="M40">
        <v>11397477</v>
      </c>
      <c r="N40">
        <v>10706012</v>
      </c>
      <c r="O40">
        <v>11229415</v>
      </c>
      <c r="P40">
        <v>10530079</v>
      </c>
      <c r="Q40">
        <v>11098172</v>
      </c>
      <c r="R40">
        <v>10487067</v>
      </c>
      <c r="S40">
        <v>10504987</v>
      </c>
      <c r="T40">
        <v>9573650</v>
      </c>
      <c r="U40">
        <v>9666180</v>
      </c>
      <c r="V40">
        <v>8735206</v>
      </c>
      <c r="W40">
        <v>6486317</v>
      </c>
      <c r="X40">
        <v>5981330</v>
      </c>
      <c r="Y40">
        <v>6404824</v>
      </c>
      <c r="Z40">
        <v>5810077</v>
      </c>
      <c r="AA40">
        <v>130372923</v>
      </c>
      <c r="AB40">
        <v>120616270</v>
      </c>
      <c r="AC40">
        <v>250989193</v>
      </c>
    </row>
    <row r="43" spans="1:29">
      <c r="A43" s="216" t="s">
        <v>128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>
      <c r="A44" s="223" t="s">
        <v>70</v>
      </c>
      <c r="B44" s="223" t="s">
        <v>47</v>
      </c>
      <c r="C44" s="217" t="s">
        <v>71</v>
      </c>
      <c r="D44" s="218"/>
      <c r="E44" s="219"/>
      <c r="F44" s="217" t="s">
        <v>76</v>
      </c>
      <c r="G44" s="218"/>
      <c r="H44" s="219"/>
      <c r="I44" s="217" t="s">
        <v>72</v>
      </c>
      <c r="J44" s="218"/>
      <c r="K44" s="219"/>
      <c r="L44" s="217" t="s">
        <v>73</v>
      </c>
      <c r="M44" s="218"/>
      <c r="N44" s="219"/>
      <c r="O44" s="217" t="s">
        <v>75</v>
      </c>
      <c r="P44" s="218"/>
      <c r="Q44" s="219"/>
      <c r="R44" s="217" t="s">
        <v>104</v>
      </c>
      <c r="S44" s="218"/>
      <c r="T44" s="219"/>
    </row>
    <row r="45" spans="1:29">
      <c r="A45" s="224"/>
      <c r="B45" s="224"/>
      <c r="C45" s="57" t="s">
        <v>0</v>
      </c>
      <c r="D45" s="57" t="s">
        <v>1</v>
      </c>
      <c r="E45" s="57" t="s">
        <v>40</v>
      </c>
      <c r="F45" s="57" t="s">
        <v>0</v>
      </c>
      <c r="G45" s="57" t="s">
        <v>1</v>
      </c>
      <c r="H45" s="57" t="s">
        <v>40</v>
      </c>
      <c r="I45" s="57" t="s">
        <v>0</v>
      </c>
      <c r="J45" s="57" t="s">
        <v>1</v>
      </c>
      <c r="K45" s="57" t="s">
        <v>40</v>
      </c>
      <c r="L45" s="57" t="s">
        <v>0</v>
      </c>
      <c r="M45" s="57" t="s">
        <v>1</v>
      </c>
      <c r="N45" s="57" t="s">
        <v>40</v>
      </c>
      <c r="O45" s="57" t="s">
        <v>0</v>
      </c>
      <c r="P45" s="57" t="s">
        <v>1</v>
      </c>
      <c r="Q45" s="57" t="s">
        <v>40</v>
      </c>
      <c r="R45" s="57" t="s">
        <v>0</v>
      </c>
      <c r="S45" s="57" t="s">
        <v>1</v>
      </c>
      <c r="T45" s="57" t="s">
        <v>40</v>
      </c>
    </row>
    <row r="46" spans="1:29">
      <c r="A46" s="20" t="s">
        <v>2</v>
      </c>
      <c r="B46" t="s">
        <v>186</v>
      </c>
      <c r="C46">
        <v>15458</v>
      </c>
      <c r="D46">
        <v>14964</v>
      </c>
      <c r="E46">
        <v>30422</v>
      </c>
      <c r="F46">
        <v>9355</v>
      </c>
      <c r="G46">
        <v>9019</v>
      </c>
      <c r="H46">
        <v>18374</v>
      </c>
      <c r="I46">
        <v>24813</v>
      </c>
      <c r="J46">
        <v>23983</v>
      </c>
      <c r="K46">
        <v>48796</v>
      </c>
      <c r="L46">
        <v>6286</v>
      </c>
      <c r="M46">
        <v>5974</v>
      </c>
      <c r="N46">
        <v>12260</v>
      </c>
      <c r="O46">
        <v>5235</v>
      </c>
      <c r="P46">
        <v>5310</v>
      </c>
      <c r="Q46">
        <v>10545</v>
      </c>
      <c r="R46">
        <v>36334</v>
      </c>
      <c r="S46">
        <v>35267</v>
      </c>
      <c r="T46">
        <v>71601</v>
      </c>
    </row>
    <row r="47" spans="1:29">
      <c r="A47" s="20" t="s">
        <v>5</v>
      </c>
      <c r="B47" t="s">
        <v>186</v>
      </c>
      <c r="C47">
        <v>1897909</v>
      </c>
      <c r="D47">
        <v>1667816</v>
      </c>
      <c r="E47">
        <v>3565725</v>
      </c>
      <c r="F47">
        <v>1088280</v>
      </c>
      <c r="G47">
        <v>1012411</v>
      </c>
      <c r="H47">
        <v>2100691</v>
      </c>
      <c r="I47">
        <v>2986189</v>
      </c>
      <c r="J47">
        <v>2680227</v>
      </c>
      <c r="K47">
        <v>5666416</v>
      </c>
      <c r="L47">
        <v>674886</v>
      </c>
      <c r="M47">
        <v>634224</v>
      </c>
      <c r="N47">
        <v>1309110</v>
      </c>
      <c r="O47">
        <v>352557</v>
      </c>
      <c r="P47">
        <v>362959</v>
      </c>
      <c r="Q47">
        <v>715516</v>
      </c>
      <c r="R47">
        <v>4013632</v>
      </c>
      <c r="S47">
        <v>3677410</v>
      </c>
      <c r="T47">
        <v>7691042</v>
      </c>
    </row>
    <row r="48" spans="1:29">
      <c r="A48" s="20" t="s">
        <v>6</v>
      </c>
      <c r="B48" t="s">
        <v>186</v>
      </c>
      <c r="C48">
        <v>92893</v>
      </c>
      <c r="D48">
        <v>89906</v>
      </c>
      <c r="E48">
        <v>182799</v>
      </c>
      <c r="F48">
        <v>44051</v>
      </c>
      <c r="G48">
        <v>46328</v>
      </c>
      <c r="H48">
        <v>90379</v>
      </c>
      <c r="I48">
        <v>136944</v>
      </c>
      <c r="J48">
        <v>136234</v>
      </c>
      <c r="K48">
        <v>273178</v>
      </c>
      <c r="L48">
        <v>25564</v>
      </c>
      <c r="M48">
        <v>25090</v>
      </c>
      <c r="N48">
        <v>50654</v>
      </c>
      <c r="O48">
        <v>15344</v>
      </c>
      <c r="P48">
        <v>15434</v>
      </c>
      <c r="Q48">
        <v>30778</v>
      </c>
      <c r="R48">
        <v>177852</v>
      </c>
      <c r="S48">
        <v>176758</v>
      </c>
      <c r="T48">
        <v>354610</v>
      </c>
    </row>
    <row r="49" spans="1:20">
      <c r="A49" s="20" t="s">
        <v>7</v>
      </c>
      <c r="B49" t="s">
        <v>186</v>
      </c>
      <c r="C49">
        <v>1800302</v>
      </c>
      <c r="D49">
        <v>1780786</v>
      </c>
      <c r="E49">
        <v>3581088</v>
      </c>
      <c r="F49">
        <v>860139</v>
      </c>
      <c r="G49">
        <v>917894</v>
      </c>
      <c r="H49">
        <v>1778033</v>
      </c>
      <c r="I49">
        <v>2660441</v>
      </c>
      <c r="J49">
        <v>2698680</v>
      </c>
      <c r="K49">
        <v>5359121</v>
      </c>
      <c r="L49">
        <v>461335</v>
      </c>
      <c r="M49">
        <v>498346</v>
      </c>
      <c r="N49">
        <v>959681</v>
      </c>
      <c r="O49">
        <v>217470</v>
      </c>
      <c r="P49">
        <v>208496</v>
      </c>
      <c r="Q49">
        <v>425966</v>
      </c>
      <c r="R49">
        <v>3339246</v>
      </c>
      <c r="S49">
        <v>3405522</v>
      </c>
      <c r="T49">
        <v>6744768</v>
      </c>
    </row>
    <row r="50" spans="1:20">
      <c r="A50" s="20" t="s">
        <v>8</v>
      </c>
      <c r="B50" t="s">
        <v>186</v>
      </c>
      <c r="C50">
        <v>7137610</v>
      </c>
      <c r="D50">
        <v>6921103</v>
      </c>
      <c r="E50">
        <v>14058713</v>
      </c>
      <c r="F50">
        <v>3337203</v>
      </c>
      <c r="G50">
        <v>3436826</v>
      </c>
      <c r="H50">
        <v>6774029</v>
      </c>
      <c r="I50">
        <v>10474813</v>
      </c>
      <c r="J50">
        <v>10357929</v>
      </c>
      <c r="K50">
        <v>20832742</v>
      </c>
      <c r="L50">
        <v>1618869</v>
      </c>
      <c r="M50">
        <v>1635257</v>
      </c>
      <c r="N50">
        <v>3254126</v>
      </c>
      <c r="O50">
        <v>599782</v>
      </c>
      <c r="P50">
        <v>495764</v>
      </c>
      <c r="Q50">
        <v>1095546</v>
      </c>
      <c r="R50">
        <v>12693464</v>
      </c>
      <c r="S50">
        <v>12488950</v>
      </c>
      <c r="T50">
        <v>25182414</v>
      </c>
    </row>
    <row r="51" spans="1:20">
      <c r="A51" s="20" t="s">
        <v>9</v>
      </c>
      <c r="B51" t="s">
        <v>186</v>
      </c>
      <c r="C51">
        <v>50765</v>
      </c>
      <c r="D51">
        <v>44971</v>
      </c>
      <c r="E51">
        <v>95736</v>
      </c>
      <c r="F51">
        <v>35657</v>
      </c>
      <c r="G51">
        <v>29967</v>
      </c>
      <c r="H51">
        <v>65624</v>
      </c>
      <c r="I51">
        <v>86422</v>
      </c>
      <c r="J51">
        <v>74938</v>
      </c>
      <c r="K51">
        <v>161360</v>
      </c>
      <c r="L51">
        <v>22970</v>
      </c>
      <c r="M51">
        <v>18974</v>
      </c>
      <c r="N51">
        <v>41944</v>
      </c>
      <c r="O51">
        <v>24601</v>
      </c>
      <c r="P51">
        <v>19058</v>
      </c>
      <c r="Q51">
        <v>43659</v>
      </c>
      <c r="R51">
        <v>133993</v>
      </c>
      <c r="S51">
        <v>112970</v>
      </c>
      <c r="T51">
        <v>246963</v>
      </c>
    </row>
    <row r="52" spans="1:20">
      <c r="A52" s="20" t="s">
        <v>10</v>
      </c>
      <c r="B52" t="s">
        <v>186</v>
      </c>
      <c r="C52">
        <v>1364056</v>
      </c>
      <c r="D52">
        <v>1307316</v>
      </c>
      <c r="E52">
        <v>2671372</v>
      </c>
      <c r="F52">
        <v>825784</v>
      </c>
      <c r="G52">
        <v>805748</v>
      </c>
      <c r="H52">
        <v>1631532</v>
      </c>
      <c r="I52">
        <v>2189840</v>
      </c>
      <c r="J52">
        <v>2113064</v>
      </c>
      <c r="K52">
        <v>4302904</v>
      </c>
      <c r="L52">
        <v>464513</v>
      </c>
      <c r="M52">
        <v>482717</v>
      </c>
      <c r="N52">
        <v>947230</v>
      </c>
      <c r="O52">
        <v>270150</v>
      </c>
      <c r="P52">
        <v>279841</v>
      </c>
      <c r="Q52">
        <v>549991</v>
      </c>
      <c r="R52">
        <v>2924503</v>
      </c>
      <c r="S52">
        <v>2875622</v>
      </c>
      <c r="T52">
        <v>5800125</v>
      </c>
    </row>
    <row r="53" spans="1:20">
      <c r="A53" s="20" t="s">
        <v>11</v>
      </c>
      <c r="B53" t="s">
        <v>186</v>
      </c>
      <c r="C53">
        <v>21599</v>
      </c>
      <c r="D53">
        <v>19241</v>
      </c>
      <c r="E53">
        <v>40840</v>
      </c>
      <c r="F53">
        <v>10466</v>
      </c>
      <c r="G53">
        <v>9138</v>
      </c>
      <c r="H53">
        <v>19604</v>
      </c>
      <c r="I53">
        <v>32065</v>
      </c>
      <c r="J53">
        <v>28379</v>
      </c>
      <c r="K53">
        <v>60444</v>
      </c>
      <c r="L53">
        <v>7250</v>
      </c>
      <c r="M53">
        <v>6239</v>
      </c>
      <c r="N53">
        <v>13489</v>
      </c>
      <c r="O53">
        <v>3250</v>
      </c>
      <c r="P53">
        <v>2997</v>
      </c>
      <c r="Q53">
        <v>6247</v>
      </c>
      <c r="R53">
        <v>42565</v>
      </c>
      <c r="S53">
        <v>37615</v>
      </c>
      <c r="T53">
        <v>80180</v>
      </c>
    </row>
    <row r="54" spans="1:20">
      <c r="A54" s="20" t="s">
        <v>12</v>
      </c>
      <c r="B54" t="s">
        <v>186</v>
      </c>
      <c r="C54">
        <v>9958</v>
      </c>
      <c r="D54">
        <v>8741</v>
      </c>
      <c r="E54">
        <v>18699</v>
      </c>
      <c r="F54">
        <v>5475</v>
      </c>
      <c r="G54">
        <v>4743</v>
      </c>
      <c r="H54">
        <v>10218</v>
      </c>
      <c r="I54">
        <v>15433</v>
      </c>
      <c r="J54">
        <v>13484</v>
      </c>
      <c r="K54">
        <v>28917</v>
      </c>
      <c r="L54">
        <v>3286</v>
      </c>
      <c r="M54">
        <v>3007</v>
      </c>
      <c r="N54">
        <v>6293</v>
      </c>
      <c r="O54">
        <v>1768</v>
      </c>
      <c r="P54">
        <v>1851</v>
      </c>
      <c r="Q54">
        <v>3619</v>
      </c>
      <c r="R54">
        <v>20487</v>
      </c>
      <c r="S54">
        <v>18342</v>
      </c>
      <c r="T54">
        <v>38829</v>
      </c>
    </row>
    <row r="55" spans="1:20">
      <c r="A55" s="20" t="s">
        <v>13</v>
      </c>
      <c r="B55" t="s">
        <v>186</v>
      </c>
      <c r="C55">
        <v>969243</v>
      </c>
      <c r="D55">
        <v>850939</v>
      </c>
      <c r="E55">
        <v>1820182</v>
      </c>
      <c r="F55">
        <v>597879</v>
      </c>
      <c r="G55">
        <v>523425</v>
      </c>
      <c r="H55">
        <v>1121304</v>
      </c>
      <c r="I55">
        <v>1567122</v>
      </c>
      <c r="J55">
        <v>1374364</v>
      </c>
      <c r="K55">
        <v>2941486</v>
      </c>
      <c r="L55">
        <v>368705</v>
      </c>
      <c r="M55">
        <v>330864</v>
      </c>
      <c r="N55">
        <v>699569</v>
      </c>
      <c r="O55">
        <v>262321</v>
      </c>
      <c r="P55">
        <v>246525</v>
      </c>
      <c r="Q55">
        <v>508846</v>
      </c>
      <c r="R55">
        <v>2198148</v>
      </c>
      <c r="S55">
        <v>1951753</v>
      </c>
      <c r="T55">
        <v>4149901</v>
      </c>
    </row>
    <row r="56" spans="1:20">
      <c r="A56" s="20" t="s">
        <v>14</v>
      </c>
      <c r="B56" t="s">
        <v>186</v>
      </c>
      <c r="C56">
        <v>64190</v>
      </c>
      <c r="D56">
        <v>59747</v>
      </c>
      <c r="E56">
        <v>123937</v>
      </c>
      <c r="F56">
        <v>38152</v>
      </c>
      <c r="G56">
        <v>34699</v>
      </c>
      <c r="H56">
        <v>72851</v>
      </c>
      <c r="I56">
        <v>102342</v>
      </c>
      <c r="J56">
        <v>94446</v>
      </c>
      <c r="K56">
        <v>196788</v>
      </c>
      <c r="L56">
        <v>25942</v>
      </c>
      <c r="M56">
        <v>23005</v>
      </c>
      <c r="N56">
        <v>48947</v>
      </c>
      <c r="O56">
        <v>18805</v>
      </c>
      <c r="P56">
        <v>19750</v>
      </c>
      <c r="Q56">
        <v>38555</v>
      </c>
      <c r="R56">
        <v>147089</v>
      </c>
      <c r="S56">
        <v>137201</v>
      </c>
      <c r="T56">
        <v>284290</v>
      </c>
    </row>
    <row r="57" spans="1:20">
      <c r="A57" s="20" t="s">
        <v>15</v>
      </c>
      <c r="B57" t="s">
        <v>186</v>
      </c>
      <c r="C57">
        <v>2903790</v>
      </c>
      <c r="D57">
        <v>2563055</v>
      </c>
      <c r="E57">
        <v>5466845</v>
      </c>
      <c r="F57">
        <v>1831786</v>
      </c>
      <c r="G57">
        <v>1557898</v>
      </c>
      <c r="H57">
        <v>3389684</v>
      </c>
      <c r="I57">
        <v>4735576</v>
      </c>
      <c r="J57">
        <v>4120953</v>
      </c>
      <c r="K57">
        <v>8856529</v>
      </c>
      <c r="L57">
        <v>1044112</v>
      </c>
      <c r="M57">
        <v>754027</v>
      </c>
      <c r="N57">
        <v>1798139</v>
      </c>
      <c r="O57">
        <v>564186</v>
      </c>
      <c r="P57">
        <v>447583</v>
      </c>
      <c r="Q57">
        <v>1011769</v>
      </c>
      <c r="R57">
        <v>6343874</v>
      </c>
      <c r="S57">
        <v>5322563</v>
      </c>
      <c r="T57">
        <v>11666437</v>
      </c>
    </row>
    <row r="58" spans="1:20">
      <c r="A58" s="20" t="s">
        <v>16</v>
      </c>
      <c r="B58" t="s">
        <v>186</v>
      </c>
      <c r="C58">
        <v>1375437</v>
      </c>
      <c r="D58">
        <v>1128696</v>
      </c>
      <c r="E58">
        <v>2504133</v>
      </c>
      <c r="F58">
        <v>796559</v>
      </c>
      <c r="G58">
        <v>651699</v>
      </c>
      <c r="H58">
        <v>1448258</v>
      </c>
      <c r="I58">
        <v>2171996</v>
      </c>
      <c r="J58">
        <v>1780395</v>
      </c>
      <c r="K58">
        <v>3952391</v>
      </c>
      <c r="L58">
        <v>536625</v>
      </c>
      <c r="M58">
        <v>426045</v>
      </c>
      <c r="N58">
        <v>962670</v>
      </c>
      <c r="O58">
        <v>330113</v>
      </c>
      <c r="P58">
        <v>260029</v>
      </c>
      <c r="Q58">
        <v>590142</v>
      </c>
      <c r="R58">
        <v>3038734</v>
      </c>
      <c r="S58">
        <v>2466469</v>
      </c>
      <c r="T58">
        <v>5505203</v>
      </c>
    </row>
    <row r="59" spans="1:20">
      <c r="A59" s="20" t="s">
        <v>17</v>
      </c>
      <c r="B59" t="s">
        <v>186</v>
      </c>
      <c r="C59">
        <v>301967</v>
      </c>
      <c r="D59">
        <v>276814</v>
      </c>
      <c r="E59">
        <v>578781</v>
      </c>
      <c r="F59">
        <v>184656</v>
      </c>
      <c r="G59">
        <v>165863</v>
      </c>
      <c r="H59">
        <v>350519</v>
      </c>
      <c r="I59">
        <v>486623</v>
      </c>
      <c r="J59">
        <v>442677</v>
      </c>
      <c r="K59">
        <v>929300</v>
      </c>
      <c r="L59">
        <v>131364</v>
      </c>
      <c r="M59">
        <v>117004</v>
      </c>
      <c r="N59">
        <v>248368</v>
      </c>
      <c r="O59">
        <v>112043</v>
      </c>
      <c r="P59">
        <v>101166</v>
      </c>
      <c r="Q59">
        <v>213209</v>
      </c>
      <c r="R59">
        <v>730030</v>
      </c>
      <c r="S59">
        <v>660847</v>
      </c>
      <c r="T59">
        <v>1390877</v>
      </c>
    </row>
    <row r="60" spans="1:20">
      <c r="A60" s="20" t="s">
        <v>18</v>
      </c>
      <c r="B60" t="s">
        <v>186</v>
      </c>
      <c r="C60">
        <v>589427</v>
      </c>
      <c r="D60">
        <v>540826</v>
      </c>
      <c r="E60">
        <v>1130253</v>
      </c>
      <c r="F60">
        <v>311660</v>
      </c>
      <c r="G60">
        <v>284652</v>
      </c>
      <c r="H60">
        <v>596312</v>
      </c>
      <c r="I60">
        <v>901087</v>
      </c>
      <c r="J60">
        <v>825478</v>
      </c>
      <c r="K60">
        <v>1726565</v>
      </c>
      <c r="L60">
        <v>178013</v>
      </c>
      <c r="M60">
        <v>156130</v>
      </c>
      <c r="N60">
        <v>334143</v>
      </c>
      <c r="O60">
        <v>135134</v>
      </c>
      <c r="P60">
        <v>118410</v>
      </c>
      <c r="Q60">
        <v>253544</v>
      </c>
      <c r="R60">
        <v>1214234</v>
      </c>
      <c r="S60">
        <v>1100018</v>
      </c>
      <c r="T60">
        <v>2314252</v>
      </c>
    </row>
    <row r="61" spans="1:20">
      <c r="A61" s="20" t="s">
        <v>19</v>
      </c>
      <c r="B61" t="s">
        <v>186</v>
      </c>
      <c r="C61">
        <v>2103784</v>
      </c>
      <c r="D61">
        <v>1971147</v>
      </c>
      <c r="E61">
        <v>4074931</v>
      </c>
      <c r="F61">
        <v>1007004</v>
      </c>
      <c r="G61">
        <v>1007770</v>
      </c>
      <c r="H61">
        <v>2014774</v>
      </c>
      <c r="I61">
        <v>3110788</v>
      </c>
      <c r="J61">
        <v>2978917</v>
      </c>
      <c r="K61">
        <v>6089705</v>
      </c>
      <c r="L61">
        <v>496790</v>
      </c>
      <c r="M61">
        <v>495517</v>
      </c>
      <c r="N61">
        <v>992307</v>
      </c>
      <c r="O61">
        <v>342280</v>
      </c>
      <c r="P61">
        <v>311873</v>
      </c>
      <c r="Q61">
        <v>654153</v>
      </c>
      <c r="R61">
        <v>3949858</v>
      </c>
      <c r="S61">
        <v>3786307</v>
      </c>
      <c r="T61">
        <v>7736165</v>
      </c>
    </row>
    <row r="62" spans="1:20">
      <c r="A62" s="20" t="s">
        <v>20</v>
      </c>
      <c r="B62" t="s">
        <v>186</v>
      </c>
      <c r="C62">
        <v>2806287</v>
      </c>
      <c r="D62">
        <v>2598173</v>
      </c>
      <c r="E62">
        <v>5404460</v>
      </c>
      <c r="F62">
        <v>1535561</v>
      </c>
      <c r="G62">
        <v>1424353</v>
      </c>
      <c r="H62">
        <v>2959914</v>
      </c>
      <c r="I62">
        <v>4341848</v>
      </c>
      <c r="J62">
        <v>4022526</v>
      </c>
      <c r="K62">
        <v>8364374</v>
      </c>
      <c r="L62">
        <v>916771</v>
      </c>
      <c r="M62">
        <v>842909</v>
      </c>
      <c r="N62">
        <v>1759680</v>
      </c>
      <c r="O62">
        <v>494705</v>
      </c>
      <c r="P62">
        <v>510251</v>
      </c>
      <c r="Q62">
        <v>1004956</v>
      </c>
      <c r="R62">
        <v>5753324</v>
      </c>
      <c r="S62">
        <v>5375686</v>
      </c>
      <c r="T62">
        <v>11129010</v>
      </c>
    </row>
    <row r="63" spans="1:20">
      <c r="A63" s="20" t="s">
        <v>21</v>
      </c>
      <c r="B63" t="s">
        <v>186</v>
      </c>
      <c r="C63">
        <v>1257300</v>
      </c>
      <c r="D63">
        <v>1200074</v>
      </c>
      <c r="E63">
        <v>2457374</v>
      </c>
      <c r="F63">
        <v>768282</v>
      </c>
      <c r="G63">
        <v>730849</v>
      </c>
      <c r="H63">
        <v>1499131</v>
      </c>
      <c r="I63">
        <v>2025582</v>
      </c>
      <c r="J63">
        <v>1930923</v>
      </c>
      <c r="K63">
        <v>3956505</v>
      </c>
      <c r="L63">
        <v>534717</v>
      </c>
      <c r="M63">
        <v>505403</v>
      </c>
      <c r="N63">
        <v>1040120</v>
      </c>
      <c r="O63">
        <v>392760</v>
      </c>
      <c r="P63">
        <v>429146</v>
      </c>
      <c r="Q63">
        <v>821906</v>
      </c>
      <c r="R63">
        <v>2953059</v>
      </c>
      <c r="S63">
        <v>2865472</v>
      </c>
      <c r="T63">
        <v>5818531</v>
      </c>
    </row>
    <row r="64" spans="1:20">
      <c r="A64" s="20" t="s">
        <v>22</v>
      </c>
      <c r="B64" t="s">
        <v>186</v>
      </c>
      <c r="C64">
        <v>2206</v>
      </c>
      <c r="D64">
        <v>2088</v>
      </c>
      <c r="E64">
        <v>4294</v>
      </c>
      <c r="F64">
        <v>1443</v>
      </c>
      <c r="G64">
        <v>1530</v>
      </c>
      <c r="H64">
        <v>2973</v>
      </c>
      <c r="I64">
        <v>3649</v>
      </c>
      <c r="J64">
        <v>3618</v>
      </c>
      <c r="K64">
        <v>7267</v>
      </c>
      <c r="L64">
        <v>1091</v>
      </c>
      <c r="M64">
        <v>1145</v>
      </c>
      <c r="N64">
        <v>2236</v>
      </c>
      <c r="O64">
        <v>1070</v>
      </c>
      <c r="P64">
        <v>1119</v>
      </c>
      <c r="Q64">
        <v>2189</v>
      </c>
      <c r="R64">
        <v>5810</v>
      </c>
      <c r="S64">
        <v>5882</v>
      </c>
      <c r="T64">
        <v>11692</v>
      </c>
    </row>
    <row r="65" spans="1:20">
      <c r="A65" s="20" t="s">
        <v>23</v>
      </c>
      <c r="B65" t="s">
        <v>186</v>
      </c>
      <c r="C65">
        <v>4037999</v>
      </c>
      <c r="D65">
        <v>3692957</v>
      </c>
      <c r="E65">
        <v>7730956</v>
      </c>
      <c r="F65">
        <v>2295784</v>
      </c>
      <c r="G65">
        <v>2066454</v>
      </c>
      <c r="H65">
        <v>4362238</v>
      </c>
      <c r="I65">
        <v>6333783</v>
      </c>
      <c r="J65">
        <v>5759411</v>
      </c>
      <c r="K65">
        <v>12093194</v>
      </c>
      <c r="L65">
        <v>1387527</v>
      </c>
      <c r="M65">
        <v>1194561</v>
      </c>
      <c r="N65">
        <v>2582088</v>
      </c>
      <c r="O65">
        <v>737087</v>
      </c>
      <c r="P65">
        <v>634937</v>
      </c>
      <c r="Q65">
        <v>1372024</v>
      </c>
      <c r="R65">
        <v>8458397</v>
      </c>
      <c r="S65">
        <v>7588909</v>
      </c>
      <c r="T65">
        <v>16047306</v>
      </c>
    </row>
    <row r="66" spans="1:20">
      <c r="A66" s="20" t="s">
        <v>24</v>
      </c>
      <c r="B66" t="s">
        <v>186</v>
      </c>
      <c r="C66">
        <v>5326798</v>
      </c>
      <c r="D66">
        <v>4686070</v>
      </c>
      <c r="E66">
        <v>10012868</v>
      </c>
      <c r="F66">
        <v>3133938</v>
      </c>
      <c r="G66">
        <v>2765301</v>
      </c>
      <c r="H66">
        <v>5899239</v>
      </c>
      <c r="I66">
        <v>8460736</v>
      </c>
      <c r="J66">
        <v>7451371</v>
      </c>
      <c r="K66">
        <v>15912107</v>
      </c>
      <c r="L66">
        <v>2042407</v>
      </c>
      <c r="M66">
        <v>1729950</v>
      </c>
      <c r="N66">
        <v>3772357</v>
      </c>
      <c r="O66">
        <v>1563434</v>
      </c>
      <c r="P66">
        <v>1312680</v>
      </c>
      <c r="Q66">
        <v>2876114</v>
      </c>
      <c r="R66">
        <v>12066577</v>
      </c>
      <c r="S66">
        <v>10494001</v>
      </c>
      <c r="T66">
        <v>22560578</v>
      </c>
    </row>
    <row r="67" spans="1:20">
      <c r="A67" s="20" t="s">
        <v>25</v>
      </c>
      <c r="B67" t="s">
        <v>186</v>
      </c>
      <c r="C67">
        <v>168951</v>
      </c>
      <c r="D67">
        <v>157828</v>
      </c>
      <c r="E67">
        <v>326779</v>
      </c>
      <c r="F67">
        <v>77105</v>
      </c>
      <c r="G67">
        <v>74521</v>
      </c>
      <c r="H67">
        <v>151626</v>
      </c>
      <c r="I67">
        <v>246056</v>
      </c>
      <c r="J67">
        <v>232349</v>
      </c>
      <c r="K67">
        <v>478405</v>
      </c>
      <c r="L67">
        <v>42882</v>
      </c>
      <c r="M67">
        <v>41821</v>
      </c>
      <c r="N67">
        <v>84703</v>
      </c>
      <c r="O67">
        <v>33197</v>
      </c>
      <c r="P67">
        <v>30329</v>
      </c>
      <c r="Q67">
        <v>63526</v>
      </c>
      <c r="R67">
        <v>322135</v>
      </c>
      <c r="S67">
        <v>304499</v>
      </c>
      <c r="T67">
        <v>626634</v>
      </c>
    </row>
    <row r="68" spans="1:20">
      <c r="A68" s="20" t="s">
        <v>26</v>
      </c>
      <c r="B68" t="s">
        <v>186</v>
      </c>
      <c r="C68">
        <v>286882</v>
      </c>
      <c r="D68">
        <v>279798</v>
      </c>
      <c r="E68">
        <v>566680</v>
      </c>
      <c r="F68">
        <v>108715</v>
      </c>
      <c r="G68">
        <v>119386</v>
      </c>
      <c r="H68">
        <v>228101</v>
      </c>
      <c r="I68">
        <v>395597</v>
      </c>
      <c r="J68">
        <v>399184</v>
      </c>
      <c r="K68">
        <v>794781</v>
      </c>
      <c r="L68">
        <v>48669</v>
      </c>
      <c r="M68">
        <v>56058</v>
      </c>
      <c r="N68">
        <v>104727</v>
      </c>
      <c r="O68">
        <v>25696</v>
      </c>
      <c r="P68">
        <v>29043</v>
      </c>
      <c r="Q68">
        <v>54739</v>
      </c>
      <c r="R68">
        <v>469962</v>
      </c>
      <c r="S68">
        <v>484285</v>
      </c>
      <c r="T68">
        <v>954247</v>
      </c>
    </row>
    <row r="69" spans="1:20">
      <c r="A69" s="20" t="s">
        <v>27</v>
      </c>
      <c r="B69" t="s">
        <v>186</v>
      </c>
      <c r="C69">
        <v>70715</v>
      </c>
      <c r="D69">
        <v>66275</v>
      </c>
      <c r="E69">
        <v>136990</v>
      </c>
      <c r="F69">
        <v>33556</v>
      </c>
      <c r="G69">
        <v>31633</v>
      </c>
      <c r="H69">
        <v>65189</v>
      </c>
      <c r="I69">
        <v>104271</v>
      </c>
      <c r="J69">
        <v>97908</v>
      </c>
      <c r="K69">
        <v>202179</v>
      </c>
      <c r="L69">
        <v>18502</v>
      </c>
      <c r="M69">
        <v>18905</v>
      </c>
      <c r="N69">
        <v>37407</v>
      </c>
      <c r="O69">
        <v>10511</v>
      </c>
      <c r="P69">
        <v>11352</v>
      </c>
      <c r="Q69">
        <v>21863</v>
      </c>
      <c r="R69">
        <v>133284</v>
      </c>
      <c r="S69">
        <v>128165</v>
      </c>
      <c r="T69">
        <v>261449</v>
      </c>
    </row>
    <row r="70" spans="1:20">
      <c r="A70" s="20" t="s">
        <v>28</v>
      </c>
      <c r="B70" t="s">
        <v>186</v>
      </c>
      <c r="C70">
        <v>104274</v>
      </c>
      <c r="D70">
        <v>99494</v>
      </c>
      <c r="E70">
        <v>203768</v>
      </c>
      <c r="F70">
        <v>51402</v>
      </c>
      <c r="G70">
        <v>49490</v>
      </c>
      <c r="H70">
        <v>100892</v>
      </c>
      <c r="I70">
        <v>155676</v>
      </c>
      <c r="J70">
        <v>148984</v>
      </c>
      <c r="K70">
        <v>304660</v>
      </c>
      <c r="L70">
        <v>28972</v>
      </c>
      <c r="M70">
        <v>28592</v>
      </c>
      <c r="N70">
        <v>57564</v>
      </c>
      <c r="O70">
        <v>15165</v>
      </c>
      <c r="P70">
        <v>15450</v>
      </c>
      <c r="Q70">
        <v>30615</v>
      </c>
      <c r="R70">
        <v>199813</v>
      </c>
      <c r="S70">
        <v>193026</v>
      </c>
      <c r="T70">
        <v>392839</v>
      </c>
    </row>
    <row r="71" spans="1:20">
      <c r="A71" s="20" t="s">
        <v>29</v>
      </c>
      <c r="B71" t="s">
        <v>186</v>
      </c>
      <c r="C71">
        <v>1941526</v>
      </c>
      <c r="D71">
        <v>1829723</v>
      </c>
      <c r="E71">
        <v>3771249</v>
      </c>
      <c r="F71">
        <v>1141507</v>
      </c>
      <c r="G71">
        <v>1060114</v>
      </c>
      <c r="H71">
        <v>2201621</v>
      </c>
      <c r="I71">
        <v>3083033</v>
      </c>
      <c r="J71">
        <v>2889837</v>
      </c>
      <c r="K71">
        <v>5972870</v>
      </c>
      <c r="L71">
        <v>633854</v>
      </c>
      <c r="M71">
        <v>614490</v>
      </c>
      <c r="N71">
        <v>1248344</v>
      </c>
      <c r="O71">
        <v>293152</v>
      </c>
      <c r="P71">
        <v>286187</v>
      </c>
      <c r="Q71">
        <v>579339</v>
      </c>
      <c r="R71">
        <v>4010039</v>
      </c>
      <c r="S71">
        <v>3790514</v>
      </c>
      <c r="T71">
        <v>7800553</v>
      </c>
    </row>
    <row r="72" spans="1:20">
      <c r="A72" s="20" t="s">
        <v>30</v>
      </c>
      <c r="B72" t="s">
        <v>186</v>
      </c>
      <c r="C72">
        <v>53863</v>
      </c>
      <c r="D72">
        <v>49300</v>
      </c>
      <c r="E72">
        <v>103163</v>
      </c>
      <c r="F72">
        <v>31769</v>
      </c>
      <c r="G72">
        <v>30266</v>
      </c>
      <c r="H72">
        <v>62035</v>
      </c>
      <c r="I72">
        <v>85632</v>
      </c>
      <c r="J72">
        <v>79566</v>
      </c>
      <c r="K72">
        <v>165198</v>
      </c>
      <c r="L72">
        <v>21772</v>
      </c>
      <c r="M72">
        <v>20687</v>
      </c>
      <c r="N72">
        <v>42459</v>
      </c>
      <c r="O72">
        <v>15040</v>
      </c>
      <c r="P72">
        <v>16976</v>
      </c>
      <c r="Q72">
        <v>32016</v>
      </c>
      <c r="R72">
        <v>122444</v>
      </c>
      <c r="S72">
        <v>117229</v>
      </c>
      <c r="T72">
        <v>239673</v>
      </c>
    </row>
    <row r="73" spans="1:20">
      <c r="A73" s="20" t="s">
        <v>31</v>
      </c>
      <c r="B73" t="s">
        <v>186</v>
      </c>
      <c r="C73">
        <v>1279478</v>
      </c>
      <c r="D73">
        <v>1078777</v>
      </c>
      <c r="E73">
        <v>2358255</v>
      </c>
      <c r="F73">
        <v>777399</v>
      </c>
      <c r="G73">
        <v>642340</v>
      </c>
      <c r="H73">
        <v>1419739</v>
      </c>
      <c r="I73">
        <v>2056877</v>
      </c>
      <c r="J73">
        <v>1721117</v>
      </c>
      <c r="K73">
        <v>3777994</v>
      </c>
      <c r="L73">
        <v>499506</v>
      </c>
      <c r="M73">
        <v>394953</v>
      </c>
      <c r="N73">
        <v>894459</v>
      </c>
      <c r="O73">
        <v>374396</v>
      </c>
      <c r="P73">
        <v>304336</v>
      </c>
      <c r="Q73">
        <v>678732</v>
      </c>
      <c r="R73">
        <v>2930779</v>
      </c>
      <c r="S73">
        <v>2420406</v>
      </c>
      <c r="T73">
        <v>5351185</v>
      </c>
    </row>
    <row r="74" spans="1:20">
      <c r="A74" s="20" t="s">
        <v>32</v>
      </c>
      <c r="B74" t="s">
        <v>186</v>
      </c>
      <c r="C74">
        <v>4317931</v>
      </c>
      <c r="D74">
        <v>3779340</v>
      </c>
      <c r="E74">
        <v>8097271</v>
      </c>
      <c r="F74">
        <v>2262625</v>
      </c>
      <c r="G74">
        <v>1904742</v>
      </c>
      <c r="H74">
        <v>4167367</v>
      </c>
      <c r="I74">
        <v>6580556</v>
      </c>
      <c r="J74">
        <v>5684082</v>
      </c>
      <c r="K74">
        <v>12264638</v>
      </c>
      <c r="L74">
        <v>1358014</v>
      </c>
      <c r="M74">
        <v>1065346</v>
      </c>
      <c r="N74">
        <v>2423360</v>
      </c>
      <c r="O74">
        <v>1007517</v>
      </c>
      <c r="P74">
        <v>728477</v>
      </c>
      <c r="Q74">
        <v>1735994</v>
      </c>
      <c r="R74">
        <v>8946087</v>
      </c>
      <c r="S74">
        <v>7477905</v>
      </c>
      <c r="T74">
        <v>16423992</v>
      </c>
    </row>
    <row r="75" spans="1:20">
      <c r="A75" s="20" t="s">
        <v>33</v>
      </c>
      <c r="B75" t="s">
        <v>186</v>
      </c>
      <c r="C75">
        <v>28417</v>
      </c>
      <c r="D75">
        <v>25375</v>
      </c>
      <c r="E75">
        <v>53792</v>
      </c>
      <c r="F75">
        <v>19379</v>
      </c>
      <c r="G75">
        <v>19852</v>
      </c>
      <c r="H75">
        <v>39231</v>
      </c>
      <c r="I75">
        <v>47796</v>
      </c>
      <c r="J75">
        <v>45227</v>
      </c>
      <c r="K75">
        <v>93023</v>
      </c>
      <c r="L75">
        <v>12101</v>
      </c>
      <c r="M75">
        <v>13427</v>
      </c>
      <c r="N75">
        <v>25528</v>
      </c>
      <c r="O75">
        <v>7983</v>
      </c>
      <c r="P75">
        <v>9393</v>
      </c>
      <c r="Q75">
        <v>17376</v>
      </c>
      <c r="R75">
        <v>67880</v>
      </c>
      <c r="S75">
        <v>68047</v>
      </c>
      <c r="T75">
        <v>135927</v>
      </c>
    </row>
    <row r="76" spans="1:20">
      <c r="A76" s="20" t="s">
        <v>34</v>
      </c>
      <c r="B76" t="s">
        <v>186</v>
      </c>
      <c r="C76">
        <v>2768798</v>
      </c>
      <c r="D76">
        <v>2600576</v>
      </c>
      <c r="E76">
        <v>5369374</v>
      </c>
      <c r="F76">
        <v>1615033</v>
      </c>
      <c r="G76">
        <v>1530132</v>
      </c>
      <c r="H76">
        <v>3145165</v>
      </c>
      <c r="I76">
        <v>4383831</v>
      </c>
      <c r="J76">
        <v>4130708</v>
      </c>
      <c r="K76">
        <v>8514539</v>
      </c>
      <c r="L76">
        <v>1048667</v>
      </c>
      <c r="M76">
        <v>1008261</v>
      </c>
      <c r="N76">
        <v>2056928</v>
      </c>
      <c r="O76">
        <v>824417</v>
      </c>
      <c r="P76">
        <v>935641</v>
      </c>
      <c r="Q76">
        <v>1760058</v>
      </c>
      <c r="R76">
        <v>6256915</v>
      </c>
      <c r="S76">
        <v>6074610</v>
      </c>
      <c r="T76">
        <v>12331525</v>
      </c>
    </row>
    <row r="77" spans="1:20">
      <c r="A77" s="20" t="s">
        <v>35</v>
      </c>
      <c r="B77" t="s">
        <v>186</v>
      </c>
      <c r="C77">
        <v>1596174</v>
      </c>
      <c r="D77">
        <v>1482012</v>
      </c>
      <c r="E77">
        <v>3078186</v>
      </c>
      <c r="F77">
        <v>873951</v>
      </c>
      <c r="G77">
        <v>829815</v>
      </c>
      <c r="H77">
        <v>1703766</v>
      </c>
      <c r="I77">
        <v>2470125</v>
      </c>
      <c r="J77">
        <v>2311827</v>
      </c>
      <c r="K77">
        <v>4781952</v>
      </c>
      <c r="L77">
        <v>534719</v>
      </c>
      <c r="M77">
        <v>519639</v>
      </c>
      <c r="N77">
        <v>1054358</v>
      </c>
      <c r="O77">
        <v>330406</v>
      </c>
      <c r="P77">
        <v>362356</v>
      </c>
      <c r="Q77">
        <v>692762</v>
      </c>
      <c r="R77">
        <v>3335250</v>
      </c>
      <c r="S77">
        <v>3193822</v>
      </c>
      <c r="T77">
        <v>6529072</v>
      </c>
    </row>
    <row r="78" spans="1:20">
      <c r="A78" s="20" t="s">
        <v>36</v>
      </c>
      <c r="B78" t="s">
        <v>186</v>
      </c>
      <c r="C78">
        <v>174280</v>
      </c>
      <c r="D78">
        <v>167293</v>
      </c>
      <c r="E78">
        <v>341573</v>
      </c>
      <c r="F78">
        <v>102267</v>
      </c>
      <c r="G78">
        <v>99863</v>
      </c>
      <c r="H78">
        <v>202130</v>
      </c>
      <c r="I78">
        <v>276547</v>
      </c>
      <c r="J78">
        <v>267156</v>
      </c>
      <c r="K78">
        <v>543703</v>
      </c>
      <c r="L78">
        <v>63230</v>
      </c>
      <c r="M78">
        <v>64613</v>
      </c>
      <c r="N78">
        <v>127843</v>
      </c>
      <c r="O78">
        <v>30563</v>
      </c>
      <c r="P78">
        <v>27768</v>
      </c>
      <c r="Q78">
        <v>58331</v>
      </c>
      <c r="R78">
        <v>370340</v>
      </c>
      <c r="S78">
        <v>359537</v>
      </c>
      <c r="T78">
        <v>729877</v>
      </c>
    </row>
    <row r="79" spans="1:20">
      <c r="A79" s="20" t="s">
        <v>37</v>
      </c>
      <c r="B79" t="s">
        <v>186</v>
      </c>
      <c r="C79">
        <v>12176525</v>
      </c>
      <c r="D79">
        <v>11505337</v>
      </c>
      <c r="E79">
        <v>23681862</v>
      </c>
      <c r="F79">
        <v>5400945</v>
      </c>
      <c r="G79">
        <v>5243381</v>
      </c>
      <c r="H79">
        <v>10644326</v>
      </c>
      <c r="I79">
        <v>17577470</v>
      </c>
      <c r="J79">
        <v>16748718</v>
      </c>
      <c r="K79">
        <v>34326188</v>
      </c>
      <c r="L79">
        <v>3472357</v>
      </c>
      <c r="M79">
        <v>2892860</v>
      </c>
      <c r="N79">
        <v>6365217</v>
      </c>
      <c r="O79">
        <v>2487432</v>
      </c>
      <c r="P79">
        <v>2170745</v>
      </c>
      <c r="Q79">
        <v>4658177</v>
      </c>
      <c r="R79">
        <v>23537259</v>
      </c>
      <c r="S79">
        <v>21812323</v>
      </c>
      <c r="T79">
        <v>45349582</v>
      </c>
    </row>
    <row r="80" spans="1:20">
      <c r="A80" s="20" t="s">
        <v>38</v>
      </c>
      <c r="B80" t="s">
        <v>186</v>
      </c>
      <c r="C80">
        <v>571996</v>
      </c>
      <c r="D80">
        <v>504880</v>
      </c>
      <c r="E80">
        <v>1076876</v>
      </c>
      <c r="F80">
        <v>315745</v>
      </c>
      <c r="G80">
        <v>284667</v>
      </c>
      <c r="H80">
        <v>600412</v>
      </c>
      <c r="I80">
        <v>887741</v>
      </c>
      <c r="J80">
        <v>789547</v>
      </c>
      <c r="K80">
        <v>1677288</v>
      </c>
      <c r="L80">
        <v>196077</v>
      </c>
      <c r="M80">
        <v>177556</v>
      </c>
      <c r="N80">
        <v>373633</v>
      </c>
      <c r="O80">
        <v>156899</v>
      </c>
      <c r="P80">
        <v>150294</v>
      </c>
      <c r="Q80">
        <v>307193</v>
      </c>
      <c r="R80">
        <v>1240717</v>
      </c>
      <c r="S80">
        <v>1117397</v>
      </c>
      <c r="T80">
        <v>2358114</v>
      </c>
    </row>
    <row r="81" spans="1:21">
      <c r="A81" s="20" t="s">
        <v>39</v>
      </c>
      <c r="B81" t="s">
        <v>186</v>
      </c>
      <c r="C81">
        <v>3916763</v>
      </c>
      <c r="D81">
        <v>3741411</v>
      </c>
      <c r="E81">
        <v>7658174</v>
      </c>
      <c r="F81">
        <v>2194552</v>
      </c>
      <c r="G81">
        <v>2316389</v>
      </c>
      <c r="H81">
        <v>4510941</v>
      </c>
      <c r="I81">
        <v>6111315</v>
      </c>
      <c r="J81">
        <v>6057800</v>
      </c>
      <c r="K81">
        <v>12169115</v>
      </c>
      <c r="L81">
        <v>1242822</v>
      </c>
      <c r="M81">
        <v>1505260</v>
      </c>
      <c r="N81">
        <v>2748082</v>
      </c>
      <c r="O81">
        <v>834672</v>
      </c>
      <c r="P81">
        <v>927881</v>
      </c>
      <c r="Q81">
        <v>1762553</v>
      </c>
      <c r="R81">
        <v>8188809</v>
      </c>
      <c r="S81">
        <v>8490941</v>
      </c>
      <c r="T81">
        <v>16679750</v>
      </c>
    </row>
    <row r="82" spans="1:21">
      <c r="A82" s="20" t="s">
        <v>68</v>
      </c>
      <c r="B82" t="s">
        <v>186</v>
      </c>
      <c r="C82">
        <v>63585551</v>
      </c>
      <c r="D82">
        <v>58792849</v>
      </c>
      <c r="E82">
        <v>122378400</v>
      </c>
      <c r="F82">
        <v>33725064</v>
      </c>
      <c r="G82">
        <v>31723158</v>
      </c>
      <c r="H82">
        <v>65448222</v>
      </c>
      <c r="I82">
        <v>97310615</v>
      </c>
      <c r="J82">
        <v>90516007</v>
      </c>
      <c r="K82">
        <v>187826622</v>
      </c>
      <c r="L82">
        <v>20171167</v>
      </c>
      <c r="M82">
        <v>18308856</v>
      </c>
      <c r="N82">
        <v>38480023</v>
      </c>
      <c r="O82">
        <v>12891141</v>
      </c>
      <c r="P82">
        <v>11791407</v>
      </c>
      <c r="Q82">
        <v>24682548</v>
      </c>
      <c r="R82">
        <v>130372923</v>
      </c>
      <c r="S82">
        <v>120616270</v>
      </c>
      <c r="T82">
        <v>250989193</v>
      </c>
    </row>
    <row r="84" spans="1:21">
      <c r="A84" s="216" t="s">
        <v>133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</row>
    <row r="85" spans="1:21" ht="15" customHeight="1">
      <c r="A85" s="223" t="s">
        <v>70</v>
      </c>
      <c r="B85" s="260" t="s">
        <v>47</v>
      </c>
      <c r="C85" s="223" t="s">
        <v>98</v>
      </c>
      <c r="D85" s="127" t="s">
        <v>71</v>
      </c>
      <c r="E85" s="128"/>
      <c r="F85" s="129"/>
      <c r="G85" s="113" t="s">
        <v>76</v>
      </c>
      <c r="H85" s="114"/>
      <c r="I85" s="115"/>
      <c r="J85" s="113" t="s">
        <v>72</v>
      </c>
      <c r="K85" s="114"/>
      <c r="L85" s="115"/>
      <c r="M85" s="113" t="s">
        <v>73</v>
      </c>
      <c r="N85" s="114"/>
      <c r="O85" s="115"/>
      <c r="P85" s="113" t="s">
        <v>75</v>
      </c>
      <c r="Q85" s="114"/>
      <c r="R85" s="115"/>
      <c r="S85" s="113" t="s">
        <v>94</v>
      </c>
      <c r="T85" s="114"/>
      <c r="U85" s="115"/>
    </row>
    <row r="86" spans="1:21">
      <c r="A86" s="224"/>
      <c r="B86" s="261"/>
      <c r="C86" s="258"/>
      <c r="D86" s="118" t="s">
        <v>0</v>
      </c>
      <c r="E86" s="118" t="s">
        <v>1</v>
      </c>
      <c r="F86" s="118" t="s">
        <v>40</v>
      </c>
      <c r="G86" s="118" t="s">
        <v>0</v>
      </c>
      <c r="H86" s="118" t="s">
        <v>1</v>
      </c>
      <c r="I86" s="118" t="s">
        <v>40</v>
      </c>
      <c r="J86" s="118" t="s">
        <v>0</v>
      </c>
      <c r="K86" s="118" t="s">
        <v>1</v>
      </c>
      <c r="L86" s="118" t="s">
        <v>40</v>
      </c>
      <c r="M86" s="118" t="s">
        <v>0</v>
      </c>
      <c r="N86" s="118" t="s">
        <v>1</v>
      </c>
      <c r="O86" s="118" t="s">
        <v>40</v>
      </c>
      <c r="P86" s="118" t="s">
        <v>0</v>
      </c>
      <c r="Q86" s="118" t="s">
        <v>1</v>
      </c>
      <c r="R86" s="118" t="s">
        <v>40</v>
      </c>
      <c r="S86" s="118" t="s">
        <v>0</v>
      </c>
      <c r="T86" s="118" t="s">
        <v>1</v>
      </c>
      <c r="U86" s="118" t="s">
        <v>40</v>
      </c>
    </row>
    <row r="87" spans="1:21">
      <c r="A87" t="s">
        <v>185</v>
      </c>
      <c r="B87" t="s">
        <v>186</v>
      </c>
      <c r="C87" t="s">
        <v>223</v>
      </c>
      <c r="D87">
        <v>9858</v>
      </c>
      <c r="E87">
        <v>9819</v>
      </c>
      <c r="F87">
        <v>19677</v>
      </c>
      <c r="G87">
        <v>7004</v>
      </c>
      <c r="H87">
        <v>6852</v>
      </c>
      <c r="I87">
        <v>13856</v>
      </c>
      <c r="J87">
        <v>16862</v>
      </c>
      <c r="K87">
        <v>16671</v>
      </c>
      <c r="L87">
        <v>33533</v>
      </c>
      <c r="M87">
        <v>5082</v>
      </c>
      <c r="N87">
        <v>4819</v>
      </c>
      <c r="O87">
        <v>9901</v>
      </c>
      <c r="P87">
        <v>4376</v>
      </c>
      <c r="Q87">
        <v>4506</v>
      </c>
      <c r="R87">
        <v>8882</v>
      </c>
      <c r="S87">
        <v>26320</v>
      </c>
      <c r="T87">
        <v>25996</v>
      </c>
      <c r="U87">
        <v>52316</v>
      </c>
    </row>
    <row r="88" spans="1:21">
      <c r="A88" t="s">
        <v>185</v>
      </c>
      <c r="B88" t="s">
        <v>186</v>
      </c>
      <c r="C88" t="s">
        <v>224</v>
      </c>
      <c r="D88">
        <v>300</v>
      </c>
      <c r="E88">
        <v>277</v>
      </c>
      <c r="F88">
        <v>577</v>
      </c>
      <c r="G88">
        <v>265</v>
      </c>
      <c r="H88">
        <v>228</v>
      </c>
      <c r="I88">
        <v>493</v>
      </c>
      <c r="J88">
        <v>565</v>
      </c>
      <c r="K88">
        <v>505</v>
      </c>
      <c r="L88">
        <v>1070</v>
      </c>
      <c r="M88">
        <v>251</v>
      </c>
      <c r="N88">
        <v>270</v>
      </c>
      <c r="O88">
        <v>521</v>
      </c>
      <c r="P88">
        <v>233</v>
      </c>
      <c r="Q88">
        <v>274</v>
      </c>
      <c r="R88">
        <v>507</v>
      </c>
      <c r="S88">
        <v>1049</v>
      </c>
      <c r="T88">
        <v>1049</v>
      </c>
      <c r="U88">
        <v>2098</v>
      </c>
    </row>
    <row r="89" spans="1:21">
      <c r="A89" t="s">
        <v>185</v>
      </c>
      <c r="B89" t="s">
        <v>186</v>
      </c>
      <c r="C89" t="s">
        <v>225</v>
      </c>
      <c r="D89">
        <v>5300</v>
      </c>
      <c r="E89">
        <v>4868</v>
      </c>
      <c r="F89">
        <v>10168</v>
      </c>
      <c r="G89">
        <v>2086</v>
      </c>
      <c r="H89">
        <v>1939</v>
      </c>
      <c r="I89">
        <v>4025</v>
      </c>
      <c r="J89">
        <v>7386</v>
      </c>
      <c r="K89">
        <v>6807</v>
      </c>
      <c r="L89">
        <v>14193</v>
      </c>
      <c r="M89">
        <v>953</v>
      </c>
      <c r="N89">
        <v>885</v>
      </c>
      <c r="O89">
        <v>1838</v>
      </c>
      <c r="P89">
        <v>626</v>
      </c>
      <c r="Q89">
        <v>530</v>
      </c>
      <c r="R89">
        <v>1156</v>
      </c>
      <c r="S89">
        <v>8965</v>
      </c>
      <c r="T89">
        <v>8222</v>
      </c>
      <c r="U89">
        <v>17187</v>
      </c>
    </row>
    <row r="90" spans="1:21">
      <c r="A90" t="s">
        <v>187</v>
      </c>
      <c r="B90" t="s">
        <v>186</v>
      </c>
      <c r="C90" t="s">
        <v>223</v>
      </c>
      <c r="D90">
        <v>856740</v>
      </c>
      <c r="E90">
        <v>879101</v>
      </c>
      <c r="F90">
        <v>1735841</v>
      </c>
      <c r="G90">
        <v>589201</v>
      </c>
      <c r="H90">
        <v>635687</v>
      </c>
      <c r="I90">
        <v>1224888</v>
      </c>
      <c r="J90">
        <v>1445941</v>
      </c>
      <c r="K90">
        <v>1514788</v>
      </c>
      <c r="L90">
        <v>2960729</v>
      </c>
      <c r="M90">
        <v>369989</v>
      </c>
      <c r="N90">
        <v>399433</v>
      </c>
      <c r="O90">
        <v>769422</v>
      </c>
      <c r="P90">
        <v>85465</v>
      </c>
      <c r="Q90">
        <v>97094</v>
      </c>
      <c r="R90">
        <v>182559</v>
      </c>
      <c r="S90">
        <v>1901395</v>
      </c>
      <c r="T90">
        <v>2011315</v>
      </c>
      <c r="U90">
        <v>3912710</v>
      </c>
    </row>
    <row r="91" spans="1:21">
      <c r="A91" t="s">
        <v>187</v>
      </c>
      <c r="B91" t="s">
        <v>186</v>
      </c>
      <c r="C91" t="s">
        <v>224</v>
      </c>
      <c r="D91">
        <v>53386</v>
      </c>
      <c r="E91">
        <v>54486</v>
      </c>
      <c r="F91">
        <v>107872</v>
      </c>
      <c r="G91">
        <v>32051</v>
      </c>
      <c r="H91">
        <v>36188</v>
      </c>
      <c r="I91">
        <v>68239</v>
      </c>
      <c r="J91">
        <v>85437</v>
      </c>
      <c r="K91">
        <v>90674</v>
      </c>
      <c r="L91">
        <v>176111</v>
      </c>
      <c r="M91">
        <v>20061</v>
      </c>
      <c r="N91">
        <v>24052</v>
      </c>
      <c r="O91">
        <v>44113</v>
      </c>
      <c r="P91">
        <v>24328</v>
      </c>
      <c r="Q91">
        <v>25694</v>
      </c>
      <c r="R91">
        <v>50022</v>
      </c>
      <c r="S91">
        <v>129826</v>
      </c>
      <c r="T91">
        <v>140420</v>
      </c>
      <c r="U91">
        <v>270246</v>
      </c>
    </row>
    <row r="92" spans="1:21">
      <c r="A92" t="s">
        <v>187</v>
      </c>
      <c r="B92" t="s">
        <v>186</v>
      </c>
      <c r="C92" t="s">
        <v>225</v>
      </c>
      <c r="D92">
        <v>970487</v>
      </c>
      <c r="E92">
        <v>718923</v>
      </c>
      <c r="F92">
        <v>1689410</v>
      </c>
      <c r="G92">
        <v>462777</v>
      </c>
      <c r="H92">
        <v>336245</v>
      </c>
      <c r="I92">
        <v>799022</v>
      </c>
      <c r="J92">
        <v>1433264</v>
      </c>
      <c r="K92">
        <v>1055168</v>
      </c>
      <c r="L92">
        <v>2488432</v>
      </c>
      <c r="M92">
        <v>283413</v>
      </c>
      <c r="N92">
        <v>209591</v>
      </c>
      <c r="O92">
        <v>493004</v>
      </c>
      <c r="P92">
        <v>242579</v>
      </c>
      <c r="Q92">
        <v>240000</v>
      </c>
      <c r="R92">
        <v>482579</v>
      </c>
      <c r="S92">
        <v>1959256</v>
      </c>
      <c r="T92">
        <v>1504759</v>
      </c>
      <c r="U92">
        <v>3464015</v>
      </c>
    </row>
    <row r="93" spans="1:21">
      <c r="A93" t="s">
        <v>187</v>
      </c>
      <c r="B93" t="s">
        <v>186</v>
      </c>
      <c r="C93" t="s">
        <v>226</v>
      </c>
      <c r="D93">
        <v>110</v>
      </c>
      <c r="E93">
        <v>93</v>
      </c>
      <c r="F93">
        <v>203</v>
      </c>
      <c r="G93">
        <v>88</v>
      </c>
      <c r="H93">
        <v>102</v>
      </c>
      <c r="I93">
        <v>190</v>
      </c>
      <c r="J93">
        <v>198</v>
      </c>
      <c r="K93">
        <v>195</v>
      </c>
      <c r="L93">
        <v>393</v>
      </c>
      <c r="M93">
        <v>17</v>
      </c>
      <c r="N93">
        <v>65</v>
      </c>
      <c r="O93">
        <v>82</v>
      </c>
      <c r="P93">
        <v>0</v>
      </c>
      <c r="Q93">
        <v>0</v>
      </c>
      <c r="R93">
        <v>0</v>
      </c>
      <c r="S93">
        <v>215</v>
      </c>
      <c r="T93">
        <v>260</v>
      </c>
      <c r="U93">
        <v>475</v>
      </c>
    </row>
    <row r="94" spans="1:21">
      <c r="A94" t="s">
        <v>187</v>
      </c>
      <c r="B94" t="s">
        <v>186</v>
      </c>
      <c r="C94" t="s">
        <v>227</v>
      </c>
      <c r="D94">
        <v>17186</v>
      </c>
      <c r="E94">
        <v>15213</v>
      </c>
      <c r="F94">
        <v>32399</v>
      </c>
      <c r="G94">
        <v>4163</v>
      </c>
      <c r="H94">
        <v>4189</v>
      </c>
      <c r="I94">
        <v>8352</v>
      </c>
      <c r="J94">
        <v>21349</v>
      </c>
      <c r="K94">
        <v>19402</v>
      </c>
      <c r="L94">
        <v>40751</v>
      </c>
      <c r="M94">
        <v>1406</v>
      </c>
      <c r="N94">
        <v>1083</v>
      </c>
      <c r="O94">
        <v>2489</v>
      </c>
      <c r="P94">
        <v>185</v>
      </c>
      <c r="Q94">
        <v>171</v>
      </c>
      <c r="R94">
        <v>356</v>
      </c>
      <c r="S94">
        <v>22940</v>
      </c>
      <c r="T94">
        <v>20656</v>
      </c>
      <c r="U94">
        <v>43596</v>
      </c>
    </row>
    <row r="95" spans="1:21">
      <c r="A95" t="s">
        <v>188</v>
      </c>
      <c r="B95" t="s">
        <v>186</v>
      </c>
      <c r="C95" t="s">
        <v>223</v>
      </c>
      <c r="D95">
        <v>55711</v>
      </c>
      <c r="E95">
        <v>59726</v>
      </c>
      <c r="F95">
        <v>115437</v>
      </c>
      <c r="G95">
        <v>30549</v>
      </c>
      <c r="H95">
        <v>36192</v>
      </c>
      <c r="I95">
        <v>66741</v>
      </c>
      <c r="J95">
        <v>86260</v>
      </c>
      <c r="K95">
        <v>95918</v>
      </c>
      <c r="L95">
        <v>182178</v>
      </c>
      <c r="M95">
        <v>21185</v>
      </c>
      <c r="N95">
        <v>21074</v>
      </c>
      <c r="O95">
        <v>42259</v>
      </c>
      <c r="P95">
        <v>13787</v>
      </c>
      <c r="Q95">
        <v>14044</v>
      </c>
      <c r="R95">
        <v>27831</v>
      </c>
      <c r="S95">
        <v>121232</v>
      </c>
      <c r="T95">
        <v>131036</v>
      </c>
      <c r="U95">
        <v>252268</v>
      </c>
    </row>
    <row r="96" spans="1:21">
      <c r="A96" t="s">
        <v>188</v>
      </c>
      <c r="B96" t="s">
        <v>186</v>
      </c>
      <c r="C96" t="s">
        <v>224</v>
      </c>
      <c r="D96">
        <v>4799</v>
      </c>
      <c r="E96">
        <v>4601</v>
      </c>
      <c r="F96">
        <v>9400</v>
      </c>
      <c r="G96">
        <v>2792</v>
      </c>
      <c r="H96">
        <v>2460</v>
      </c>
      <c r="I96">
        <v>5252</v>
      </c>
      <c r="J96">
        <v>7591</v>
      </c>
      <c r="K96">
        <v>7061</v>
      </c>
      <c r="L96">
        <v>14652</v>
      </c>
      <c r="M96">
        <v>1290</v>
      </c>
      <c r="N96">
        <v>1334</v>
      </c>
      <c r="O96">
        <v>2624</v>
      </c>
      <c r="P96">
        <v>367</v>
      </c>
      <c r="Q96">
        <v>373</v>
      </c>
      <c r="R96">
        <v>740</v>
      </c>
      <c r="S96">
        <v>9248</v>
      </c>
      <c r="T96">
        <v>8768</v>
      </c>
      <c r="U96">
        <v>18016</v>
      </c>
    </row>
    <row r="97" spans="1:21">
      <c r="A97" t="s">
        <v>188</v>
      </c>
      <c r="B97" t="s">
        <v>186</v>
      </c>
      <c r="C97" t="s">
        <v>225</v>
      </c>
      <c r="D97">
        <v>30253</v>
      </c>
      <c r="E97">
        <v>23911</v>
      </c>
      <c r="F97">
        <v>54164</v>
      </c>
      <c r="G97">
        <v>10365</v>
      </c>
      <c r="H97">
        <v>7478</v>
      </c>
      <c r="I97">
        <v>17843</v>
      </c>
      <c r="J97">
        <v>40618</v>
      </c>
      <c r="K97">
        <v>31389</v>
      </c>
      <c r="L97">
        <v>72007</v>
      </c>
      <c r="M97">
        <v>3041</v>
      </c>
      <c r="N97">
        <v>2656</v>
      </c>
      <c r="O97">
        <v>5697</v>
      </c>
      <c r="P97">
        <v>1024</v>
      </c>
      <c r="Q97">
        <v>927</v>
      </c>
      <c r="R97">
        <v>1951</v>
      </c>
      <c r="S97">
        <v>44683</v>
      </c>
      <c r="T97">
        <v>34972</v>
      </c>
      <c r="U97">
        <v>79655</v>
      </c>
    </row>
    <row r="98" spans="1:21">
      <c r="A98" t="s">
        <v>188</v>
      </c>
      <c r="B98" t="s">
        <v>186</v>
      </c>
      <c r="C98" t="s">
        <v>226</v>
      </c>
      <c r="D98">
        <v>2130</v>
      </c>
      <c r="E98">
        <v>1668</v>
      </c>
      <c r="F98">
        <v>3798</v>
      </c>
      <c r="G98">
        <v>345</v>
      </c>
      <c r="H98">
        <v>198</v>
      </c>
      <c r="I98">
        <v>543</v>
      </c>
      <c r="J98">
        <v>2475</v>
      </c>
      <c r="K98">
        <v>1866</v>
      </c>
      <c r="L98">
        <v>4341</v>
      </c>
      <c r="M98">
        <v>48</v>
      </c>
      <c r="N98">
        <v>26</v>
      </c>
      <c r="O98">
        <v>74</v>
      </c>
      <c r="P98">
        <v>166</v>
      </c>
      <c r="Q98">
        <v>90</v>
      </c>
      <c r="R98">
        <v>256</v>
      </c>
      <c r="S98">
        <v>2689</v>
      </c>
      <c r="T98">
        <v>1982</v>
      </c>
      <c r="U98">
        <v>4671</v>
      </c>
    </row>
    <row r="99" spans="1:21">
      <c r="A99" t="s">
        <v>189</v>
      </c>
      <c r="B99" t="s">
        <v>186</v>
      </c>
      <c r="C99" t="s">
        <v>223</v>
      </c>
      <c r="D99">
        <v>1289976</v>
      </c>
      <c r="E99">
        <v>1358587</v>
      </c>
      <c r="F99">
        <v>2648563</v>
      </c>
      <c r="G99">
        <v>556046</v>
      </c>
      <c r="H99">
        <v>623448</v>
      </c>
      <c r="I99">
        <v>1179494</v>
      </c>
      <c r="J99">
        <v>1846022</v>
      </c>
      <c r="K99">
        <v>1982035</v>
      </c>
      <c r="L99">
        <v>3828057</v>
      </c>
      <c r="M99">
        <v>310017</v>
      </c>
      <c r="N99">
        <v>352580</v>
      </c>
      <c r="O99">
        <v>662597</v>
      </c>
      <c r="P99">
        <v>129493</v>
      </c>
      <c r="Q99">
        <v>124070</v>
      </c>
      <c r="R99">
        <v>253563</v>
      </c>
      <c r="S99">
        <v>2285532</v>
      </c>
      <c r="T99">
        <v>2458685</v>
      </c>
      <c r="U99">
        <v>4744217</v>
      </c>
    </row>
    <row r="100" spans="1:21">
      <c r="A100" t="s">
        <v>189</v>
      </c>
      <c r="B100" t="s">
        <v>186</v>
      </c>
      <c r="C100" t="s">
        <v>224</v>
      </c>
      <c r="D100">
        <v>733</v>
      </c>
      <c r="E100">
        <v>634</v>
      </c>
      <c r="F100">
        <v>1367</v>
      </c>
      <c r="G100">
        <v>138187</v>
      </c>
      <c r="H100">
        <v>159029</v>
      </c>
      <c r="I100">
        <v>297216</v>
      </c>
      <c r="J100">
        <v>138920</v>
      </c>
      <c r="K100">
        <v>159663</v>
      </c>
      <c r="L100">
        <v>298583</v>
      </c>
      <c r="M100">
        <v>45043</v>
      </c>
      <c r="N100">
        <v>51835</v>
      </c>
      <c r="O100">
        <v>96878</v>
      </c>
      <c r="P100">
        <v>29304</v>
      </c>
      <c r="Q100">
        <v>29476</v>
      </c>
      <c r="R100">
        <v>58780</v>
      </c>
      <c r="S100">
        <v>213267</v>
      </c>
      <c r="T100">
        <v>240974</v>
      </c>
      <c r="U100">
        <v>454241</v>
      </c>
    </row>
    <row r="101" spans="1:21">
      <c r="A101" t="s">
        <v>189</v>
      </c>
      <c r="B101" t="s">
        <v>186</v>
      </c>
      <c r="C101" t="s">
        <v>225</v>
      </c>
      <c r="D101">
        <v>360874</v>
      </c>
      <c r="E101">
        <v>279622</v>
      </c>
      <c r="F101">
        <v>640496</v>
      </c>
      <c r="G101">
        <v>146720</v>
      </c>
      <c r="H101">
        <v>115633</v>
      </c>
      <c r="I101">
        <v>262353</v>
      </c>
      <c r="J101">
        <v>507594</v>
      </c>
      <c r="K101">
        <v>395255</v>
      </c>
      <c r="L101">
        <v>902849</v>
      </c>
      <c r="M101">
        <v>78682</v>
      </c>
      <c r="N101">
        <v>65579</v>
      </c>
      <c r="O101">
        <v>144261</v>
      </c>
      <c r="P101">
        <v>49380</v>
      </c>
      <c r="Q101">
        <v>45286</v>
      </c>
      <c r="R101">
        <v>94666</v>
      </c>
      <c r="S101">
        <v>635656</v>
      </c>
      <c r="T101">
        <v>506120</v>
      </c>
      <c r="U101">
        <v>1141776</v>
      </c>
    </row>
    <row r="102" spans="1:21">
      <c r="A102" t="s">
        <v>189</v>
      </c>
      <c r="B102" t="s">
        <v>186</v>
      </c>
      <c r="C102" t="s">
        <v>226</v>
      </c>
      <c r="D102">
        <v>148719</v>
      </c>
      <c r="E102">
        <v>141943</v>
      </c>
      <c r="F102">
        <v>290662</v>
      </c>
      <c r="G102">
        <v>19186</v>
      </c>
      <c r="H102">
        <v>19784</v>
      </c>
      <c r="I102">
        <v>38970</v>
      </c>
      <c r="J102">
        <v>167905</v>
      </c>
      <c r="K102">
        <v>161727</v>
      </c>
      <c r="L102">
        <v>329632</v>
      </c>
      <c r="M102">
        <v>27593</v>
      </c>
      <c r="N102">
        <v>28352</v>
      </c>
      <c r="O102">
        <v>55945</v>
      </c>
      <c r="P102">
        <v>9293</v>
      </c>
      <c r="Q102">
        <v>9664</v>
      </c>
      <c r="R102">
        <v>18957</v>
      </c>
      <c r="S102">
        <v>204791</v>
      </c>
      <c r="T102">
        <v>199743</v>
      </c>
      <c r="U102">
        <v>404534</v>
      </c>
    </row>
    <row r="103" spans="1:21">
      <c r="A103" t="s">
        <v>190</v>
      </c>
      <c r="B103" t="s">
        <v>186</v>
      </c>
      <c r="C103" t="s">
        <v>223</v>
      </c>
      <c r="D103">
        <v>5820215</v>
      </c>
      <c r="E103">
        <v>6006565</v>
      </c>
      <c r="F103">
        <v>11826780</v>
      </c>
      <c r="G103">
        <v>2874235</v>
      </c>
      <c r="H103">
        <v>3086522</v>
      </c>
      <c r="I103">
        <v>5960757</v>
      </c>
      <c r="J103">
        <v>8694450</v>
      </c>
      <c r="K103">
        <v>9093087</v>
      </c>
      <c r="L103">
        <v>17787537</v>
      </c>
      <c r="M103">
        <v>1385686</v>
      </c>
      <c r="N103">
        <v>1402141</v>
      </c>
      <c r="O103">
        <v>2787827</v>
      </c>
      <c r="P103">
        <v>533992</v>
      </c>
      <c r="Q103">
        <v>441653</v>
      </c>
      <c r="R103">
        <v>975645</v>
      </c>
      <c r="S103">
        <v>10614128</v>
      </c>
      <c r="T103">
        <v>10936881</v>
      </c>
      <c r="U103">
        <v>21551009</v>
      </c>
    </row>
    <row r="104" spans="1:21">
      <c r="A104" t="s">
        <v>190</v>
      </c>
      <c r="B104" t="s">
        <v>186</v>
      </c>
      <c r="C104" t="s">
        <v>224</v>
      </c>
      <c r="D104">
        <v>7051</v>
      </c>
      <c r="E104">
        <v>9663</v>
      </c>
      <c r="F104">
        <v>16714</v>
      </c>
      <c r="G104">
        <v>12167</v>
      </c>
      <c r="H104">
        <v>16781</v>
      </c>
      <c r="I104">
        <v>28948</v>
      </c>
      <c r="J104">
        <v>19218</v>
      </c>
      <c r="K104">
        <v>26444</v>
      </c>
      <c r="L104">
        <v>45662</v>
      </c>
      <c r="M104">
        <v>19590</v>
      </c>
      <c r="N104">
        <v>23645</v>
      </c>
      <c r="O104">
        <v>43235</v>
      </c>
      <c r="P104">
        <v>6787</v>
      </c>
      <c r="Q104">
        <v>7015</v>
      </c>
      <c r="R104">
        <v>13802</v>
      </c>
      <c r="S104">
        <v>45595</v>
      </c>
      <c r="T104">
        <v>57104</v>
      </c>
      <c r="U104">
        <v>102699</v>
      </c>
    </row>
    <row r="105" spans="1:21">
      <c r="A105" t="s">
        <v>190</v>
      </c>
      <c r="B105" t="s">
        <v>186</v>
      </c>
      <c r="C105" t="s">
        <v>225</v>
      </c>
      <c r="D105">
        <v>571166</v>
      </c>
      <c r="E105">
        <v>354712</v>
      </c>
      <c r="F105">
        <v>925878</v>
      </c>
      <c r="G105">
        <v>230089</v>
      </c>
      <c r="H105">
        <v>145447</v>
      </c>
      <c r="I105">
        <v>375536</v>
      </c>
      <c r="J105">
        <v>801255</v>
      </c>
      <c r="K105">
        <v>500159</v>
      </c>
      <c r="L105">
        <v>1301414</v>
      </c>
      <c r="M105">
        <v>180059</v>
      </c>
      <c r="N105">
        <v>171750</v>
      </c>
      <c r="O105">
        <v>351809</v>
      </c>
      <c r="P105">
        <v>42187</v>
      </c>
      <c r="Q105">
        <v>25489</v>
      </c>
      <c r="R105">
        <v>67676</v>
      </c>
      <c r="S105">
        <v>1023501</v>
      </c>
      <c r="T105">
        <v>697398</v>
      </c>
      <c r="U105">
        <v>1720899</v>
      </c>
    </row>
    <row r="106" spans="1:21">
      <c r="A106" t="s">
        <v>190</v>
      </c>
      <c r="B106" t="s">
        <v>186</v>
      </c>
      <c r="C106" t="s">
        <v>226</v>
      </c>
      <c r="D106">
        <v>122681</v>
      </c>
      <c r="E106">
        <v>141046</v>
      </c>
      <c r="F106">
        <v>263727</v>
      </c>
      <c r="G106">
        <v>49795</v>
      </c>
      <c r="H106">
        <v>65605</v>
      </c>
      <c r="I106">
        <v>115400</v>
      </c>
      <c r="J106">
        <v>172476</v>
      </c>
      <c r="K106">
        <v>206651</v>
      </c>
      <c r="L106">
        <v>379127</v>
      </c>
      <c r="M106">
        <v>17530</v>
      </c>
      <c r="N106">
        <v>26010</v>
      </c>
      <c r="O106">
        <v>43540</v>
      </c>
      <c r="P106">
        <v>12404</v>
      </c>
      <c r="Q106">
        <v>18433</v>
      </c>
      <c r="R106">
        <v>30837</v>
      </c>
      <c r="S106">
        <v>202410</v>
      </c>
      <c r="T106">
        <v>251094</v>
      </c>
      <c r="U106">
        <v>453504</v>
      </c>
    </row>
    <row r="107" spans="1:21">
      <c r="A107" t="s">
        <v>190</v>
      </c>
      <c r="B107" t="s">
        <v>186</v>
      </c>
      <c r="C107" t="s">
        <v>227</v>
      </c>
      <c r="D107">
        <v>616497</v>
      </c>
      <c r="E107">
        <v>409117</v>
      </c>
      <c r="F107">
        <v>1025614</v>
      </c>
      <c r="G107">
        <v>170917</v>
      </c>
      <c r="H107">
        <v>122471</v>
      </c>
      <c r="I107">
        <v>293388</v>
      </c>
      <c r="J107">
        <v>787414</v>
      </c>
      <c r="K107">
        <v>531588</v>
      </c>
      <c r="L107">
        <v>1319002</v>
      </c>
      <c r="M107">
        <v>16004</v>
      </c>
      <c r="N107">
        <v>11711</v>
      </c>
      <c r="O107">
        <v>27715</v>
      </c>
      <c r="P107">
        <v>4412</v>
      </c>
      <c r="Q107">
        <v>3174</v>
      </c>
      <c r="R107">
        <v>7586</v>
      </c>
      <c r="S107">
        <v>807830</v>
      </c>
      <c r="T107">
        <v>546473</v>
      </c>
      <c r="U107">
        <v>1354303</v>
      </c>
    </row>
    <row r="108" spans="1:21">
      <c r="A108" t="s">
        <v>191</v>
      </c>
      <c r="B108" t="s">
        <v>186</v>
      </c>
      <c r="C108" t="s">
        <v>223</v>
      </c>
      <c r="D108">
        <v>29093</v>
      </c>
      <c r="E108">
        <v>27288</v>
      </c>
      <c r="F108">
        <v>56381</v>
      </c>
      <c r="G108">
        <v>23274</v>
      </c>
      <c r="H108">
        <v>20579</v>
      </c>
      <c r="I108">
        <v>43853</v>
      </c>
      <c r="J108">
        <v>52367</v>
      </c>
      <c r="K108">
        <v>47867</v>
      </c>
      <c r="L108">
        <v>100234</v>
      </c>
      <c r="M108">
        <v>15086</v>
      </c>
      <c r="N108">
        <v>12970</v>
      </c>
      <c r="O108">
        <v>28056</v>
      </c>
      <c r="P108">
        <v>14240</v>
      </c>
      <c r="Q108">
        <v>12548</v>
      </c>
      <c r="R108">
        <v>26788</v>
      </c>
      <c r="S108">
        <v>81693</v>
      </c>
      <c r="T108">
        <v>73385</v>
      </c>
      <c r="U108">
        <v>155078</v>
      </c>
    </row>
    <row r="109" spans="1:21">
      <c r="A109" t="s">
        <v>191</v>
      </c>
      <c r="B109" t="s">
        <v>186</v>
      </c>
      <c r="C109" t="s">
        <v>224</v>
      </c>
      <c r="D109">
        <v>845</v>
      </c>
      <c r="E109">
        <v>946</v>
      </c>
      <c r="F109">
        <v>1791</v>
      </c>
      <c r="G109">
        <v>851</v>
      </c>
      <c r="H109">
        <v>726</v>
      </c>
      <c r="I109">
        <v>1577</v>
      </c>
      <c r="J109">
        <v>1696</v>
      </c>
      <c r="K109">
        <v>1672</v>
      </c>
      <c r="L109">
        <v>3368</v>
      </c>
      <c r="M109">
        <v>759</v>
      </c>
      <c r="N109">
        <v>514</v>
      </c>
      <c r="O109">
        <v>1273</v>
      </c>
      <c r="P109">
        <v>2553</v>
      </c>
      <c r="Q109">
        <v>1102</v>
      </c>
      <c r="R109">
        <v>3655</v>
      </c>
      <c r="S109">
        <v>5008</v>
      </c>
      <c r="T109">
        <v>3288</v>
      </c>
      <c r="U109">
        <v>8296</v>
      </c>
    </row>
    <row r="110" spans="1:21">
      <c r="A110" t="s">
        <v>191</v>
      </c>
      <c r="B110" t="s">
        <v>186</v>
      </c>
      <c r="C110" t="s">
        <v>225</v>
      </c>
      <c r="D110">
        <v>18515</v>
      </c>
      <c r="E110">
        <v>15242</v>
      </c>
      <c r="F110">
        <v>33757</v>
      </c>
      <c r="G110">
        <v>11200</v>
      </c>
      <c r="H110">
        <v>8430</v>
      </c>
      <c r="I110">
        <v>19630</v>
      </c>
      <c r="J110">
        <v>29715</v>
      </c>
      <c r="K110">
        <v>23672</v>
      </c>
      <c r="L110">
        <v>53387</v>
      </c>
      <c r="M110">
        <v>7106</v>
      </c>
      <c r="N110">
        <v>5478</v>
      </c>
      <c r="O110">
        <v>12584</v>
      </c>
      <c r="P110">
        <v>7798</v>
      </c>
      <c r="Q110">
        <v>5399</v>
      </c>
      <c r="R110">
        <v>13197</v>
      </c>
      <c r="S110">
        <v>44619</v>
      </c>
      <c r="T110">
        <v>34549</v>
      </c>
      <c r="U110">
        <v>79168</v>
      </c>
    </row>
    <row r="111" spans="1:21">
      <c r="A111" t="s">
        <v>191</v>
      </c>
      <c r="B111" t="s">
        <v>186</v>
      </c>
      <c r="C111" t="s">
        <v>226</v>
      </c>
      <c r="D111">
        <v>2312</v>
      </c>
      <c r="E111">
        <v>1495</v>
      </c>
      <c r="F111">
        <v>3807</v>
      </c>
      <c r="G111">
        <v>332</v>
      </c>
      <c r="H111">
        <v>232</v>
      </c>
      <c r="I111">
        <v>564</v>
      </c>
      <c r="J111">
        <v>2644</v>
      </c>
      <c r="K111">
        <v>1727</v>
      </c>
      <c r="L111">
        <v>4371</v>
      </c>
      <c r="M111">
        <v>19</v>
      </c>
      <c r="N111">
        <v>12</v>
      </c>
      <c r="O111">
        <v>31</v>
      </c>
      <c r="P111">
        <v>10</v>
      </c>
      <c r="Q111">
        <v>9</v>
      </c>
      <c r="R111">
        <v>19</v>
      </c>
      <c r="S111">
        <v>2673</v>
      </c>
      <c r="T111">
        <v>1748</v>
      </c>
      <c r="U111">
        <v>4421</v>
      </c>
    </row>
    <row r="112" spans="1:21">
      <c r="A112" t="s">
        <v>192</v>
      </c>
      <c r="B112" t="s">
        <v>186</v>
      </c>
      <c r="C112" t="s">
        <v>223</v>
      </c>
      <c r="D112">
        <v>917244</v>
      </c>
      <c r="E112">
        <v>928154</v>
      </c>
      <c r="F112">
        <v>1845398</v>
      </c>
      <c r="G112">
        <v>606221</v>
      </c>
      <c r="H112">
        <v>631283</v>
      </c>
      <c r="I112">
        <v>1237504</v>
      </c>
      <c r="J112">
        <v>1523465</v>
      </c>
      <c r="K112">
        <v>1559437</v>
      </c>
      <c r="L112">
        <v>3082902</v>
      </c>
      <c r="M112">
        <v>345752</v>
      </c>
      <c r="N112">
        <v>389851</v>
      </c>
      <c r="O112">
        <v>735603</v>
      </c>
      <c r="P112">
        <v>184104</v>
      </c>
      <c r="Q112">
        <v>208071</v>
      </c>
      <c r="R112">
        <v>392175</v>
      </c>
      <c r="S112">
        <v>2053321</v>
      </c>
      <c r="T112">
        <v>2157359</v>
      </c>
      <c r="U112">
        <v>4210680</v>
      </c>
    </row>
    <row r="113" spans="1:21">
      <c r="A113" t="s">
        <v>192</v>
      </c>
      <c r="B113" t="s">
        <v>186</v>
      </c>
      <c r="C113" t="s">
        <v>224</v>
      </c>
      <c r="D113">
        <v>15869</v>
      </c>
      <c r="E113">
        <v>15036</v>
      </c>
      <c r="F113">
        <v>30905</v>
      </c>
      <c r="G113">
        <v>12734</v>
      </c>
      <c r="H113">
        <v>11595</v>
      </c>
      <c r="I113">
        <v>24329</v>
      </c>
      <c r="J113">
        <v>28603</v>
      </c>
      <c r="K113">
        <v>26631</v>
      </c>
      <c r="L113">
        <v>55234</v>
      </c>
      <c r="M113">
        <v>9836</v>
      </c>
      <c r="N113">
        <v>9901</v>
      </c>
      <c r="O113">
        <v>19737</v>
      </c>
      <c r="P113">
        <v>7700</v>
      </c>
      <c r="Q113">
        <v>8409</v>
      </c>
      <c r="R113">
        <v>16109</v>
      </c>
      <c r="S113">
        <v>46139</v>
      </c>
      <c r="T113">
        <v>44941</v>
      </c>
      <c r="U113">
        <v>91080</v>
      </c>
    </row>
    <row r="114" spans="1:21">
      <c r="A114" t="s">
        <v>192</v>
      </c>
      <c r="B114" t="s">
        <v>186</v>
      </c>
      <c r="C114" t="s">
        <v>225</v>
      </c>
      <c r="D114">
        <v>424317</v>
      </c>
      <c r="E114">
        <v>358733</v>
      </c>
      <c r="F114">
        <v>783050</v>
      </c>
      <c r="G114">
        <v>204925</v>
      </c>
      <c r="H114">
        <v>161309</v>
      </c>
      <c r="I114">
        <v>366234</v>
      </c>
      <c r="J114">
        <v>629242</v>
      </c>
      <c r="K114">
        <v>520042</v>
      </c>
      <c r="L114">
        <v>1149284</v>
      </c>
      <c r="M114">
        <v>108925</v>
      </c>
      <c r="N114">
        <v>82965</v>
      </c>
      <c r="O114">
        <v>191890</v>
      </c>
      <c r="P114">
        <v>78346</v>
      </c>
      <c r="Q114">
        <v>63361</v>
      </c>
      <c r="R114">
        <v>141707</v>
      </c>
      <c r="S114">
        <v>816513</v>
      </c>
      <c r="T114">
        <v>666368</v>
      </c>
      <c r="U114">
        <v>1482881</v>
      </c>
    </row>
    <row r="115" spans="1:21">
      <c r="A115" t="s">
        <v>192</v>
      </c>
      <c r="B115" t="s">
        <v>186</v>
      </c>
      <c r="C115" t="s">
        <v>226</v>
      </c>
      <c r="D115">
        <v>5906</v>
      </c>
      <c r="E115">
        <v>4839</v>
      </c>
      <c r="F115">
        <v>10745</v>
      </c>
      <c r="G115">
        <v>1776</v>
      </c>
      <c r="H115">
        <v>1470</v>
      </c>
      <c r="I115">
        <v>3246</v>
      </c>
      <c r="J115">
        <v>7682</v>
      </c>
      <c r="K115">
        <v>6309</v>
      </c>
      <c r="L115">
        <v>13991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7682</v>
      </c>
      <c r="T115">
        <v>6309</v>
      </c>
      <c r="U115">
        <v>13991</v>
      </c>
    </row>
    <row r="116" spans="1:21">
      <c r="A116" t="s">
        <v>192</v>
      </c>
      <c r="B116" t="s">
        <v>186</v>
      </c>
      <c r="C116" t="s">
        <v>227</v>
      </c>
      <c r="D116">
        <v>720</v>
      </c>
      <c r="E116">
        <v>554</v>
      </c>
      <c r="F116">
        <v>1274</v>
      </c>
      <c r="G116">
        <v>128</v>
      </c>
      <c r="H116">
        <v>91</v>
      </c>
      <c r="I116">
        <v>219</v>
      </c>
      <c r="J116">
        <v>848</v>
      </c>
      <c r="K116">
        <v>645</v>
      </c>
      <c r="L116">
        <v>1493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848</v>
      </c>
      <c r="T116">
        <v>645</v>
      </c>
      <c r="U116">
        <v>1493</v>
      </c>
    </row>
    <row r="117" spans="1:21">
      <c r="A117" t="s">
        <v>193</v>
      </c>
      <c r="B117" t="s">
        <v>186</v>
      </c>
      <c r="C117" t="s">
        <v>223</v>
      </c>
      <c r="D117">
        <v>13828</v>
      </c>
      <c r="E117">
        <v>13775</v>
      </c>
      <c r="F117">
        <v>27603</v>
      </c>
      <c r="G117">
        <v>7091</v>
      </c>
      <c r="H117">
        <v>6929</v>
      </c>
      <c r="I117">
        <v>14020</v>
      </c>
      <c r="J117">
        <v>20919</v>
      </c>
      <c r="K117">
        <v>20704</v>
      </c>
      <c r="L117">
        <v>41623</v>
      </c>
      <c r="M117">
        <v>5703</v>
      </c>
      <c r="N117">
        <v>5062</v>
      </c>
      <c r="O117">
        <v>10765</v>
      </c>
      <c r="P117">
        <v>2545</v>
      </c>
      <c r="Q117">
        <v>2384</v>
      </c>
      <c r="R117">
        <v>4929</v>
      </c>
      <c r="S117">
        <v>29167</v>
      </c>
      <c r="T117">
        <v>28150</v>
      </c>
      <c r="U117">
        <v>57317</v>
      </c>
    </row>
    <row r="118" spans="1:21">
      <c r="A118" t="s">
        <v>193</v>
      </c>
      <c r="B118" t="s">
        <v>186</v>
      </c>
      <c r="C118" t="s">
        <v>224</v>
      </c>
      <c r="D118">
        <v>740</v>
      </c>
      <c r="E118">
        <v>582</v>
      </c>
      <c r="F118">
        <v>1322</v>
      </c>
      <c r="G118">
        <v>387</v>
      </c>
      <c r="H118">
        <v>229</v>
      </c>
      <c r="I118">
        <v>616</v>
      </c>
      <c r="J118">
        <v>1127</v>
      </c>
      <c r="K118">
        <v>811</v>
      </c>
      <c r="L118">
        <v>1938</v>
      </c>
      <c r="M118">
        <v>240</v>
      </c>
      <c r="N118">
        <v>193</v>
      </c>
      <c r="O118">
        <v>433</v>
      </c>
      <c r="P118">
        <v>0</v>
      </c>
      <c r="Q118">
        <v>0</v>
      </c>
      <c r="R118">
        <v>0</v>
      </c>
      <c r="S118">
        <v>1367</v>
      </c>
      <c r="T118">
        <v>1004</v>
      </c>
      <c r="U118">
        <v>2371</v>
      </c>
    </row>
    <row r="119" spans="1:21">
      <c r="A119" t="s">
        <v>193</v>
      </c>
      <c r="B119" t="s">
        <v>186</v>
      </c>
      <c r="C119" t="s">
        <v>225</v>
      </c>
      <c r="D119">
        <v>6995</v>
      </c>
      <c r="E119">
        <v>4849</v>
      </c>
      <c r="F119">
        <v>11844</v>
      </c>
      <c r="G119">
        <v>2988</v>
      </c>
      <c r="H119">
        <v>1980</v>
      </c>
      <c r="I119">
        <v>4968</v>
      </c>
      <c r="J119">
        <v>9983</v>
      </c>
      <c r="K119">
        <v>6829</v>
      </c>
      <c r="L119">
        <v>16812</v>
      </c>
      <c r="M119">
        <v>1307</v>
      </c>
      <c r="N119">
        <v>984</v>
      </c>
      <c r="O119">
        <v>2291</v>
      </c>
      <c r="P119">
        <v>705</v>
      </c>
      <c r="Q119">
        <v>613</v>
      </c>
      <c r="R119">
        <v>1318</v>
      </c>
      <c r="S119">
        <v>11995</v>
      </c>
      <c r="T119">
        <v>8426</v>
      </c>
      <c r="U119">
        <v>20421</v>
      </c>
    </row>
    <row r="120" spans="1:21">
      <c r="A120" t="s">
        <v>193</v>
      </c>
      <c r="B120" t="s">
        <v>186</v>
      </c>
      <c r="C120" t="s">
        <v>226</v>
      </c>
      <c r="D120">
        <v>36</v>
      </c>
      <c r="E120">
        <v>35</v>
      </c>
      <c r="F120">
        <v>71</v>
      </c>
      <c r="G120">
        <v>0</v>
      </c>
      <c r="H120">
        <v>0</v>
      </c>
      <c r="I120">
        <v>0</v>
      </c>
      <c r="J120">
        <v>36</v>
      </c>
      <c r="K120">
        <v>35</v>
      </c>
      <c r="L120">
        <v>71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36</v>
      </c>
      <c r="T120">
        <v>35</v>
      </c>
      <c r="U120">
        <v>71</v>
      </c>
    </row>
    <row r="121" spans="1:21">
      <c r="A121" t="s">
        <v>194</v>
      </c>
      <c r="B121" t="s">
        <v>186</v>
      </c>
      <c r="C121" t="s">
        <v>223</v>
      </c>
      <c r="D121">
        <v>4459</v>
      </c>
      <c r="E121">
        <v>4732</v>
      </c>
      <c r="F121">
        <v>9191</v>
      </c>
      <c r="G121">
        <v>2845</v>
      </c>
      <c r="H121">
        <v>2942</v>
      </c>
      <c r="I121">
        <v>5787</v>
      </c>
      <c r="J121">
        <v>7304</v>
      </c>
      <c r="K121">
        <v>7674</v>
      </c>
      <c r="L121">
        <v>14978</v>
      </c>
      <c r="M121">
        <v>1835</v>
      </c>
      <c r="N121">
        <v>1883</v>
      </c>
      <c r="O121">
        <v>3718</v>
      </c>
      <c r="P121">
        <v>788</v>
      </c>
      <c r="Q121">
        <v>915</v>
      </c>
      <c r="R121">
        <v>1703</v>
      </c>
      <c r="S121">
        <v>9927</v>
      </c>
      <c r="T121">
        <v>10472</v>
      </c>
      <c r="U121">
        <v>20399</v>
      </c>
    </row>
    <row r="122" spans="1:21">
      <c r="A122" t="s">
        <v>194</v>
      </c>
      <c r="B122" t="s">
        <v>186</v>
      </c>
      <c r="C122" t="s">
        <v>224</v>
      </c>
      <c r="D122">
        <v>541</v>
      </c>
      <c r="E122">
        <v>383</v>
      </c>
      <c r="F122">
        <v>924</v>
      </c>
      <c r="G122">
        <v>962</v>
      </c>
      <c r="H122">
        <v>699</v>
      </c>
      <c r="I122">
        <v>1661</v>
      </c>
      <c r="J122">
        <v>1503</v>
      </c>
      <c r="K122">
        <v>1082</v>
      </c>
      <c r="L122">
        <v>2585</v>
      </c>
      <c r="M122">
        <v>644</v>
      </c>
      <c r="N122">
        <v>537</v>
      </c>
      <c r="O122">
        <v>1181</v>
      </c>
      <c r="P122">
        <v>714</v>
      </c>
      <c r="Q122">
        <v>759</v>
      </c>
      <c r="R122">
        <v>1473</v>
      </c>
      <c r="S122">
        <v>2861</v>
      </c>
      <c r="T122">
        <v>2378</v>
      </c>
      <c r="U122">
        <v>5239</v>
      </c>
    </row>
    <row r="123" spans="1:21">
      <c r="A123" t="s">
        <v>194</v>
      </c>
      <c r="B123" t="s">
        <v>186</v>
      </c>
      <c r="C123" t="s">
        <v>225</v>
      </c>
      <c r="D123">
        <v>4958</v>
      </c>
      <c r="E123">
        <v>3626</v>
      </c>
      <c r="F123">
        <v>8584</v>
      </c>
      <c r="G123">
        <v>1668</v>
      </c>
      <c r="H123">
        <v>1102</v>
      </c>
      <c r="I123">
        <v>2770</v>
      </c>
      <c r="J123">
        <v>6626</v>
      </c>
      <c r="K123">
        <v>4728</v>
      </c>
      <c r="L123">
        <v>11354</v>
      </c>
      <c r="M123">
        <v>807</v>
      </c>
      <c r="N123">
        <v>587</v>
      </c>
      <c r="O123">
        <v>1394</v>
      </c>
      <c r="P123">
        <v>266</v>
      </c>
      <c r="Q123">
        <v>177</v>
      </c>
      <c r="R123">
        <v>443</v>
      </c>
      <c r="S123">
        <v>7699</v>
      </c>
      <c r="T123">
        <v>5492</v>
      </c>
      <c r="U123">
        <v>13191</v>
      </c>
    </row>
    <row r="124" spans="1:21">
      <c r="A124" t="s">
        <v>195</v>
      </c>
      <c r="B124" t="s">
        <v>186</v>
      </c>
      <c r="C124" t="s">
        <v>223</v>
      </c>
      <c r="D124">
        <v>434340</v>
      </c>
      <c r="E124">
        <v>460390</v>
      </c>
      <c r="F124">
        <v>894730</v>
      </c>
      <c r="G124">
        <v>319014</v>
      </c>
      <c r="H124">
        <v>343792</v>
      </c>
      <c r="I124">
        <v>662806</v>
      </c>
      <c r="J124">
        <v>753354</v>
      </c>
      <c r="K124">
        <v>804182</v>
      </c>
      <c r="L124">
        <v>1557536</v>
      </c>
      <c r="M124">
        <v>218367</v>
      </c>
      <c r="N124">
        <v>234970</v>
      </c>
      <c r="O124">
        <v>453337</v>
      </c>
      <c r="P124">
        <v>142827</v>
      </c>
      <c r="Q124">
        <v>166724</v>
      </c>
      <c r="R124">
        <v>309551</v>
      </c>
      <c r="S124">
        <v>1114548</v>
      </c>
      <c r="T124">
        <v>1205876</v>
      </c>
      <c r="U124">
        <v>2320424</v>
      </c>
    </row>
    <row r="125" spans="1:21">
      <c r="A125" t="s">
        <v>195</v>
      </c>
      <c r="B125" t="s">
        <v>186</v>
      </c>
      <c r="C125" t="s">
        <v>224</v>
      </c>
      <c r="D125">
        <v>21092</v>
      </c>
      <c r="E125">
        <v>24636</v>
      </c>
      <c r="F125">
        <v>45728</v>
      </c>
      <c r="G125">
        <v>29362</v>
      </c>
      <c r="H125">
        <v>23938</v>
      </c>
      <c r="I125">
        <v>53300</v>
      </c>
      <c r="J125">
        <v>50454</v>
      </c>
      <c r="K125">
        <v>48574</v>
      </c>
      <c r="L125">
        <v>99028</v>
      </c>
      <c r="M125">
        <v>19679</v>
      </c>
      <c r="N125">
        <v>15468</v>
      </c>
      <c r="O125">
        <v>35147</v>
      </c>
      <c r="P125">
        <v>16836</v>
      </c>
      <c r="Q125">
        <v>12946</v>
      </c>
      <c r="R125">
        <v>29782</v>
      </c>
      <c r="S125">
        <v>86969</v>
      </c>
      <c r="T125">
        <v>76988</v>
      </c>
      <c r="U125">
        <v>163957</v>
      </c>
    </row>
    <row r="126" spans="1:21">
      <c r="A126" t="s">
        <v>195</v>
      </c>
      <c r="B126" t="s">
        <v>186</v>
      </c>
      <c r="C126" t="s">
        <v>225</v>
      </c>
      <c r="D126">
        <v>513811</v>
      </c>
      <c r="E126">
        <v>365913</v>
      </c>
      <c r="F126">
        <v>879724</v>
      </c>
      <c r="G126">
        <v>249503</v>
      </c>
      <c r="H126">
        <v>155695</v>
      </c>
      <c r="I126">
        <v>405198</v>
      </c>
      <c r="J126">
        <v>763314</v>
      </c>
      <c r="K126">
        <v>521608</v>
      </c>
      <c r="L126">
        <v>1284922</v>
      </c>
      <c r="M126">
        <v>130659</v>
      </c>
      <c r="N126">
        <v>80426</v>
      </c>
      <c r="O126">
        <v>211085</v>
      </c>
      <c r="P126">
        <v>102658</v>
      </c>
      <c r="Q126">
        <v>66855</v>
      </c>
      <c r="R126">
        <v>169513</v>
      </c>
      <c r="S126">
        <v>996631</v>
      </c>
      <c r="T126">
        <v>668889</v>
      </c>
      <c r="U126">
        <v>1665520</v>
      </c>
    </row>
    <row r="127" spans="1:21">
      <c r="A127" t="s">
        <v>196</v>
      </c>
      <c r="B127" t="s">
        <v>186</v>
      </c>
      <c r="C127" t="s">
        <v>223</v>
      </c>
      <c r="D127">
        <v>13308</v>
      </c>
      <c r="E127">
        <v>12798</v>
      </c>
      <c r="F127">
        <v>26106</v>
      </c>
      <c r="G127">
        <v>4649</v>
      </c>
      <c r="H127">
        <v>4267</v>
      </c>
      <c r="I127">
        <v>8916</v>
      </c>
      <c r="J127">
        <v>17957</v>
      </c>
      <c r="K127">
        <v>17065</v>
      </c>
      <c r="L127">
        <v>35022</v>
      </c>
      <c r="M127">
        <v>3359</v>
      </c>
      <c r="N127">
        <v>2870</v>
      </c>
      <c r="O127">
        <v>6229</v>
      </c>
      <c r="P127">
        <v>2488</v>
      </c>
      <c r="Q127">
        <v>2297</v>
      </c>
      <c r="R127">
        <v>4785</v>
      </c>
      <c r="S127">
        <v>23804</v>
      </c>
      <c r="T127">
        <v>22232</v>
      </c>
      <c r="U127">
        <v>46036</v>
      </c>
    </row>
    <row r="128" spans="1:21">
      <c r="A128" t="s">
        <v>196</v>
      </c>
      <c r="B128" t="s">
        <v>186</v>
      </c>
      <c r="C128" t="s">
        <v>224</v>
      </c>
      <c r="D128">
        <v>36463</v>
      </c>
      <c r="E128">
        <v>34810</v>
      </c>
      <c r="F128">
        <v>71273</v>
      </c>
      <c r="G128">
        <v>31576</v>
      </c>
      <c r="H128">
        <v>28817</v>
      </c>
      <c r="I128">
        <v>60393</v>
      </c>
      <c r="J128">
        <v>68039</v>
      </c>
      <c r="K128">
        <v>63627</v>
      </c>
      <c r="L128">
        <v>131666</v>
      </c>
      <c r="M128">
        <v>21697</v>
      </c>
      <c r="N128">
        <v>19377</v>
      </c>
      <c r="O128">
        <v>41074</v>
      </c>
      <c r="P128">
        <v>15753</v>
      </c>
      <c r="Q128">
        <v>16981</v>
      </c>
      <c r="R128">
        <v>32734</v>
      </c>
      <c r="S128">
        <v>105489</v>
      </c>
      <c r="T128">
        <v>99985</v>
      </c>
      <c r="U128">
        <v>205474</v>
      </c>
    </row>
    <row r="129" spans="1:21">
      <c r="A129" t="s">
        <v>196</v>
      </c>
      <c r="B129" t="s">
        <v>186</v>
      </c>
      <c r="C129" t="s">
        <v>225</v>
      </c>
      <c r="D129">
        <v>14419</v>
      </c>
      <c r="E129">
        <v>12139</v>
      </c>
      <c r="F129">
        <v>26558</v>
      </c>
      <c r="G129">
        <v>1927</v>
      </c>
      <c r="H129">
        <v>1615</v>
      </c>
      <c r="I129">
        <v>3542</v>
      </c>
      <c r="J129">
        <v>16346</v>
      </c>
      <c r="K129">
        <v>13754</v>
      </c>
      <c r="L129">
        <v>30100</v>
      </c>
      <c r="M129">
        <v>886</v>
      </c>
      <c r="N129">
        <v>758</v>
      </c>
      <c r="O129">
        <v>1644</v>
      </c>
      <c r="P129">
        <v>564</v>
      </c>
      <c r="Q129">
        <v>472</v>
      </c>
      <c r="R129">
        <v>1036</v>
      </c>
      <c r="S129">
        <v>17796</v>
      </c>
      <c r="T129">
        <v>14984</v>
      </c>
      <c r="U129">
        <v>32780</v>
      </c>
    </row>
    <row r="130" spans="1:21">
      <c r="A130" t="s">
        <v>197</v>
      </c>
      <c r="B130" t="s">
        <v>186</v>
      </c>
      <c r="C130" t="s">
        <v>223</v>
      </c>
      <c r="D130">
        <v>1676496</v>
      </c>
      <c r="E130">
        <v>1658485</v>
      </c>
      <c r="F130">
        <v>3334981</v>
      </c>
      <c r="G130">
        <v>1075286</v>
      </c>
      <c r="H130">
        <v>1046249</v>
      </c>
      <c r="I130">
        <v>2121535</v>
      </c>
      <c r="J130">
        <v>2751782</v>
      </c>
      <c r="K130">
        <v>2704734</v>
      </c>
      <c r="L130">
        <v>5456516</v>
      </c>
      <c r="M130">
        <v>76951</v>
      </c>
      <c r="N130">
        <v>71570</v>
      </c>
      <c r="O130">
        <v>148521</v>
      </c>
      <c r="P130">
        <v>26142</v>
      </c>
      <c r="Q130">
        <v>24574</v>
      </c>
      <c r="R130">
        <v>50716</v>
      </c>
      <c r="S130">
        <v>2854875</v>
      </c>
      <c r="T130">
        <v>2800878</v>
      </c>
      <c r="U130">
        <v>5655753</v>
      </c>
    </row>
    <row r="131" spans="1:21">
      <c r="A131" t="s">
        <v>197</v>
      </c>
      <c r="B131" t="s">
        <v>186</v>
      </c>
      <c r="C131" t="s">
        <v>224</v>
      </c>
      <c r="D131">
        <v>38807</v>
      </c>
      <c r="E131">
        <v>34087</v>
      </c>
      <c r="F131">
        <v>72894</v>
      </c>
      <c r="G131">
        <v>67236</v>
      </c>
      <c r="H131">
        <v>49339</v>
      </c>
      <c r="I131">
        <v>116575</v>
      </c>
      <c r="J131">
        <v>106043</v>
      </c>
      <c r="K131">
        <v>83426</v>
      </c>
      <c r="L131">
        <v>189469</v>
      </c>
      <c r="M131">
        <v>627065</v>
      </c>
      <c r="N131">
        <v>487961</v>
      </c>
      <c r="O131">
        <v>1115026</v>
      </c>
      <c r="P131">
        <v>295304</v>
      </c>
      <c r="Q131">
        <v>269976</v>
      </c>
      <c r="R131">
        <v>565280</v>
      </c>
      <c r="S131">
        <v>1028412</v>
      </c>
      <c r="T131">
        <v>841363</v>
      </c>
      <c r="U131">
        <v>1869775</v>
      </c>
    </row>
    <row r="132" spans="1:21">
      <c r="A132" t="s">
        <v>197</v>
      </c>
      <c r="B132" t="s">
        <v>186</v>
      </c>
      <c r="C132" t="s">
        <v>225</v>
      </c>
      <c r="D132">
        <v>1188215</v>
      </c>
      <c r="E132">
        <v>870214</v>
      </c>
      <c r="F132">
        <v>2058429</v>
      </c>
      <c r="G132">
        <v>689044</v>
      </c>
      <c r="H132">
        <v>462067</v>
      </c>
      <c r="I132">
        <v>1151111</v>
      </c>
      <c r="J132">
        <v>1877259</v>
      </c>
      <c r="K132">
        <v>1332281</v>
      </c>
      <c r="L132">
        <v>3209540</v>
      </c>
      <c r="M132">
        <v>339831</v>
      </c>
      <c r="N132">
        <v>194317</v>
      </c>
      <c r="O132">
        <v>534148</v>
      </c>
      <c r="P132">
        <v>242712</v>
      </c>
      <c r="Q132">
        <v>152989</v>
      </c>
      <c r="R132">
        <v>395701</v>
      </c>
      <c r="S132">
        <v>2459802</v>
      </c>
      <c r="T132">
        <v>1679587</v>
      </c>
      <c r="U132">
        <v>4139389</v>
      </c>
    </row>
    <row r="133" spans="1:21">
      <c r="A133" t="s">
        <v>197</v>
      </c>
      <c r="B133" t="s">
        <v>186</v>
      </c>
      <c r="C133" t="s">
        <v>227</v>
      </c>
      <c r="D133">
        <v>272</v>
      </c>
      <c r="E133">
        <v>269</v>
      </c>
      <c r="F133">
        <v>541</v>
      </c>
      <c r="G133">
        <v>220</v>
      </c>
      <c r="H133">
        <v>243</v>
      </c>
      <c r="I133">
        <v>463</v>
      </c>
      <c r="J133">
        <v>492</v>
      </c>
      <c r="K133">
        <v>512</v>
      </c>
      <c r="L133">
        <v>1004</v>
      </c>
      <c r="M133">
        <v>265</v>
      </c>
      <c r="N133">
        <v>179</v>
      </c>
      <c r="O133">
        <v>444</v>
      </c>
      <c r="P133">
        <v>28</v>
      </c>
      <c r="Q133">
        <v>44</v>
      </c>
      <c r="R133">
        <v>72</v>
      </c>
      <c r="S133">
        <v>785</v>
      </c>
      <c r="T133">
        <v>735</v>
      </c>
      <c r="U133">
        <v>1520</v>
      </c>
    </row>
    <row r="134" spans="1:21">
      <c r="A134" t="s">
        <v>198</v>
      </c>
      <c r="B134" t="s">
        <v>186</v>
      </c>
      <c r="C134" t="s">
        <v>223</v>
      </c>
      <c r="D134">
        <v>450031</v>
      </c>
      <c r="E134">
        <v>483732</v>
      </c>
      <c r="F134">
        <v>933763</v>
      </c>
      <c r="G134">
        <v>290150</v>
      </c>
      <c r="H134">
        <v>318232</v>
      </c>
      <c r="I134">
        <v>608382</v>
      </c>
      <c r="J134">
        <v>740181</v>
      </c>
      <c r="K134">
        <v>801964</v>
      </c>
      <c r="L134">
        <v>1542145</v>
      </c>
      <c r="M134">
        <v>202445</v>
      </c>
      <c r="N134">
        <v>217196</v>
      </c>
      <c r="O134">
        <v>419641</v>
      </c>
      <c r="P134">
        <v>108300</v>
      </c>
      <c r="Q134">
        <v>109439</v>
      </c>
      <c r="R134">
        <v>217739</v>
      </c>
      <c r="S134">
        <v>1050926</v>
      </c>
      <c r="T134">
        <v>1128599</v>
      </c>
      <c r="U134">
        <v>2179525</v>
      </c>
    </row>
    <row r="135" spans="1:21">
      <c r="A135" t="s">
        <v>198</v>
      </c>
      <c r="B135" t="s">
        <v>186</v>
      </c>
      <c r="C135" t="s">
        <v>224</v>
      </c>
      <c r="D135">
        <v>16362</v>
      </c>
      <c r="E135">
        <v>14365</v>
      </c>
      <c r="F135">
        <v>30727</v>
      </c>
      <c r="G135">
        <v>15348</v>
      </c>
      <c r="H135">
        <v>13407</v>
      </c>
      <c r="I135">
        <v>28755</v>
      </c>
      <c r="J135">
        <v>31710</v>
      </c>
      <c r="K135">
        <v>27772</v>
      </c>
      <c r="L135">
        <v>59482</v>
      </c>
      <c r="M135">
        <v>15442</v>
      </c>
      <c r="N135">
        <v>12315</v>
      </c>
      <c r="O135">
        <v>27757</v>
      </c>
      <c r="P135">
        <v>13621</v>
      </c>
      <c r="Q135">
        <v>12366</v>
      </c>
      <c r="R135">
        <v>25987</v>
      </c>
      <c r="S135">
        <v>60773</v>
      </c>
      <c r="T135">
        <v>52453</v>
      </c>
      <c r="U135">
        <v>113226</v>
      </c>
    </row>
    <row r="136" spans="1:21">
      <c r="A136" t="s">
        <v>198</v>
      </c>
      <c r="B136" t="s">
        <v>186</v>
      </c>
      <c r="C136" t="s">
        <v>225</v>
      </c>
      <c r="D136">
        <v>857873</v>
      </c>
      <c r="E136">
        <v>592849</v>
      </c>
      <c r="F136">
        <v>1450722</v>
      </c>
      <c r="G136">
        <v>477554</v>
      </c>
      <c r="H136">
        <v>310645</v>
      </c>
      <c r="I136">
        <v>788199</v>
      </c>
      <c r="J136">
        <v>1335427</v>
      </c>
      <c r="K136">
        <v>903494</v>
      </c>
      <c r="L136">
        <v>2238921</v>
      </c>
      <c r="M136">
        <v>317601</v>
      </c>
      <c r="N136">
        <v>195712</v>
      </c>
      <c r="O136">
        <v>513313</v>
      </c>
      <c r="P136">
        <v>207879</v>
      </c>
      <c r="Q136">
        <v>137967</v>
      </c>
      <c r="R136">
        <v>345846</v>
      </c>
      <c r="S136">
        <v>1860907</v>
      </c>
      <c r="T136">
        <v>1237173</v>
      </c>
      <c r="U136">
        <v>3098080</v>
      </c>
    </row>
    <row r="137" spans="1:21">
      <c r="A137" t="s">
        <v>198</v>
      </c>
      <c r="B137" t="s">
        <v>186</v>
      </c>
      <c r="C137" t="s">
        <v>226</v>
      </c>
      <c r="D137">
        <v>68</v>
      </c>
      <c r="E137">
        <v>66</v>
      </c>
      <c r="F137">
        <v>134</v>
      </c>
      <c r="G137">
        <v>30</v>
      </c>
      <c r="H137">
        <v>14</v>
      </c>
      <c r="I137">
        <v>44</v>
      </c>
      <c r="J137">
        <v>98</v>
      </c>
      <c r="K137">
        <v>80</v>
      </c>
      <c r="L137">
        <v>178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98</v>
      </c>
      <c r="T137">
        <v>80</v>
      </c>
      <c r="U137">
        <v>178</v>
      </c>
    </row>
    <row r="138" spans="1:21">
      <c r="A138" t="s">
        <v>198</v>
      </c>
      <c r="B138" t="s">
        <v>186</v>
      </c>
      <c r="C138" t="s">
        <v>227</v>
      </c>
      <c r="D138">
        <v>51103</v>
      </c>
      <c r="E138">
        <v>37684</v>
      </c>
      <c r="F138">
        <v>88787</v>
      </c>
      <c r="G138">
        <v>13477</v>
      </c>
      <c r="H138">
        <v>9401</v>
      </c>
      <c r="I138">
        <v>22878</v>
      </c>
      <c r="J138">
        <v>64580</v>
      </c>
      <c r="K138">
        <v>47085</v>
      </c>
      <c r="L138">
        <v>111665</v>
      </c>
      <c r="M138">
        <v>1137</v>
      </c>
      <c r="N138">
        <v>822</v>
      </c>
      <c r="O138">
        <v>1959</v>
      </c>
      <c r="P138">
        <v>313</v>
      </c>
      <c r="Q138">
        <v>257</v>
      </c>
      <c r="R138">
        <v>570</v>
      </c>
      <c r="S138">
        <v>66030</v>
      </c>
      <c r="T138">
        <v>48164</v>
      </c>
      <c r="U138">
        <v>114194</v>
      </c>
    </row>
    <row r="139" spans="1:21">
      <c r="A139" t="s">
        <v>199</v>
      </c>
      <c r="B139" t="s">
        <v>186</v>
      </c>
      <c r="C139" t="s">
        <v>223</v>
      </c>
      <c r="D139">
        <v>153218</v>
      </c>
      <c r="E139">
        <v>157444</v>
      </c>
      <c r="F139">
        <v>310662</v>
      </c>
      <c r="G139">
        <v>111101</v>
      </c>
      <c r="H139">
        <v>111577</v>
      </c>
      <c r="I139">
        <v>222678</v>
      </c>
      <c r="J139">
        <v>264319</v>
      </c>
      <c r="K139">
        <v>269021</v>
      </c>
      <c r="L139">
        <v>533340</v>
      </c>
      <c r="M139">
        <v>89321</v>
      </c>
      <c r="N139">
        <v>87160</v>
      </c>
      <c r="O139">
        <v>176481</v>
      </c>
      <c r="P139">
        <v>86479</v>
      </c>
      <c r="Q139">
        <v>83306</v>
      </c>
      <c r="R139">
        <v>169785</v>
      </c>
      <c r="S139">
        <v>440119</v>
      </c>
      <c r="T139">
        <v>439487</v>
      </c>
      <c r="U139">
        <v>879606</v>
      </c>
    </row>
    <row r="140" spans="1:21">
      <c r="A140" t="s">
        <v>199</v>
      </c>
      <c r="B140" t="s">
        <v>186</v>
      </c>
      <c r="C140" t="s">
        <v>225</v>
      </c>
      <c r="D140">
        <v>148732</v>
      </c>
      <c r="E140">
        <v>119361</v>
      </c>
      <c r="F140">
        <v>268093</v>
      </c>
      <c r="G140">
        <v>73555</v>
      </c>
      <c r="H140">
        <v>54286</v>
      </c>
      <c r="I140">
        <v>127841</v>
      </c>
      <c r="J140">
        <v>222287</v>
      </c>
      <c r="K140">
        <v>173647</v>
      </c>
      <c r="L140">
        <v>395934</v>
      </c>
      <c r="M140">
        <v>42043</v>
      </c>
      <c r="N140">
        <v>29844</v>
      </c>
      <c r="O140">
        <v>71887</v>
      </c>
      <c r="P140">
        <v>25564</v>
      </c>
      <c r="Q140">
        <v>17860</v>
      </c>
      <c r="R140">
        <v>43424</v>
      </c>
      <c r="S140">
        <v>289894</v>
      </c>
      <c r="T140">
        <v>221351</v>
      </c>
      <c r="U140">
        <v>511245</v>
      </c>
    </row>
    <row r="141" spans="1:21">
      <c r="A141" t="s">
        <v>199</v>
      </c>
      <c r="B141" t="s">
        <v>186</v>
      </c>
      <c r="C141" t="s">
        <v>227</v>
      </c>
      <c r="D141">
        <v>17</v>
      </c>
      <c r="E141">
        <v>9</v>
      </c>
      <c r="F141">
        <v>26</v>
      </c>
      <c r="G141">
        <v>0</v>
      </c>
      <c r="H141">
        <v>0</v>
      </c>
      <c r="I141">
        <v>0</v>
      </c>
      <c r="J141">
        <v>17</v>
      </c>
      <c r="K141">
        <v>9</v>
      </c>
      <c r="L141">
        <v>26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17</v>
      </c>
      <c r="T141">
        <v>9</v>
      </c>
      <c r="U141">
        <v>26</v>
      </c>
    </row>
    <row r="142" spans="1:21">
      <c r="A142" t="s">
        <v>200</v>
      </c>
      <c r="B142" t="s">
        <v>186</v>
      </c>
      <c r="C142" t="s">
        <v>223</v>
      </c>
      <c r="D142">
        <v>294519</v>
      </c>
      <c r="E142">
        <v>310047</v>
      </c>
      <c r="F142">
        <v>604566</v>
      </c>
      <c r="G142">
        <v>163023</v>
      </c>
      <c r="H142">
        <v>170153</v>
      </c>
      <c r="I142">
        <v>333176</v>
      </c>
      <c r="J142">
        <v>457542</v>
      </c>
      <c r="K142">
        <v>480200</v>
      </c>
      <c r="L142">
        <v>937742</v>
      </c>
      <c r="M142">
        <v>106291</v>
      </c>
      <c r="N142">
        <v>100436</v>
      </c>
      <c r="O142">
        <v>206727</v>
      </c>
      <c r="P142">
        <v>108833</v>
      </c>
      <c r="Q142">
        <v>98868</v>
      </c>
      <c r="R142">
        <v>207701</v>
      </c>
      <c r="S142">
        <v>672666</v>
      </c>
      <c r="T142">
        <v>679504</v>
      </c>
      <c r="U142">
        <v>1352170</v>
      </c>
    </row>
    <row r="143" spans="1:21">
      <c r="A143" t="s">
        <v>200</v>
      </c>
      <c r="B143" t="s">
        <v>186</v>
      </c>
      <c r="C143" t="s">
        <v>225</v>
      </c>
      <c r="D143">
        <v>294667</v>
      </c>
      <c r="E143">
        <v>230640</v>
      </c>
      <c r="F143">
        <v>525307</v>
      </c>
      <c r="G143">
        <v>148603</v>
      </c>
      <c r="H143">
        <v>114458</v>
      </c>
      <c r="I143">
        <v>263061</v>
      </c>
      <c r="J143">
        <v>443270</v>
      </c>
      <c r="K143">
        <v>345098</v>
      </c>
      <c r="L143">
        <v>788368</v>
      </c>
      <c r="M143">
        <v>71701</v>
      </c>
      <c r="N143">
        <v>55674</v>
      </c>
      <c r="O143">
        <v>127375</v>
      </c>
      <c r="P143">
        <v>26301</v>
      </c>
      <c r="Q143">
        <v>19542</v>
      </c>
      <c r="R143">
        <v>45843</v>
      </c>
      <c r="S143">
        <v>541272</v>
      </c>
      <c r="T143">
        <v>420314</v>
      </c>
      <c r="U143">
        <v>961586</v>
      </c>
    </row>
    <row r="144" spans="1:21">
      <c r="A144" t="s">
        <v>200</v>
      </c>
      <c r="B144" t="s">
        <v>186</v>
      </c>
      <c r="C144" t="s">
        <v>226</v>
      </c>
      <c r="D144">
        <v>65</v>
      </c>
      <c r="E144">
        <v>57</v>
      </c>
      <c r="F144">
        <v>122</v>
      </c>
      <c r="G144">
        <v>26</v>
      </c>
      <c r="H144">
        <v>30</v>
      </c>
      <c r="I144">
        <v>56</v>
      </c>
      <c r="J144">
        <v>91</v>
      </c>
      <c r="K144">
        <v>87</v>
      </c>
      <c r="L144">
        <v>178</v>
      </c>
      <c r="M144">
        <v>21</v>
      </c>
      <c r="N144">
        <v>20</v>
      </c>
      <c r="O144">
        <v>41</v>
      </c>
      <c r="P144">
        <v>0</v>
      </c>
      <c r="Q144">
        <v>0</v>
      </c>
      <c r="R144">
        <v>0</v>
      </c>
      <c r="S144">
        <v>112</v>
      </c>
      <c r="T144">
        <v>107</v>
      </c>
      <c r="U144">
        <v>219</v>
      </c>
    </row>
    <row r="145" spans="1:21">
      <c r="A145" t="s">
        <v>200</v>
      </c>
      <c r="B145" t="s">
        <v>186</v>
      </c>
      <c r="C145" t="s">
        <v>227</v>
      </c>
      <c r="D145">
        <v>176</v>
      </c>
      <c r="E145">
        <v>82</v>
      </c>
      <c r="F145">
        <v>258</v>
      </c>
      <c r="G145">
        <v>8</v>
      </c>
      <c r="H145">
        <v>11</v>
      </c>
      <c r="I145">
        <v>19</v>
      </c>
      <c r="J145">
        <v>184</v>
      </c>
      <c r="K145">
        <v>93</v>
      </c>
      <c r="L145">
        <v>277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184</v>
      </c>
      <c r="T145">
        <v>93</v>
      </c>
      <c r="U145">
        <v>277</v>
      </c>
    </row>
    <row r="146" spans="1:21">
      <c r="A146" t="s">
        <v>201</v>
      </c>
      <c r="B146" t="s">
        <v>186</v>
      </c>
      <c r="C146" t="s">
        <v>223</v>
      </c>
      <c r="D146">
        <v>1372234</v>
      </c>
      <c r="E146">
        <v>1418360</v>
      </c>
      <c r="F146">
        <v>2790594</v>
      </c>
      <c r="G146">
        <v>651136</v>
      </c>
      <c r="H146">
        <v>723487</v>
      </c>
      <c r="I146">
        <v>1374623</v>
      </c>
      <c r="J146">
        <v>2023370</v>
      </c>
      <c r="K146">
        <v>2141847</v>
      </c>
      <c r="L146">
        <v>4165217</v>
      </c>
      <c r="M146">
        <v>277409</v>
      </c>
      <c r="N146">
        <v>299546</v>
      </c>
      <c r="O146">
        <v>576955</v>
      </c>
      <c r="P146">
        <v>133932</v>
      </c>
      <c r="Q146">
        <v>144504</v>
      </c>
      <c r="R146">
        <v>278436</v>
      </c>
      <c r="S146">
        <v>2434711</v>
      </c>
      <c r="T146">
        <v>2585897</v>
      </c>
      <c r="U146">
        <v>5020608</v>
      </c>
    </row>
    <row r="147" spans="1:21">
      <c r="A147" t="s">
        <v>201</v>
      </c>
      <c r="B147" t="s">
        <v>186</v>
      </c>
      <c r="C147" t="s">
        <v>224</v>
      </c>
      <c r="D147">
        <v>82353</v>
      </c>
      <c r="E147">
        <v>87475</v>
      </c>
      <c r="F147">
        <v>169828</v>
      </c>
      <c r="G147">
        <v>44739</v>
      </c>
      <c r="H147">
        <v>49819</v>
      </c>
      <c r="I147">
        <v>94558</v>
      </c>
      <c r="J147">
        <v>127092</v>
      </c>
      <c r="K147">
        <v>137294</v>
      </c>
      <c r="L147">
        <v>264386</v>
      </c>
      <c r="M147">
        <v>20006</v>
      </c>
      <c r="N147">
        <v>24603</v>
      </c>
      <c r="O147">
        <v>44609</v>
      </c>
      <c r="P147">
        <v>10672</v>
      </c>
      <c r="Q147">
        <v>16665</v>
      </c>
      <c r="R147">
        <v>27337</v>
      </c>
      <c r="S147">
        <v>157770</v>
      </c>
      <c r="T147">
        <v>178562</v>
      </c>
      <c r="U147">
        <v>336332</v>
      </c>
    </row>
    <row r="148" spans="1:21">
      <c r="A148" t="s">
        <v>201</v>
      </c>
      <c r="B148" t="s">
        <v>186</v>
      </c>
      <c r="C148" t="s">
        <v>225</v>
      </c>
      <c r="D148">
        <v>178590</v>
      </c>
      <c r="E148">
        <v>126658</v>
      </c>
      <c r="F148">
        <v>305248</v>
      </c>
      <c r="G148">
        <v>153386</v>
      </c>
      <c r="H148">
        <v>116055</v>
      </c>
      <c r="I148">
        <v>269441</v>
      </c>
      <c r="J148">
        <v>331976</v>
      </c>
      <c r="K148">
        <v>242713</v>
      </c>
      <c r="L148">
        <v>574689</v>
      </c>
      <c r="M148">
        <v>163317</v>
      </c>
      <c r="N148">
        <v>139998</v>
      </c>
      <c r="O148">
        <v>303315</v>
      </c>
      <c r="P148">
        <v>190048</v>
      </c>
      <c r="Q148">
        <v>144655</v>
      </c>
      <c r="R148">
        <v>334703</v>
      </c>
      <c r="S148">
        <v>685341</v>
      </c>
      <c r="T148">
        <v>527366</v>
      </c>
      <c r="U148">
        <v>1212707</v>
      </c>
    </row>
    <row r="149" spans="1:21">
      <c r="A149" t="s">
        <v>201</v>
      </c>
      <c r="B149" t="s">
        <v>186</v>
      </c>
      <c r="C149" t="s">
        <v>226</v>
      </c>
      <c r="D149">
        <v>1328</v>
      </c>
      <c r="E149">
        <v>1134</v>
      </c>
      <c r="F149">
        <v>2462</v>
      </c>
      <c r="G149">
        <v>1213</v>
      </c>
      <c r="H149">
        <v>927</v>
      </c>
      <c r="I149">
        <v>2140</v>
      </c>
      <c r="J149">
        <v>2541</v>
      </c>
      <c r="K149">
        <v>2061</v>
      </c>
      <c r="L149">
        <v>4602</v>
      </c>
      <c r="M149">
        <v>259</v>
      </c>
      <c r="N149">
        <v>293</v>
      </c>
      <c r="O149">
        <v>552</v>
      </c>
      <c r="P149">
        <v>0</v>
      </c>
      <c r="Q149">
        <v>0</v>
      </c>
      <c r="R149">
        <v>0</v>
      </c>
      <c r="S149">
        <v>2800</v>
      </c>
      <c r="T149">
        <v>2354</v>
      </c>
      <c r="U149">
        <v>5154</v>
      </c>
    </row>
    <row r="150" spans="1:21">
      <c r="A150" t="s">
        <v>201</v>
      </c>
      <c r="B150" t="s">
        <v>186</v>
      </c>
      <c r="C150" t="s">
        <v>227</v>
      </c>
      <c r="D150">
        <v>469279</v>
      </c>
      <c r="E150">
        <v>337520</v>
      </c>
      <c r="F150">
        <v>806799</v>
      </c>
      <c r="G150">
        <v>156530</v>
      </c>
      <c r="H150">
        <v>117482</v>
      </c>
      <c r="I150">
        <v>274012</v>
      </c>
      <c r="J150">
        <v>625809</v>
      </c>
      <c r="K150">
        <v>455002</v>
      </c>
      <c r="L150">
        <v>1080811</v>
      </c>
      <c r="M150">
        <v>35799</v>
      </c>
      <c r="N150">
        <v>31077</v>
      </c>
      <c r="O150">
        <v>66876</v>
      </c>
      <c r="P150">
        <v>7628</v>
      </c>
      <c r="Q150">
        <v>6049</v>
      </c>
      <c r="R150">
        <v>13677</v>
      </c>
      <c r="S150">
        <v>669236</v>
      </c>
      <c r="T150">
        <v>492128</v>
      </c>
      <c r="U150">
        <v>1161364</v>
      </c>
    </row>
    <row r="151" spans="1:21">
      <c r="A151" t="s">
        <v>202</v>
      </c>
      <c r="B151" t="s">
        <v>186</v>
      </c>
      <c r="C151" t="s">
        <v>223</v>
      </c>
      <c r="D151">
        <v>1204465</v>
      </c>
      <c r="E151">
        <v>1323971</v>
      </c>
      <c r="F151">
        <v>2528436</v>
      </c>
      <c r="G151">
        <v>723656</v>
      </c>
      <c r="H151">
        <v>754549</v>
      </c>
      <c r="I151">
        <v>1478205</v>
      </c>
      <c r="J151">
        <v>1928121</v>
      </c>
      <c r="K151">
        <v>2078520</v>
      </c>
      <c r="L151">
        <v>4006641</v>
      </c>
      <c r="M151">
        <v>325114</v>
      </c>
      <c r="N151">
        <v>331490</v>
      </c>
      <c r="O151">
        <v>656604</v>
      </c>
      <c r="P151">
        <v>134847</v>
      </c>
      <c r="Q151">
        <v>175048</v>
      </c>
      <c r="R151">
        <v>309895</v>
      </c>
      <c r="S151">
        <v>2388082</v>
      </c>
      <c r="T151">
        <v>2585058</v>
      </c>
      <c r="U151">
        <v>4973140</v>
      </c>
    </row>
    <row r="152" spans="1:21">
      <c r="A152" t="s">
        <v>202</v>
      </c>
      <c r="B152" t="s">
        <v>186</v>
      </c>
      <c r="C152" t="s">
        <v>224</v>
      </c>
      <c r="D152">
        <v>213706</v>
      </c>
      <c r="E152">
        <v>202785</v>
      </c>
      <c r="F152">
        <v>416491</v>
      </c>
      <c r="G152">
        <v>223971</v>
      </c>
      <c r="H152">
        <v>202377</v>
      </c>
      <c r="I152">
        <v>426348</v>
      </c>
      <c r="J152">
        <v>437677</v>
      </c>
      <c r="K152">
        <v>405162</v>
      </c>
      <c r="L152">
        <v>842839</v>
      </c>
      <c r="M152">
        <v>262085</v>
      </c>
      <c r="N152">
        <v>244891</v>
      </c>
      <c r="O152">
        <v>506976</v>
      </c>
      <c r="P152">
        <v>122090</v>
      </c>
      <c r="Q152">
        <v>111299</v>
      </c>
      <c r="R152">
        <v>233389</v>
      </c>
      <c r="S152">
        <v>821852</v>
      </c>
      <c r="T152">
        <v>761352</v>
      </c>
      <c r="U152">
        <v>1583204</v>
      </c>
    </row>
    <row r="153" spans="1:21">
      <c r="A153" t="s">
        <v>202</v>
      </c>
      <c r="B153" t="s">
        <v>186</v>
      </c>
      <c r="C153" t="s">
        <v>225</v>
      </c>
      <c r="D153">
        <v>1387688</v>
      </c>
      <c r="E153">
        <v>1071051</v>
      </c>
      <c r="F153">
        <v>2458739</v>
      </c>
      <c r="G153">
        <v>587861</v>
      </c>
      <c r="H153">
        <v>467367</v>
      </c>
      <c r="I153">
        <v>1055228</v>
      </c>
      <c r="J153">
        <v>1975549</v>
      </c>
      <c r="K153">
        <v>1538418</v>
      </c>
      <c r="L153">
        <v>3513967</v>
      </c>
      <c r="M153">
        <v>329572</v>
      </c>
      <c r="N153">
        <v>266528</v>
      </c>
      <c r="O153">
        <v>596100</v>
      </c>
      <c r="P153">
        <v>237377</v>
      </c>
      <c r="Q153">
        <v>223721</v>
      </c>
      <c r="R153">
        <v>461098</v>
      </c>
      <c r="S153">
        <v>2542498</v>
      </c>
      <c r="T153">
        <v>2028667</v>
      </c>
      <c r="U153">
        <v>4571165</v>
      </c>
    </row>
    <row r="154" spans="1:21">
      <c r="A154" t="s">
        <v>202</v>
      </c>
      <c r="B154" t="s">
        <v>186</v>
      </c>
      <c r="C154" t="s">
        <v>226</v>
      </c>
      <c r="D154">
        <v>428</v>
      </c>
      <c r="E154">
        <v>366</v>
      </c>
      <c r="F154">
        <v>794</v>
      </c>
      <c r="G154">
        <v>73</v>
      </c>
      <c r="H154">
        <v>60</v>
      </c>
      <c r="I154">
        <v>133</v>
      </c>
      <c r="J154">
        <v>501</v>
      </c>
      <c r="K154">
        <v>426</v>
      </c>
      <c r="L154">
        <v>927</v>
      </c>
      <c r="M154">
        <v>0</v>
      </c>
      <c r="N154">
        <v>0</v>
      </c>
      <c r="O154">
        <v>0</v>
      </c>
      <c r="P154">
        <v>391</v>
      </c>
      <c r="Q154">
        <v>183</v>
      </c>
      <c r="R154">
        <v>574</v>
      </c>
      <c r="S154">
        <v>892</v>
      </c>
      <c r="T154">
        <v>609</v>
      </c>
      <c r="U154">
        <v>1501</v>
      </c>
    </row>
    <row r="155" spans="1:21">
      <c r="A155" t="s">
        <v>203</v>
      </c>
      <c r="B155" t="s">
        <v>186</v>
      </c>
      <c r="C155" t="s">
        <v>223</v>
      </c>
      <c r="D155">
        <v>257200</v>
      </c>
      <c r="E155">
        <v>252255</v>
      </c>
      <c r="F155">
        <v>509455</v>
      </c>
      <c r="G155">
        <v>185069</v>
      </c>
      <c r="H155">
        <v>177089</v>
      </c>
      <c r="I155">
        <v>362158</v>
      </c>
      <c r="J155">
        <v>442269</v>
      </c>
      <c r="K155">
        <v>429344</v>
      </c>
      <c r="L155">
        <v>871613</v>
      </c>
      <c r="M155">
        <v>157808</v>
      </c>
      <c r="N155">
        <v>145130</v>
      </c>
      <c r="O155">
        <v>302938</v>
      </c>
      <c r="P155">
        <v>160991</v>
      </c>
      <c r="Q155">
        <v>178217</v>
      </c>
      <c r="R155">
        <v>339208</v>
      </c>
      <c r="S155">
        <v>761068</v>
      </c>
      <c r="T155">
        <v>752691</v>
      </c>
      <c r="U155">
        <v>1513759</v>
      </c>
    </row>
    <row r="156" spans="1:21">
      <c r="A156" t="s">
        <v>203</v>
      </c>
      <c r="B156" t="s">
        <v>186</v>
      </c>
      <c r="C156" t="s">
        <v>224</v>
      </c>
      <c r="D156">
        <v>446362</v>
      </c>
      <c r="E156">
        <v>450365</v>
      </c>
      <c r="F156">
        <v>896727</v>
      </c>
      <c r="G156">
        <v>359084</v>
      </c>
      <c r="H156">
        <v>353412</v>
      </c>
      <c r="I156">
        <v>712496</v>
      </c>
      <c r="J156">
        <v>805446</v>
      </c>
      <c r="K156">
        <v>803777</v>
      </c>
      <c r="L156">
        <v>1609223</v>
      </c>
      <c r="M156">
        <v>269763</v>
      </c>
      <c r="N156">
        <v>257517</v>
      </c>
      <c r="O156">
        <v>527280</v>
      </c>
      <c r="P156">
        <v>173745</v>
      </c>
      <c r="Q156">
        <v>192767</v>
      </c>
      <c r="R156">
        <v>366512</v>
      </c>
      <c r="S156">
        <v>1248954</v>
      </c>
      <c r="T156">
        <v>1254061</v>
      </c>
      <c r="U156">
        <v>2503015</v>
      </c>
    </row>
    <row r="157" spans="1:21">
      <c r="A157" t="s">
        <v>203</v>
      </c>
      <c r="B157" t="s">
        <v>186</v>
      </c>
      <c r="C157" t="s">
        <v>225</v>
      </c>
      <c r="D157">
        <v>470665</v>
      </c>
      <c r="E157">
        <v>423656</v>
      </c>
      <c r="F157">
        <v>894321</v>
      </c>
      <c r="G157">
        <v>206800</v>
      </c>
      <c r="H157">
        <v>185484</v>
      </c>
      <c r="I157">
        <v>392284</v>
      </c>
      <c r="J157">
        <v>677465</v>
      </c>
      <c r="K157">
        <v>609140</v>
      </c>
      <c r="L157">
        <v>1286605</v>
      </c>
      <c r="M157">
        <v>103495</v>
      </c>
      <c r="N157">
        <v>99142</v>
      </c>
      <c r="O157">
        <v>202637</v>
      </c>
      <c r="P157">
        <v>56941</v>
      </c>
      <c r="Q157">
        <v>56850</v>
      </c>
      <c r="R157">
        <v>113791</v>
      </c>
      <c r="S157">
        <v>837901</v>
      </c>
      <c r="T157">
        <v>765132</v>
      </c>
      <c r="U157">
        <v>1603033</v>
      </c>
    </row>
    <row r="158" spans="1:21">
      <c r="A158" t="s">
        <v>203</v>
      </c>
      <c r="B158" t="s">
        <v>186</v>
      </c>
      <c r="C158" t="s">
        <v>226</v>
      </c>
      <c r="D158">
        <v>71</v>
      </c>
      <c r="E158">
        <v>38</v>
      </c>
      <c r="F158">
        <v>109</v>
      </c>
      <c r="G158">
        <v>0</v>
      </c>
      <c r="H158">
        <v>0</v>
      </c>
      <c r="I158">
        <v>0</v>
      </c>
      <c r="J158">
        <v>71</v>
      </c>
      <c r="K158">
        <v>38</v>
      </c>
      <c r="L158">
        <v>109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71</v>
      </c>
      <c r="T158">
        <v>38</v>
      </c>
      <c r="U158">
        <v>109</v>
      </c>
    </row>
    <row r="159" spans="1:21">
      <c r="A159" t="s">
        <v>203</v>
      </c>
      <c r="B159" t="s">
        <v>186</v>
      </c>
      <c r="C159" t="s">
        <v>227</v>
      </c>
      <c r="D159">
        <v>83002</v>
      </c>
      <c r="E159">
        <v>73760</v>
      </c>
      <c r="F159">
        <v>156762</v>
      </c>
      <c r="G159">
        <v>17329</v>
      </c>
      <c r="H159">
        <v>14864</v>
      </c>
      <c r="I159">
        <v>32193</v>
      </c>
      <c r="J159">
        <v>100331</v>
      </c>
      <c r="K159">
        <v>88624</v>
      </c>
      <c r="L159">
        <v>188955</v>
      </c>
      <c r="M159">
        <v>3651</v>
      </c>
      <c r="N159">
        <v>3614</v>
      </c>
      <c r="O159">
        <v>7265</v>
      </c>
      <c r="P159">
        <v>1083</v>
      </c>
      <c r="Q159">
        <v>1312</v>
      </c>
      <c r="R159">
        <v>2395</v>
      </c>
      <c r="S159">
        <v>105065</v>
      </c>
      <c r="T159">
        <v>93550</v>
      </c>
      <c r="U159">
        <v>198615</v>
      </c>
    </row>
    <row r="160" spans="1:21">
      <c r="A160" t="s">
        <v>204</v>
      </c>
      <c r="B160" t="s">
        <v>186</v>
      </c>
      <c r="C160" t="s">
        <v>223</v>
      </c>
      <c r="D160">
        <v>2206</v>
      </c>
      <c r="E160">
        <v>2088</v>
      </c>
      <c r="F160">
        <v>4294</v>
      </c>
      <c r="G160">
        <v>1443</v>
      </c>
      <c r="H160">
        <v>1530</v>
      </c>
      <c r="I160">
        <v>2973</v>
      </c>
      <c r="J160">
        <v>3649</v>
      </c>
      <c r="K160">
        <v>3618</v>
      </c>
      <c r="L160">
        <v>7267</v>
      </c>
      <c r="M160">
        <v>1091</v>
      </c>
      <c r="N160">
        <v>1145</v>
      </c>
      <c r="O160">
        <v>2236</v>
      </c>
      <c r="P160">
        <v>1070</v>
      </c>
      <c r="Q160">
        <v>1119</v>
      </c>
      <c r="R160">
        <v>2189</v>
      </c>
      <c r="S160">
        <v>5810</v>
      </c>
      <c r="T160">
        <v>5882</v>
      </c>
      <c r="U160">
        <v>11692</v>
      </c>
    </row>
    <row r="161" spans="1:21">
      <c r="A161" t="s">
        <v>205</v>
      </c>
      <c r="B161" t="s">
        <v>186</v>
      </c>
      <c r="C161" t="s">
        <v>223</v>
      </c>
      <c r="D161">
        <v>2166837</v>
      </c>
      <c r="E161">
        <v>2259158</v>
      </c>
      <c r="F161">
        <v>4425995</v>
      </c>
      <c r="G161">
        <v>1371591</v>
      </c>
      <c r="H161">
        <v>1420537</v>
      </c>
      <c r="I161">
        <v>2792128</v>
      </c>
      <c r="J161">
        <v>3538428</v>
      </c>
      <c r="K161">
        <v>3679695</v>
      </c>
      <c r="L161">
        <v>7218123</v>
      </c>
      <c r="M161">
        <v>811442</v>
      </c>
      <c r="N161">
        <v>815683</v>
      </c>
      <c r="O161">
        <v>1627125</v>
      </c>
      <c r="P161">
        <v>377044</v>
      </c>
      <c r="Q161">
        <v>391219</v>
      </c>
      <c r="R161">
        <v>768263</v>
      </c>
      <c r="S161">
        <v>4726914</v>
      </c>
      <c r="T161">
        <v>4886597</v>
      </c>
      <c r="U161">
        <v>9613511</v>
      </c>
    </row>
    <row r="162" spans="1:21">
      <c r="A162" t="s">
        <v>205</v>
      </c>
      <c r="B162" t="s">
        <v>186</v>
      </c>
      <c r="C162" t="s">
        <v>224</v>
      </c>
      <c r="D162">
        <v>24968</v>
      </c>
      <c r="E162">
        <v>23840</v>
      </c>
      <c r="F162">
        <v>48808</v>
      </c>
      <c r="G162">
        <v>15539</v>
      </c>
      <c r="H162">
        <v>14432</v>
      </c>
      <c r="I162">
        <v>29971</v>
      </c>
      <c r="J162">
        <v>40507</v>
      </c>
      <c r="K162">
        <v>38272</v>
      </c>
      <c r="L162">
        <v>78779</v>
      </c>
      <c r="M162">
        <v>26832</v>
      </c>
      <c r="N162">
        <v>19671</v>
      </c>
      <c r="O162">
        <v>46503</v>
      </c>
      <c r="P162">
        <v>21175</v>
      </c>
      <c r="Q162">
        <v>15981</v>
      </c>
      <c r="R162">
        <v>37156</v>
      </c>
      <c r="S162">
        <v>88514</v>
      </c>
      <c r="T162">
        <v>73924</v>
      </c>
      <c r="U162">
        <v>162438</v>
      </c>
    </row>
    <row r="163" spans="1:21">
      <c r="A163" t="s">
        <v>205</v>
      </c>
      <c r="B163" t="s">
        <v>186</v>
      </c>
      <c r="C163" t="s">
        <v>225</v>
      </c>
      <c r="D163">
        <v>1793086</v>
      </c>
      <c r="E163">
        <v>1358083</v>
      </c>
      <c r="F163">
        <v>3151169</v>
      </c>
      <c r="G163">
        <v>891735</v>
      </c>
      <c r="H163">
        <v>614257</v>
      </c>
      <c r="I163">
        <v>1505992</v>
      </c>
      <c r="J163">
        <v>2684821</v>
      </c>
      <c r="K163">
        <v>1972340</v>
      </c>
      <c r="L163">
        <v>4657161</v>
      </c>
      <c r="M163">
        <v>549253</v>
      </c>
      <c r="N163">
        <v>359207</v>
      </c>
      <c r="O163">
        <v>908460</v>
      </c>
      <c r="P163">
        <v>338868</v>
      </c>
      <c r="Q163">
        <v>227737</v>
      </c>
      <c r="R163">
        <v>566605</v>
      </c>
      <c r="S163">
        <v>3572942</v>
      </c>
      <c r="T163">
        <v>2559284</v>
      </c>
      <c r="U163">
        <v>6132226</v>
      </c>
    </row>
    <row r="164" spans="1:21">
      <c r="A164" t="s">
        <v>205</v>
      </c>
      <c r="B164" t="s">
        <v>186</v>
      </c>
      <c r="C164" t="s">
        <v>226</v>
      </c>
      <c r="D164">
        <v>50081</v>
      </c>
      <c r="E164">
        <v>48934</v>
      </c>
      <c r="F164">
        <v>99015</v>
      </c>
      <c r="G164">
        <v>16638</v>
      </c>
      <c r="H164">
        <v>16901</v>
      </c>
      <c r="I164">
        <v>33539</v>
      </c>
      <c r="J164">
        <v>66719</v>
      </c>
      <c r="K164">
        <v>65835</v>
      </c>
      <c r="L164">
        <v>132554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66719</v>
      </c>
      <c r="T164">
        <v>65835</v>
      </c>
      <c r="U164">
        <v>132554</v>
      </c>
    </row>
    <row r="165" spans="1:21">
      <c r="A165" t="s">
        <v>205</v>
      </c>
      <c r="B165" t="s">
        <v>186</v>
      </c>
      <c r="C165" t="s">
        <v>227</v>
      </c>
      <c r="D165">
        <v>3027</v>
      </c>
      <c r="E165">
        <v>2942</v>
      </c>
      <c r="F165">
        <v>5969</v>
      </c>
      <c r="G165">
        <v>281</v>
      </c>
      <c r="H165">
        <v>327</v>
      </c>
      <c r="I165">
        <v>608</v>
      </c>
      <c r="J165">
        <v>3308</v>
      </c>
      <c r="K165">
        <v>3269</v>
      </c>
      <c r="L165">
        <v>6577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3308</v>
      </c>
      <c r="T165">
        <v>3269</v>
      </c>
      <c r="U165">
        <v>6577</v>
      </c>
    </row>
    <row r="166" spans="1:21">
      <c r="A166" t="s">
        <v>206</v>
      </c>
      <c r="B166" t="s">
        <v>186</v>
      </c>
      <c r="C166" t="s">
        <v>223</v>
      </c>
      <c r="D166">
        <v>2144504</v>
      </c>
      <c r="E166">
        <v>2115833</v>
      </c>
      <c r="F166">
        <v>4260337</v>
      </c>
      <c r="G166">
        <v>599886</v>
      </c>
      <c r="H166">
        <v>639302</v>
      </c>
      <c r="I166">
        <v>1239188</v>
      </c>
      <c r="J166">
        <v>2744390</v>
      </c>
      <c r="K166">
        <v>2755135</v>
      </c>
      <c r="L166">
        <v>5499525</v>
      </c>
      <c r="M166">
        <v>124661</v>
      </c>
      <c r="N166">
        <v>116918</v>
      </c>
      <c r="O166">
        <v>241579</v>
      </c>
      <c r="P166">
        <v>42681</v>
      </c>
      <c r="Q166">
        <v>38555</v>
      </c>
      <c r="R166">
        <v>81236</v>
      </c>
      <c r="S166">
        <v>2911732</v>
      </c>
      <c r="T166">
        <v>2910608</v>
      </c>
      <c r="U166">
        <v>5822340</v>
      </c>
    </row>
    <row r="167" spans="1:21">
      <c r="A167" t="s">
        <v>206</v>
      </c>
      <c r="B167" t="s">
        <v>186</v>
      </c>
      <c r="C167" t="s">
        <v>224</v>
      </c>
      <c r="D167">
        <v>1346207</v>
      </c>
      <c r="E167">
        <v>1211715</v>
      </c>
      <c r="F167">
        <v>2557922</v>
      </c>
      <c r="G167">
        <v>1772889</v>
      </c>
      <c r="H167">
        <v>1585647</v>
      </c>
      <c r="I167">
        <v>3358536</v>
      </c>
      <c r="J167">
        <v>3119096</v>
      </c>
      <c r="K167">
        <v>2797362</v>
      </c>
      <c r="L167">
        <v>5916458</v>
      </c>
      <c r="M167">
        <v>1478959</v>
      </c>
      <c r="N167">
        <v>1301566</v>
      </c>
      <c r="O167">
        <v>2780525</v>
      </c>
      <c r="P167">
        <v>1161176</v>
      </c>
      <c r="Q167">
        <v>1024204</v>
      </c>
      <c r="R167">
        <v>2185380</v>
      </c>
      <c r="S167">
        <v>5759231</v>
      </c>
      <c r="T167">
        <v>5123132</v>
      </c>
      <c r="U167">
        <v>10882363</v>
      </c>
    </row>
    <row r="168" spans="1:21">
      <c r="A168" t="s">
        <v>206</v>
      </c>
      <c r="B168" t="s">
        <v>186</v>
      </c>
      <c r="C168" t="s">
        <v>225</v>
      </c>
      <c r="D168">
        <v>1771586</v>
      </c>
      <c r="E168">
        <v>1304558</v>
      </c>
      <c r="F168">
        <v>3076144</v>
      </c>
      <c r="G168">
        <v>746841</v>
      </c>
      <c r="H168">
        <v>529332</v>
      </c>
      <c r="I168">
        <v>1276173</v>
      </c>
      <c r="J168">
        <v>2518427</v>
      </c>
      <c r="K168">
        <v>1833890</v>
      </c>
      <c r="L168">
        <v>4352317</v>
      </c>
      <c r="M168">
        <v>434212</v>
      </c>
      <c r="N168">
        <v>308311</v>
      </c>
      <c r="O168">
        <v>742523</v>
      </c>
      <c r="P168">
        <v>359074</v>
      </c>
      <c r="Q168">
        <v>249545</v>
      </c>
      <c r="R168">
        <v>608619</v>
      </c>
      <c r="S168">
        <v>3311713</v>
      </c>
      <c r="T168">
        <v>2391746</v>
      </c>
      <c r="U168">
        <v>5703459</v>
      </c>
    </row>
    <row r="169" spans="1:21">
      <c r="A169" t="s">
        <v>206</v>
      </c>
      <c r="B169" t="s">
        <v>186</v>
      </c>
      <c r="C169" t="s">
        <v>226</v>
      </c>
      <c r="D169">
        <v>1317</v>
      </c>
      <c r="E169">
        <v>1241</v>
      </c>
      <c r="F169">
        <v>2558</v>
      </c>
      <c r="G169">
        <v>471</v>
      </c>
      <c r="H169">
        <v>283</v>
      </c>
      <c r="I169">
        <v>754</v>
      </c>
      <c r="J169">
        <v>1788</v>
      </c>
      <c r="K169">
        <v>1524</v>
      </c>
      <c r="L169">
        <v>3312</v>
      </c>
      <c r="M169">
        <v>103</v>
      </c>
      <c r="N169">
        <v>39</v>
      </c>
      <c r="O169">
        <v>142</v>
      </c>
      <c r="P169">
        <v>0</v>
      </c>
      <c r="Q169">
        <v>0</v>
      </c>
      <c r="R169">
        <v>0</v>
      </c>
      <c r="S169">
        <v>1891</v>
      </c>
      <c r="T169">
        <v>1563</v>
      </c>
      <c r="U169">
        <v>3454</v>
      </c>
    </row>
    <row r="170" spans="1:21">
      <c r="A170" t="s">
        <v>206</v>
      </c>
      <c r="B170" t="s">
        <v>186</v>
      </c>
      <c r="C170" t="s">
        <v>227</v>
      </c>
      <c r="D170">
        <v>63184</v>
      </c>
      <c r="E170">
        <v>52723</v>
      </c>
      <c r="F170">
        <v>115907</v>
      </c>
      <c r="G170">
        <v>13851</v>
      </c>
      <c r="H170">
        <v>10737</v>
      </c>
      <c r="I170">
        <v>24588</v>
      </c>
      <c r="J170">
        <v>77035</v>
      </c>
      <c r="K170">
        <v>63460</v>
      </c>
      <c r="L170">
        <v>140495</v>
      </c>
      <c r="M170">
        <v>4472</v>
      </c>
      <c r="N170">
        <v>3116</v>
      </c>
      <c r="O170">
        <v>7588</v>
      </c>
      <c r="P170">
        <v>503</v>
      </c>
      <c r="Q170">
        <v>376</v>
      </c>
      <c r="R170">
        <v>879</v>
      </c>
      <c r="S170">
        <v>82010</v>
      </c>
      <c r="T170">
        <v>66952</v>
      </c>
      <c r="U170">
        <v>148962</v>
      </c>
    </row>
    <row r="171" spans="1:21">
      <c r="A171" t="s">
        <v>207</v>
      </c>
      <c r="B171" t="s">
        <v>186</v>
      </c>
      <c r="C171" t="s">
        <v>223</v>
      </c>
      <c r="D171">
        <v>60079</v>
      </c>
      <c r="E171">
        <v>59092</v>
      </c>
      <c r="F171">
        <v>119171</v>
      </c>
      <c r="G171">
        <v>17774</v>
      </c>
      <c r="H171">
        <v>19466</v>
      </c>
      <c r="I171">
        <v>37240</v>
      </c>
      <c r="J171">
        <v>77853</v>
      </c>
      <c r="K171">
        <v>78558</v>
      </c>
      <c r="L171">
        <v>156411</v>
      </c>
      <c r="M171">
        <v>9586</v>
      </c>
      <c r="N171">
        <v>10261</v>
      </c>
      <c r="O171">
        <v>19847</v>
      </c>
      <c r="P171">
        <v>8565</v>
      </c>
      <c r="Q171">
        <v>8949</v>
      </c>
      <c r="R171">
        <v>17514</v>
      </c>
      <c r="S171">
        <v>96004</v>
      </c>
      <c r="T171">
        <v>97768</v>
      </c>
      <c r="U171">
        <v>193772</v>
      </c>
    </row>
    <row r="172" spans="1:21">
      <c r="A172" t="s">
        <v>207</v>
      </c>
      <c r="B172" t="s">
        <v>186</v>
      </c>
      <c r="C172" t="s">
        <v>224</v>
      </c>
      <c r="D172">
        <v>9016</v>
      </c>
      <c r="E172">
        <v>9020</v>
      </c>
      <c r="F172">
        <v>18036</v>
      </c>
      <c r="G172">
        <v>3181</v>
      </c>
      <c r="H172">
        <v>3341</v>
      </c>
      <c r="I172">
        <v>6522</v>
      </c>
      <c r="J172">
        <v>12197</v>
      </c>
      <c r="K172">
        <v>12361</v>
      </c>
      <c r="L172">
        <v>24558</v>
      </c>
      <c r="M172">
        <v>1677</v>
      </c>
      <c r="N172">
        <v>1899</v>
      </c>
      <c r="O172">
        <v>3576</v>
      </c>
      <c r="P172">
        <v>1467</v>
      </c>
      <c r="Q172">
        <v>1459</v>
      </c>
      <c r="R172">
        <v>2926</v>
      </c>
      <c r="S172">
        <v>15341</v>
      </c>
      <c r="T172">
        <v>15719</v>
      </c>
      <c r="U172">
        <v>31060</v>
      </c>
    </row>
    <row r="173" spans="1:21">
      <c r="A173" t="s">
        <v>207</v>
      </c>
      <c r="B173" t="s">
        <v>186</v>
      </c>
      <c r="C173" t="s">
        <v>225</v>
      </c>
      <c r="D173">
        <v>90665</v>
      </c>
      <c r="E173">
        <v>81775</v>
      </c>
      <c r="F173">
        <v>172440</v>
      </c>
      <c r="G173">
        <v>54142</v>
      </c>
      <c r="H173">
        <v>49919</v>
      </c>
      <c r="I173">
        <v>104061</v>
      </c>
      <c r="J173">
        <v>144807</v>
      </c>
      <c r="K173">
        <v>131694</v>
      </c>
      <c r="L173">
        <v>276501</v>
      </c>
      <c r="M173">
        <v>31570</v>
      </c>
      <c r="N173">
        <v>29618</v>
      </c>
      <c r="O173">
        <v>61188</v>
      </c>
      <c r="P173">
        <v>23165</v>
      </c>
      <c r="Q173">
        <v>19921</v>
      </c>
      <c r="R173">
        <v>43086</v>
      </c>
      <c r="S173">
        <v>199542</v>
      </c>
      <c r="T173">
        <v>181233</v>
      </c>
      <c r="U173">
        <v>380775</v>
      </c>
    </row>
    <row r="174" spans="1:21">
      <c r="A174" t="s">
        <v>207</v>
      </c>
      <c r="B174" t="s">
        <v>186</v>
      </c>
      <c r="C174" t="s">
        <v>226</v>
      </c>
      <c r="D174">
        <v>425</v>
      </c>
      <c r="E174">
        <v>170</v>
      </c>
      <c r="F174">
        <v>595</v>
      </c>
      <c r="G174">
        <v>32</v>
      </c>
      <c r="H174">
        <v>5</v>
      </c>
      <c r="I174">
        <v>37</v>
      </c>
      <c r="J174">
        <v>457</v>
      </c>
      <c r="K174">
        <v>175</v>
      </c>
      <c r="L174">
        <v>632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457</v>
      </c>
      <c r="T174">
        <v>175</v>
      </c>
      <c r="U174">
        <v>632</v>
      </c>
    </row>
    <row r="175" spans="1:21">
      <c r="A175" t="s">
        <v>207</v>
      </c>
      <c r="B175" t="s">
        <v>186</v>
      </c>
      <c r="C175" t="s">
        <v>227</v>
      </c>
      <c r="D175">
        <v>8766</v>
      </c>
      <c r="E175">
        <v>7771</v>
      </c>
      <c r="F175">
        <v>16537</v>
      </c>
      <c r="G175">
        <v>1976</v>
      </c>
      <c r="H175">
        <v>1790</v>
      </c>
      <c r="I175">
        <v>3766</v>
      </c>
      <c r="J175">
        <v>10742</v>
      </c>
      <c r="K175">
        <v>9561</v>
      </c>
      <c r="L175">
        <v>20303</v>
      </c>
      <c r="M175">
        <v>49</v>
      </c>
      <c r="N175">
        <v>43</v>
      </c>
      <c r="O175">
        <v>92</v>
      </c>
      <c r="P175">
        <v>0</v>
      </c>
      <c r="Q175">
        <v>0</v>
      </c>
      <c r="R175">
        <v>0</v>
      </c>
      <c r="S175">
        <v>10791</v>
      </c>
      <c r="T175">
        <v>9604</v>
      </c>
      <c r="U175">
        <v>20395</v>
      </c>
    </row>
    <row r="176" spans="1:21">
      <c r="A176" t="s">
        <v>208</v>
      </c>
      <c r="B176" t="s">
        <v>186</v>
      </c>
      <c r="C176" t="s">
        <v>223</v>
      </c>
      <c r="D176">
        <v>145783</v>
      </c>
      <c r="E176">
        <v>140584</v>
      </c>
      <c r="F176">
        <v>286367</v>
      </c>
      <c r="G176">
        <v>49970</v>
      </c>
      <c r="H176">
        <v>53378</v>
      </c>
      <c r="I176">
        <v>103348</v>
      </c>
      <c r="J176">
        <v>195753</v>
      </c>
      <c r="K176">
        <v>193962</v>
      </c>
      <c r="L176">
        <v>389715</v>
      </c>
      <c r="M176">
        <v>4597</v>
      </c>
      <c r="N176">
        <v>4716</v>
      </c>
      <c r="O176">
        <v>9313</v>
      </c>
      <c r="P176">
        <v>5062</v>
      </c>
      <c r="Q176">
        <v>4901</v>
      </c>
      <c r="R176">
        <v>9963</v>
      </c>
      <c r="S176">
        <v>205412</v>
      </c>
      <c r="T176">
        <v>203579</v>
      </c>
      <c r="U176">
        <v>408991</v>
      </c>
    </row>
    <row r="177" spans="1:21">
      <c r="A177" t="s">
        <v>208</v>
      </c>
      <c r="B177" t="s">
        <v>186</v>
      </c>
      <c r="C177" t="s">
        <v>224</v>
      </c>
      <c r="D177">
        <v>75487</v>
      </c>
      <c r="E177">
        <v>74801</v>
      </c>
      <c r="F177">
        <v>150288</v>
      </c>
      <c r="G177">
        <v>43022</v>
      </c>
      <c r="H177">
        <v>49715</v>
      </c>
      <c r="I177">
        <v>92737</v>
      </c>
      <c r="J177">
        <v>118509</v>
      </c>
      <c r="K177">
        <v>124516</v>
      </c>
      <c r="L177">
        <v>243025</v>
      </c>
      <c r="M177">
        <v>30013</v>
      </c>
      <c r="N177">
        <v>34381</v>
      </c>
      <c r="O177">
        <v>64394</v>
      </c>
      <c r="P177">
        <v>11656</v>
      </c>
      <c r="Q177">
        <v>14847</v>
      </c>
      <c r="R177">
        <v>26503</v>
      </c>
      <c r="S177">
        <v>160178</v>
      </c>
      <c r="T177">
        <v>173744</v>
      </c>
      <c r="U177">
        <v>333922</v>
      </c>
    </row>
    <row r="178" spans="1:21">
      <c r="A178" t="s">
        <v>208</v>
      </c>
      <c r="B178" t="s">
        <v>186</v>
      </c>
      <c r="C178" t="s">
        <v>225</v>
      </c>
      <c r="D178">
        <v>62100</v>
      </c>
      <c r="E178">
        <v>60712</v>
      </c>
      <c r="F178">
        <v>122812</v>
      </c>
      <c r="G178">
        <v>14844</v>
      </c>
      <c r="H178">
        <v>15242</v>
      </c>
      <c r="I178">
        <v>30086</v>
      </c>
      <c r="J178">
        <v>76944</v>
      </c>
      <c r="K178">
        <v>75954</v>
      </c>
      <c r="L178">
        <v>152898</v>
      </c>
      <c r="M178">
        <v>12917</v>
      </c>
      <c r="N178">
        <v>15466</v>
      </c>
      <c r="O178">
        <v>28383</v>
      </c>
      <c r="P178">
        <v>8607</v>
      </c>
      <c r="Q178">
        <v>8657</v>
      </c>
      <c r="R178">
        <v>17264</v>
      </c>
      <c r="S178">
        <v>98468</v>
      </c>
      <c r="T178">
        <v>100077</v>
      </c>
      <c r="U178">
        <v>198545</v>
      </c>
    </row>
    <row r="179" spans="1:21">
      <c r="A179" t="s">
        <v>208</v>
      </c>
      <c r="B179" t="s">
        <v>186</v>
      </c>
      <c r="C179" t="s">
        <v>226</v>
      </c>
      <c r="D179">
        <v>3512</v>
      </c>
      <c r="E179">
        <v>3701</v>
      </c>
      <c r="F179">
        <v>7213</v>
      </c>
      <c r="G179">
        <v>879</v>
      </c>
      <c r="H179">
        <v>1051</v>
      </c>
      <c r="I179">
        <v>1930</v>
      </c>
      <c r="J179">
        <v>4391</v>
      </c>
      <c r="K179">
        <v>4752</v>
      </c>
      <c r="L179">
        <v>9143</v>
      </c>
      <c r="M179">
        <v>1142</v>
      </c>
      <c r="N179">
        <v>1495</v>
      </c>
      <c r="O179">
        <v>2637</v>
      </c>
      <c r="P179">
        <v>371</v>
      </c>
      <c r="Q179">
        <v>638</v>
      </c>
      <c r="R179">
        <v>1009</v>
      </c>
      <c r="S179">
        <v>5904</v>
      </c>
      <c r="T179">
        <v>6885</v>
      </c>
      <c r="U179">
        <v>12789</v>
      </c>
    </row>
    <row r="180" spans="1:21">
      <c r="A180" t="s">
        <v>209</v>
      </c>
      <c r="B180" t="s">
        <v>186</v>
      </c>
      <c r="C180" t="s">
        <v>223</v>
      </c>
      <c r="D180">
        <v>33574</v>
      </c>
      <c r="E180">
        <v>30978</v>
      </c>
      <c r="F180">
        <v>64552</v>
      </c>
      <c r="G180">
        <v>17573</v>
      </c>
      <c r="H180">
        <v>15896</v>
      </c>
      <c r="I180">
        <v>33469</v>
      </c>
      <c r="J180">
        <v>51147</v>
      </c>
      <c r="K180">
        <v>46874</v>
      </c>
      <c r="L180">
        <v>98021</v>
      </c>
      <c r="M180">
        <v>8247</v>
      </c>
      <c r="N180">
        <v>8517</v>
      </c>
      <c r="O180">
        <v>16764</v>
      </c>
      <c r="P180">
        <v>3694</v>
      </c>
      <c r="Q180">
        <v>4189</v>
      </c>
      <c r="R180">
        <v>7883</v>
      </c>
      <c r="S180">
        <v>63088</v>
      </c>
      <c r="T180">
        <v>59580</v>
      </c>
      <c r="U180">
        <v>122668</v>
      </c>
    </row>
    <row r="181" spans="1:21">
      <c r="A181" t="s">
        <v>209</v>
      </c>
      <c r="B181" t="s">
        <v>186</v>
      </c>
      <c r="C181" t="s">
        <v>224</v>
      </c>
      <c r="D181">
        <v>1034</v>
      </c>
      <c r="E181">
        <v>1011</v>
      </c>
      <c r="F181">
        <v>2045</v>
      </c>
      <c r="G181">
        <v>2574</v>
      </c>
      <c r="H181">
        <v>2720</v>
      </c>
      <c r="I181">
        <v>5294</v>
      </c>
      <c r="J181">
        <v>3608</v>
      </c>
      <c r="K181">
        <v>3731</v>
      </c>
      <c r="L181">
        <v>7339</v>
      </c>
      <c r="M181">
        <v>4119</v>
      </c>
      <c r="N181">
        <v>4744</v>
      </c>
      <c r="O181">
        <v>8863</v>
      </c>
      <c r="P181">
        <v>2194</v>
      </c>
      <c r="Q181">
        <v>2616</v>
      </c>
      <c r="R181">
        <v>4810</v>
      </c>
      <c r="S181">
        <v>9921</v>
      </c>
      <c r="T181">
        <v>11091</v>
      </c>
      <c r="U181">
        <v>21012</v>
      </c>
    </row>
    <row r="182" spans="1:21">
      <c r="A182" t="s">
        <v>209</v>
      </c>
      <c r="B182" t="s">
        <v>186</v>
      </c>
      <c r="C182" t="s">
        <v>225</v>
      </c>
      <c r="D182">
        <v>35470</v>
      </c>
      <c r="E182">
        <v>33701</v>
      </c>
      <c r="F182">
        <v>69171</v>
      </c>
      <c r="G182">
        <v>13307</v>
      </c>
      <c r="H182">
        <v>12895</v>
      </c>
      <c r="I182">
        <v>26202</v>
      </c>
      <c r="J182">
        <v>48777</v>
      </c>
      <c r="K182">
        <v>46596</v>
      </c>
      <c r="L182">
        <v>95373</v>
      </c>
      <c r="M182">
        <v>5816</v>
      </c>
      <c r="N182">
        <v>5398</v>
      </c>
      <c r="O182">
        <v>11214</v>
      </c>
      <c r="P182">
        <v>4394</v>
      </c>
      <c r="Q182">
        <v>4307</v>
      </c>
      <c r="R182">
        <v>8701</v>
      </c>
      <c r="S182">
        <v>58987</v>
      </c>
      <c r="T182">
        <v>56301</v>
      </c>
      <c r="U182">
        <v>115288</v>
      </c>
    </row>
    <row r="183" spans="1:21">
      <c r="A183" t="s">
        <v>209</v>
      </c>
      <c r="B183" t="s">
        <v>186</v>
      </c>
      <c r="C183" t="s">
        <v>226</v>
      </c>
      <c r="D183">
        <v>637</v>
      </c>
      <c r="E183">
        <v>585</v>
      </c>
      <c r="F183">
        <v>1222</v>
      </c>
      <c r="G183">
        <v>102</v>
      </c>
      <c r="H183">
        <v>122</v>
      </c>
      <c r="I183">
        <v>224</v>
      </c>
      <c r="J183">
        <v>739</v>
      </c>
      <c r="K183">
        <v>707</v>
      </c>
      <c r="L183">
        <v>1446</v>
      </c>
      <c r="M183">
        <v>320</v>
      </c>
      <c r="N183">
        <v>246</v>
      </c>
      <c r="O183">
        <v>566</v>
      </c>
      <c r="P183">
        <v>229</v>
      </c>
      <c r="Q183">
        <v>240</v>
      </c>
      <c r="R183">
        <v>469</v>
      </c>
      <c r="S183">
        <v>1288</v>
      </c>
      <c r="T183">
        <v>1193</v>
      </c>
      <c r="U183">
        <v>2481</v>
      </c>
    </row>
    <row r="184" spans="1:21">
      <c r="A184" t="s">
        <v>210</v>
      </c>
      <c r="B184" t="s">
        <v>186</v>
      </c>
      <c r="C184" t="s">
        <v>223</v>
      </c>
      <c r="D184">
        <v>44330</v>
      </c>
      <c r="E184">
        <v>45965</v>
      </c>
      <c r="F184">
        <v>90295</v>
      </c>
      <c r="G184">
        <v>18457</v>
      </c>
      <c r="H184">
        <v>20644</v>
      </c>
      <c r="I184">
        <v>39101</v>
      </c>
      <c r="J184">
        <v>62787</v>
      </c>
      <c r="K184">
        <v>66609</v>
      </c>
      <c r="L184">
        <v>129396</v>
      </c>
      <c r="M184">
        <v>8873</v>
      </c>
      <c r="N184">
        <v>10093</v>
      </c>
      <c r="O184">
        <v>18966</v>
      </c>
      <c r="P184">
        <v>4327</v>
      </c>
      <c r="Q184">
        <v>4322</v>
      </c>
      <c r="R184">
        <v>8649</v>
      </c>
      <c r="S184">
        <v>75987</v>
      </c>
      <c r="T184">
        <v>81024</v>
      </c>
      <c r="U184">
        <v>157011</v>
      </c>
    </row>
    <row r="185" spans="1:21">
      <c r="A185" t="s">
        <v>210</v>
      </c>
      <c r="B185" t="s">
        <v>186</v>
      </c>
      <c r="C185" t="s">
        <v>225</v>
      </c>
      <c r="D185">
        <v>59944</v>
      </c>
      <c r="E185">
        <v>53529</v>
      </c>
      <c r="F185">
        <v>113473</v>
      </c>
      <c r="G185">
        <v>32945</v>
      </c>
      <c r="H185">
        <v>28846</v>
      </c>
      <c r="I185">
        <v>61791</v>
      </c>
      <c r="J185">
        <v>92889</v>
      </c>
      <c r="K185">
        <v>82375</v>
      </c>
      <c r="L185">
        <v>175264</v>
      </c>
      <c r="M185">
        <v>20099</v>
      </c>
      <c r="N185">
        <v>18499</v>
      </c>
      <c r="O185">
        <v>38598</v>
      </c>
      <c r="P185">
        <v>10838</v>
      </c>
      <c r="Q185">
        <v>11128</v>
      </c>
      <c r="R185">
        <v>21966</v>
      </c>
      <c r="S185">
        <v>123826</v>
      </c>
      <c r="T185">
        <v>112002</v>
      </c>
      <c r="U185">
        <v>235828</v>
      </c>
    </row>
    <row r="186" spans="1:21">
      <c r="A186" t="s">
        <v>211</v>
      </c>
      <c r="B186" t="s">
        <v>186</v>
      </c>
      <c r="C186" t="s">
        <v>223</v>
      </c>
      <c r="D186">
        <v>1468695</v>
      </c>
      <c r="E186">
        <v>1473336</v>
      </c>
      <c r="F186">
        <v>2942031</v>
      </c>
      <c r="G186">
        <v>886047</v>
      </c>
      <c r="H186">
        <v>861882</v>
      </c>
      <c r="I186">
        <v>1747929</v>
      </c>
      <c r="J186">
        <v>2354742</v>
      </c>
      <c r="K186">
        <v>2335218</v>
      </c>
      <c r="L186">
        <v>4689960</v>
      </c>
      <c r="M186">
        <v>377874</v>
      </c>
      <c r="N186">
        <v>373213</v>
      </c>
      <c r="O186">
        <v>751087</v>
      </c>
      <c r="P186">
        <v>43824</v>
      </c>
      <c r="Q186">
        <v>50251</v>
      </c>
      <c r="R186">
        <v>94075</v>
      </c>
      <c r="S186">
        <v>2776440</v>
      </c>
      <c r="T186">
        <v>2758682</v>
      </c>
      <c r="U186">
        <v>5535122</v>
      </c>
    </row>
    <row r="187" spans="1:21">
      <c r="A187" t="s">
        <v>211</v>
      </c>
      <c r="B187" t="s">
        <v>186</v>
      </c>
      <c r="C187" t="s">
        <v>224</v>
      </c>
      <c r="D187">
        <v>14862</v>
      </c>
      <c r="E187">
        <v>14429</v>
      </c>
      <c r="F187">
        <v>29291</v>
      </c>
      <c r="G187">
        <v>86094</v>
      </c>
      <c r="H187">
        <v>78867</v>
      </c>
      <c r="I187">
        <v>164961</v>
      </c>
      <c r="J187">
        <v>100956</v>
      </c>
      <c r="K187">
        <v>93296</v>
      </c>
      <c r="L187">
        <v>194252</v>
      </c>
      <c r="M187">
        <v>191864</v>
      </c>
      <c r="N187">
        <v>189197</v>
      </c>
      <c r="O187">
        <v>381061</v>
      </c>
      <c r="P187">
        <v>159006</v>
      </c>
      <c r="Q187">
        <v>154828</v>
      </c>
      <c r="R187">
        <v>313834</v>
      </c>
      <c r="S187">
        <v>451826</v>
      </c>
      <c r="T187">
        <v>437321</v>
      </c>
      <c r="U187">
        <v>889147</v>
      </c>
    </row>
    <row r="188" spans="1:21">
      <c r="A188" t="s">
        <v>211</v>
      </c>
      <c r="B188" t="s">
        <v>186</v>
      </c>
      <c r="C188" t="s">
        <v>225</v>
      </c>
      <c r="D188">
        <v>309032</v>
      </c>
      <c r="E188">
        <v>233601</v>
      </c>
      <c r="F188">
        <v>542633</v>
      </c>
      <c r="G188">
        <v>129457</v>
      </c>
      <c r="H188">
        <v>91788</v>
      </c>
      <c r="I188">
        <v>221245</v>
      </c>
      <c r="J188">
        <v>438489</v>
      </c>
      <c r="K188">
        <v>325389</v>
      </c>
      <c r="L188">
        <v>763878</v>
      </c>
      <c r="M188">
        <v>55172</v>
      </c>
      <c r="N188">
        <v>44985</v>
      </c>
      <c r="O188">
        <v>100157</v>
      </c>
      <c r="P188">
        <v>73075</v>
      </c>
      <c r="Q188">
        <v>66062</v>
      </c>
      <c r="R188">
        <v>139137</v>
      </c>
      <c r="S188">
        <v>566736</v>
      </c>
      <c r="T188">
        <v>436436</v>
      </c>
      <c r="U188">
        <v>1003172</v>
      </c>
    </row>
    <row r="189" spans="1:21">
      <c r="A189" t="s">
        <v>211</v>
      </c>
      <c r="B189" t="s">
        <v>186</v>
      </c>
      <c r="C189" t="s">
        <v>226</v>
      </c>
      <c r="D189">
        <v>127</v>
      </c>
      <c r="E189">
        <v>66</v>
      </c>
      <c r="F189">
        <v>193</v>
      </c>
      <c r="G189">
        <v>121</v>
      </c>
      <c r="H189">
        <v>5</v>
      </c>
      <c r="I189">
        <v>126</v>
      </c>
      <c r="J189">
        <v>248</v>
      </c>
      <c r="K189">
        <v>71</v>
      </c>
      <c r="L189">
        <v>319</v>
      </c>
      <c r="M189">
        <v>63</v>
      </c>
      <c r="N189">
        <v>9</v>
      </c>
      <c r="O189">
        <v>72</v>
      </c>
      <c r="P189">
        <v>0</v>
      </c>
      <c r="Q189">
        <v>0</v>
      </c>
      <c r="R189">
        <v>0</v>
      </c>
      <c r="S189">
        <v>311</v>
      </c>
      <c r="T189">
        <v>80</v>
      </c>
      <c r="U189">
        <v>391</v>
      </c>
    </row>
    <row r="190" spans="1:21">
      <c r="A190" t="s">
        <v>211</v>
      </c>
      <c r="B190" t="s">
        <v>186</v>
      </c>
      <c r="C190" t="s">
        <v>227</v>
      </c>
      <c r="D190">
        <v>148810</v>
      </c>
      <c r="E190">
        <v>108291</v>
      </c>
      <c r="F190">
        <v>257101</v>
      </c>
      <c r="G190">
        <v>39788</v>
      </c>
      <c r="H190">
        <v>27572</v>
      </c>
      <c r="I190">
        <v>67360</v>
      </c>
      <c r="J190">
        <v>188598</v>
      </c>
      <c r="K190">
        <v>135863</v>
      </c>
      <c r="L190">
        <v>324461</v>
      </c>
      <c r="M190">
        <v>8881</v>
      </c>
      <c r="N190">
        <v>7086</v>
      </c>
      <c r="O190">
        <v>15967</v>
      </c>
      <c r="P190">
        <v>17247</v>
      </c>
      <c r="Q190">
        <v>15046</v>
      </c>
      <c r="R190">
        <v>32293</v>
      </c>
      <c r="S190">
        <v>214726</v>
      </c>
      <c r="T190">
        <v>157995</v>
      </c>
      <c r="U190">
        <v>372721</v>
      </c>
    </row>
    <row r="191" spans="1:21">
      <c r="A191" t="s">
        <v>212</v>
      </c>
      <c r="B191" t="s">
        <v>186</v>
      </c>
      <c r="C191" t="s">
        <v>223</v>
      </c>
      <c r="D191">
        <v>12471</v>
      </c>
      <c r="E191">
        <v>12732</v>
      </c>
      <c r="F191">
        <v>25203</v>
      </c>
      <c r="G191">
        <v>9650</v>
      </c>
      <c r="H191">
        <v>10596</v>
      </c>
      <c r="I191">
        <v>20246</v>
      </c>
      <c r="J191">
        <v>22121</v>
      </c>
      <c r="K191">
        <v>23328</v>
      </c>
      <c r="L191">
        <v>45449</v>
      </c>
      <c r="M191">
        <v>8011</v>
      </c>
      <c r="N191">
        <v>8548</v>
      </c>
      <c r="O191">
        <v>16559</v>
      </c>
      <c r="P191">
        <v>6243</v>
      </c>
      <c r="Q191">
        <v>8287</v>
      </c>
      <c r="R191">
        <v>14530</v>
      </c>
      <c r="S191">
        <v>36375</v>
      </c>
      <c r="T191">
        <v>40163</v>
      </c>
      <c r="U191">
        <v>76538</v>
      </c>
    </row>
    <row r="192" spans="1:21">
      <c r="A192" t="s">
        <v>212</v>
      </c>
      <c r="B192" t="s">
        <v>186</v>
      </c>
      <c r="C192" t="s">
        <v>224</v>
      </c>
      <c r="D192">
        <v>4150</v>
      </c>
      <c r="E192">
        <v>6796</v>
      </c>
      <c r="F192">
        <v>10946</v>
      </c>
      <c r="G192">
        <v>3073</v>
      </c>
      <c r="H192">
        <v>5297</v>
      </c>
      <c r="I192">
        <v>8370</v>
      </c>
      <c r="J192">
        <v>7223</v>
      </c>
      <c r="K192">
        <v>12093</v>
      </c>
      <c r="L192">
        <v>19316</v>
      </c>
      <c r="M192">
        <v>2126</v>
      </c>
      <c r="N192">
        <v>3585</v>
      </c>
      <c r="O192">
        <v>5711</v>
      </c>
      <c r="P192">
        <v>591</v>
      </c>
      <c r="Q192">
        <v>1933</v>
      </c>
      <c r="R192">
        <v>2524</v>
      </c>
      <c r="S192">
        <v>9940</v>
      </c>
      <c r="T192">
        <v>17611</v>
      </c>
      <c r="U192">
        <v>27551</v>
      </c>
    </row>
    <row r="193" spans="1:21">
      <c r="A193" t="s">
        <v>212</v>
      </c>
      <c r="B193" t="s">
        <v>186</v>
      </c>
      <c r="C193" t="s">
        <v>225</v>
      </c>
      <c r="D193">
        <v>37242</v>
      </c>
      <c r="E193">
        <v>29772</v>
      </c>
      <c r="F193">
        <v>67014</v>
      </c>
      <c r="G193">
        <v>19046</v>
      </c>
      <c r="H193">
        <v>14373</v>
      </c>
      <c r="I193">
        <v>33419</v>
      </c>
      <c r="J193">
        <v>56288</v>
      </c>
      <c r="K193">
        <v>44145</v>
      </c>
      <c r="L193">
        <v>100433</v>
      </c>
      <c r="M193">
        <v>11635</v>
      </c>
      <c r="N193">
        <v>8554</v>
      </c>
      <c r="O193">
        <v>20189</v>
      </c>
      <c r="P193">
        <v>8206</v>
      </c>
      <c r="Q193">
        <v>6756</v>
      </c>
      <c r="R193">
        <v>14962</v>
      </c>
      <c r="S193">
        <v>76129</v>
      </c>
      <c r="T193">
        <v>59455</v>
      </c>
      <c r="U193">
        <v>135584</v>
      </c>
    </row>
    <row r="194" spans="1:21">
      <c r="A194" t="s">
        <v>213</v>
      </c>
      <c r="B194" t="s">
        <v>186</v>
      </c>
      <c r="C194" t="s">
        <v>223</v>
      </c>
      <c r="D194">
        <v>495504</v>
      </c>
      <c r="E194">
        <v>477574</v>
      </c>
      <c r="F194">
        <v>973078</v>
      </c>
      <c r="G194">
        <v>350043</v>
      </c>
      <c r="H194">
        <v>329490</v>
      </c>
      <c r="I194">
        <v>679533</v>
      </c>
      <c r="J194">
        <v>845547</v>
      </c>
      <c r="K194">
        <v>807064</v>
      </c>
      <c r="L194">
        <v>1652611</v>
      </c>
      <c r="M194">
        <v>225469</v>
      </c>
      <c r="N194">
        <v>205174</v>
      </c>
      <c r="O194">
        <v>430643</v>
      </c>
      <c r="P194">
        <v>161641</v>
      </c>
      <c r="Q194">
        <v>152401</v>
      </c>
      <c r="R194">
        <v>314042</v>
      </c>
      <c r="S194">
        <v>1232657</v>
      </c>
      <c r="T194">
        <v>1164639</v>
      </c>
      <c r="U194">
        <v>2397296</v>
      </c>
    </row>
    <row r="195" spans="1:21">
      <c r="A195" t="s">
        <v>213</v>
      </c>
      <c r="B195" t="s">
        <v>186</v>
      </c>
      <c r="C195" t="s">
        <v>224</v>
      </c>
      <c r="D195">
        <v>29695</v>
      </c>
      <c r="E195">
        <v>28348</v>
      </c>
      <c r="F195">
        <v>58043</v>
      </c>
      <c r="G195">
        <v>33040</v>
      </c>
      <c r="H195">
        <v>27557</v>
      </c>
      <c r="I195">
        <v>60597</v>
      </c>
      <c r="J195">
        <v>62735</v>
      </c>
      <c r="K195">
        <v>55905</v>
      </c>
      <c r="L195">
        <v>118640</v>
      </c>
      <c r="M195">
        <v>31663</v>
      </c>
      <c r="N195">
        <v>22064</v>
      </c>
      <c r="O195">
        <v>53727</v>
      </c>
      <c r="P195">
        <v>39613</v>
      </c>
      <c r="Q195">
        <v>22507</v>
      </c>
      <c r="R195">
        <v>62120</v>
      </c>
      <c r="S195">
        <v>134011</v>
      </c>
      <c r="T195">
        <v>100476</v>
      </c>
      <c r="U195">
        <v>234487</v>
      </c>
    </row>
    <row r="196" spans="1:21">
      <c r="A196" t="s">
        <v>213</v>
      </c>
      <c r="B196" t="s">
        <v>186</v>
      </c>
      <c r="C196" t="s">
        <v>225</v>
      </c>
      <c r="D196">
        <v>720734</v>
      </c>
      <c r="E196">
        <v>546306</v>
      </c>
      <c r="F196">
        <v>1267040</v>
      </c>
      <c r="G196">
        <v>378094</v>
      </c>
      <c r="H196">
        <v>272645</v>
      </c>
      <c r="I196">
        <v>650739</v>
      </c>
      <c r="J196">
        <v>1098828</v>
      </c>
      <c r="K196">
        <v>818951</v>
      </c>
      <c r="L196">
        <v>1917779</v>
      </c>
      <c r="M196">
        <v>232758</v>
      </c>
      <c r="N196">
        <v>160334</v>
      </c>
      <c r="O196">
        <v>393092</v>
      </c>
      <c r="P196">
        <v>164073</v>
      </c>
      <c r="Q196">
        <v>120825</v>
      </c>
      <c r="R196">
        <v>284898</v>
      </c>
      <c r="S196">
        <v>1495659</v>
      </c>
      <c r="T196">
        <v>1100110</v>
      </c>
      <c r="U196">
        <v>2595769</v>
      </c>
    </row>
    <row r="197" spans="1:21">
      <c r="A197" t="s">
        <v>213</v>
      </c>
      <c r="B197" t="s">
        <v>186</v>
      </c>
      <c r="C197" t="s">
        <v>226</v>
      </c>
      <c r="D197">
        <v>12</v>
      </c>
      <c r="E197">
        <v>4</v>
      </c>
      <c r="F197">
        <v>16</v>
      </c>
      <c r="G197">
        <v>0</v>
      </c>
      <c r="H197">
        <v>0</v>
      </c>
      <c r="I197">
        <v>0</v>
      </c>
      <c r="J197">
        <v>12</v>
      </c>
      <c r="K197">
        <v>4</v>
      </c>
      <c r="L197">
        <v>16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12</v>
      </c>
      <c r="T197">
        <v>4</v>
      </c>
      <c r="U197">
        <v>16</v>
      </c>
    </row>
    <row r="198" spans="1:21">
      <c r="A198" t="s">
        <v>213</v>
      </c>
      <c r="B198" t="s">
        <v>186</v>
      </c>
      <c r="C198" t="s">
        <v>227</v>
      </c>
      <c r="D198">
        <v>33533</v>
      </c>
      <c r="E198">
        <v>26545</v>
      </c>
      <c r="F198">
        <v>60078</v>
      </c>
      <c r="G198">
        <v>16222</v>
      </c>
      <c r="H198">
        <v>12648</v>
      </c>
      <c r="I198">
        <v>28870</v>
      </c>
      <c r="J198">
        <v>49755</v>
      </c>
      <c r="K198">
        <v>39193</v>
      </c>
      <c r="L198">
        <v>88948</v>
      </c>
      <c r="M198">
        <v>9616</v>
      </c>
      <c r="N198">
        <v>7381</v>
      </c>
      <c r="O198">
        <v>16997</v>
      </c>
      <c r="P198">
        <v>9069</v>
      </c>
      <c r="Q198">
        <v>8603</v>
      </c>
      <c r="R198">
        <v>17672</v>
      </c>
      <c r="S198">
        <v>68440</v>
      </c>
      <c r="T198">
        <v>55177</v>
      </c>
      <c r="U198">
        <v>123617</v>
      </c>
    </row>
    <row r="199" spans="1:21">
      <c r="A199" t="s">
        <v>214</v>
      </c>
      <c r="B199" t="s">
        <v>186</v>
      </c>
      <c r="C199" t="s">
        <v>223</v>
      </c>
      <c r="D199">
        <v>1939847</v>
      </c>
      <c r="E199">
        <v>2066201</v>
      </c>
      <c r="F199">
        <v>4006048</v>
      </c>
      <c r="G199">
        <v>1073201</v>
      </c>
      <c r="H199">
        <v>1144930</v>
      </c>
      <c r="I199">
        <v>2218131</v>
      </c>
      <c r="J199">
        <v>3013048</v>
      </c>
      <c r="K199">
        <v>3211131</v>
      </c>
      <c r="L199">
        <v>6224179</v>
      </c>
      <c r="M199">
        <v>658226</v>
      </c>
      <c r="N199">
        <v>661414</v>
      </c>
      <c r="O199">
        <v>1319640</v>
      </c>
      <c r="P199">
        <v>431322</v>
      </c>
      <c r="Q199">
        <v>390880</v>
      </c>
      <c r="R199">
        <v>822202</v>
      </c>
      <c r="S199">
        <v>4102596</v>
      </c>
      <c r="T199">
        <v>4263425</v>
      </c>
      <c r="U199">
        <v>8366021</v>
      </c>
    </row>
    <row r="200" spans="1:21">
      <c r="A200" t="s">
        <v>214</v>
      </c>
      <c r="B200" t="s">
        <v>186</v>
      </c>
      <c r="C200" t="s">
        <v>225</v>
      </c>
      <c r="D200">
        <v>2301177</v>
      </c>
      <c r="E200">
        <v>1640372</v>
      </c>
      <c r="F200">
        <v>3941549</v>
      </c>
      <c r="G200">
        <v>1177654</v>
      </c>
      <c r="H200">
        <v>749076</v>
      </c>
      <c r="I200">
        <v>1926730</v>
      </c>
      <c r="J200">
        <v>3478831</v>
      </c>
      <c r="K200">
        <v>2389448</v>
      </c>
      <c r="L200">
        <v>5868279</v>
      </c>
      <c r="M200">
        <v>698484</v>
      </c>
      <c r="N200">
        <v>402534</v>
      </c>
      <c r="O200">
        <v>1101018</v>
      </c>
      <c r="P200">
        <v>575717</v>
      </c>
      <c r="Q200">
        <v>337226</v>
      </c>
      <c r="R200">
        <v>912943</v>
      </c>
      <c r="S200">
        <v>4753032</v>
      </c>
      <c r="T200">
        <v>3129208</v>
      </c>
      <c r="U200">
        <v>7882240</v>
      </c>
    </row>
    <row r="201" spans="1:21">
      <c r="A201" t="s">
        <v>214</v>
      </c>
      <c r="B201" t="s">
        <v>186</v>
      </c>
      <c r="C201" t="s">
        <v>226</v>
      </c>
      <c r="D201">
        <v>75210</v>
      </c>
      <c r="E201">
        <v>71549</v>
      </c>
      <c r="F201">
        <v>146759</v>
      </c>
      <c r="G201">
        <v>11306</v>
      </c>
      <c r="H201">
        <v>10540</v>
      </c>
      <c r="I201">
        <v>21846</v>
      </c>
      <c r="J201">
        <v>86516</v>
      </c>
      <c r="K201">
        <v>82089</v>
      </c>
      <c r="L201">
        <v>168605</v>
      </c>
      <c r="M201">
        <v>1304</v>
      </c>
      <c r="N201">
        <v>1398</v>
      </c>
      <c r="O201">
        <v>2702</v>
      </c>
      <c r="P201">
        <v>478</v>
      </c>
      <c r="Q201">
        <v>371</v>
      </c>
      <c r="R201">
        <v>849</v>
      </c>
      <c r="S201">
        <v>88298</v>
      </c>
      <c r="T201">
        <v>83858</v>
      </c>
      <c r="U201">
        <v>172156</v>
      </c>
    </row>
    <row r="202" spans="1:21">
      <c r="A202" t="s">
        <v>214</v>
      </c>
      <c r="B202" t="s">
        <v>186</v>
      </c>
      <c r="C202" t="s">
        <v>227</v>
      </c>
      <c r="D202">
        <v>1697</v>
      </c>
      <c r="E202">
        <v>1218</v>
      </c>
      <c r="F202">
        <v>2915</v>
      </c>
      <c r="G202">
        <v>464</v>
      </c>
      <c r="H202">
        <v>196</v>
      </c>
      <c r="I202">
        <v>660</v>
      </c>
      <c r="J202">
        <v>2161</v>
      </c>
      <c r="K202">
        <v>1414</v>
      </c>
      <c r="L202">
        <v>3575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2161</v>
      </c>
      <c r="T202">
        <v>1414</v>
      </c>
      <c r="U202">
        <v>3575</v>
      </c>
    </row>
    <row r="203" spans="1:21">
      <c r="A203" t="s">
        <v>215</v>
      </c>
      <c r="B203" t="s">
        <v>186</v>
      </c>
      <c r="C203" t="s">
        <v>223</v>
      </c>
      <c r="D203">
        <v>15292</v>
      </c>
      <c r="E203">
        <v>13652</v>
      </c>
      <c r="F203">
        <v>28944</v>
      </c>
      <c r="G203">
        <v>14843</v>
      </c>
      <c r="H203">
        <v>15759</v>
      </c>
      <c r="I203">
        <v>30602</v>
      </c>
      <c r="J203">
        <v>30135</v>
      </c>
      <c r="K203">
        <v>29411</v>
      </c>
      <c r="L203">
        <v>59546</v>
      </c>
      <c r="M203">
        <v>10314</v>
      </c>
      <c r="N203">
        <v>11534</v>
      </c>
      <c r="O203">
        <v>21848</v>
      </c>
      <c r="P203">
        <v>7104</v>
      </c>
      <c r="Q203">
        <v>8254</v>
      </c>
      <c r="R203">
        <v>15358</v>
      </c>
      <c r="S203">
        <v>47553</v>
      </c>
      <c r="T203">
        <v>49199</v>
      </c>
      <c r="U203">
        <v>96752</v>
      </c>
    </row>
    <row r="204" spans="1:21">
      <c r="A204" t="s">
        <v>215</v>
      </c>
      <c r="B204" t="s">
        <v>186</v>
      </c>
      <c r="C204" t="s">
        <v>224</v>
      </c>
      <c r="D204">
        <v>439</v>
      </c>
      <c r="E204">
        <v>589</v>
      </c>
      <c r="F204">
        <v>1028</v>
      </c>
      <c r="G204">
        <v>535</v>
      </c>
      <c r="H204">
        <v>775</v>
      </c>
      <c r="I204">
        <v>1310</v>
      </c>
      <c r="J204">
        <v>974</v>
      </c>
      <c r="K204">
        <v>1364</v>
      </c>
      <c r="L204">
        <v>2338</v>
      </c>
      <c r="M204">
        <v>379</v>
      </c>
      <c r="N204">
        <v>623</v>
      </c>
      <c r="O204">
        <v>1002</v>
      </c>
      <c r="P204">
        <v>244</v>
      </c>
      <c r="Q204">
        <v>558</v>
      </c>
      <c r="R204">
        <v>802</v>
      </c>
      <c r="S204">
        <v>1597</v>
      </c>
      <c r="T204">
        <v>2545</v>
      </c>
      <c r="U204">
        <v>4142</v>
      </c>
    </row>
    <row r="205" spans="1:21">
      <c r="A205" t="s">
        <v>215</v>
      </c>
      <c r="B205" t="s">
        <v>186</v>
      </c>
      <c r="C205" t="s">
        <v>225</v>
      </c>
      <c r="D205">
        <v>12686</v>
      </c>
      <c r="E205">
        <v>11134</v>
      </c>
      <c r="F205">
        <v>23820</v>
      </c>
      <c r="G205">
        <v>4001</v>
      </c>
      <c r="H205">
        <v>3318</v>
      </c>
      <c r="I205">
        <v>7319</v>
      </c>
      <c r="J205">
        <v>16687</v>
      </c>
      <c r="K205">
        <v>14452</v>
      </c>
      <c r="L205">
        <v>31139</v>
      </c>
      <c r="M205">
        <v>1408</v>
      </c>
      <c r="N205">
        <v>1270</v>
      </c>
      <c r="O205">
        <v>2678</v>
      </c>
      <c r="P205">
        <v>635</v>
      </c>
      <c r="Q205">
        <v>581</v>
      </c>
      <c r="R205">
        <v>1216</v>
      </c>
      <c r="S205">
        <v>18730</v>
      </c>
      <c r="T205">
        <v>16303</v>
      </c>
      <c r="U205">
        <v>35033</v>
      </c>
    </row>
    <row r="206" spans="1:21">
      <c r="A206" t="s">
        <v>216</v>
      </c>
      <c r="B206" t="s">
        <v>186</v>
      </c>
      <c r="C206" t="s">
        <v>223</v>
      </c>
      <c r="D206">
        <v>900388</v>
      </c>
      <c r="E206">
        <v>921062</v>
      </c>
      <c r="F206">
        <v>1821450</v>
      </c>
      <c r="G206">
        <v>641933</v>
      </c>
      <c r="H206">
        <v>677206</v>
      </c>
      <c r="I206">
        <v>1319139</v>
      </c>
      <c r="J206">
        <v>1542321</v>
      </c>
      <c r="K206">
        <v>1598268</v>
      </c>
      <c r="L206">
        <v>3140589</v>
      </c>
      <c r="M206">
        <v>428633</v>
      </c>
      <c r="N206">
        <v>461924</v>
      </c>
      <c r="O206">
        <v>890557</v>
      </c>
      <c r="P206">
        <v>336709</v>
      </c>
      <c r="Q206">
        <v>426181</v>
      </c>
      <c r="R206">
        <v>762890</v>
      </c>
      <c r="S206">
        <v>2307663</v>
      </c>
      <c r="T206">
        <v>2486373</v>
      </c>
      <c r="U206">
        <v>4794036</v>
      </c>
    </row>
    <row r="207" spans="1:21">
      <c r="A207" t="s">
        <v>216</v>
      </c>
      <c r="B207" t="s">
        <v>186</v>
      </c>
      <c r="C207" t="s">
        <v>224</v>
      </c>
      <c r="D207">
        <v>349907</v>
      </c>
      <c r="E207">
        <v>374307</v>
      </c>
      <c r="F207">
        <v>724214</v>
      </c>
      <c r="G207">
        <v>349279</v>
      </c>
      <c r="H207">
        <v>369227</v>
      </c>
      <c r="I207">
        <v>718506</v>
      </c>
      <c r="J207">
        <v>699186</v>
      </c>
      <c r="K207">
        <v>743534</v>
      </c>
      <c r="L207">
        <v>1442720</v>
      </c>
      <c r="M207">
        <v>246794</v>
      </c>
      <c r="N207">
        <v>260355</v>
      </c>
      <c r="O207">
        <v>507149</v>
      </c>
      <c r="P207">
        <v>193481</v>
      </c>
      <c r="Q207">
        <v>255667</v>
      </c>
      <c r="R207">
        <v>449148</v>
      </c>
      <c r="S207">
        <v>1139461</v>
      </c>
      <c r="T207">
        <v>1259556</v>
      </c>
      <c r="U207">
        <v>2399017</v>
      </c>
    </row>
    <row r="208" spans="1:21">
      <c r="A208" t="s">
        <v>216</v>
      </c>
      <c r="B208" t="s">
        <v>186</v>
      </c>
      <c r="C208" t="s">
        <v>225</v>
      </c>
      <c r="D208">
        <v>1491430</v>
      </c>
      <c r="E208">
        <v>1282895</v>
      </c>
      <c r="F208">
        <v>2774325</v>
      </c>
      <c r="G208">
        <v>619085</v>
      </c>
      <c r="H208">
        <v>480228</v>
      </c>
      <c r="I208">
        <v>1099313</v>
      </c>
      <c r="J208">
        <v>2110515</v>
      </c>
      <c r="K208">
        <v>1763123</v>
      </c>
      <c r="L208">
        <v>3873638</v>
      </c>
      <c r="M208">
        <v>373099</v>
      </c>
      <c r="N208">
        <v>285839</v>
      </c>
      <c r="O208">
        <v>658938</v>
      </c>
      <c r="P208">
        <v>294214</v>
      </c>
      <c r="Q208">
        <v>253782</v>
      </c>
      <c r="R208">
        <v>547996</v>
      </c>
      <c r="S208">
        <v>2777828</v>
      </c>
      <c r="T208">
        <v>2302744</v>
      </c>
      <c r="U208">
        <v>5080572</v>
      </c>
    </row>
    <row r="209" spans="1:21">
      <c r="A209" t="s">
        <v>216</v>
      </c>
      <c r="B209" t="s">
        <v>186</v>
      </c>
      <c r="C209" t="s">
        <v>226</v>
      </c>
      <c r="D209">
        <v>27073</v>
      </c>
      <c r="E209">
        <v>22312</v>
      </c>
      <c r="F209">
        <v>49385</v>
      </c>
      <c r="G209">
        <v>4736</v>
      </c>
      <c r="H209">
        <v>3471</v>
      </c>
      <c r="I209">
        <v>8207</v>
      </c>
      <c r="J209">
        <v>31809</v>
      </c>
      <c r="K209">
        <v>25783</v>
      </c>
      <c r="L209">
        <v>57592</v>
      </c>
      <c r="M209">
        <v>141</v>
      </c>
      <c r="N209">
        <v>143</v>
      </c>
      <c r="O209">
        <v>284</v>
      </c>
      <c r="P209">
        <v>13</v>
      </c>
      <c r="Q209">
        <v>11</v>
      </c>
      <c r="R209">
        <v>24</v>
      </c>
      <c r="S209">
        <v>31963</v>
      </c>
      <c r="T209">
        <v>25937</v>
      </c>
      <c r="U209">
        <v>57900</v>
      </c>
    </row>
    <row r="210" spans="1:21">
      <c r="A210" t="s">
        <v>217</v>
      </c>
      <c r="B210" t="s">
        <v>186</v>
      </c>
      <c r="C210" t="s">
        <v>223</v>
      </c>
      <c r="D210">
        <v>583752</v>
      </c>
      <c r="E210">
        <v>635596</v>
      </c>
      <c r="F210">
        <v>1219348</v>
      </c>
      <c r="G210">
        <v>428849</v>
      </c>
      <c r="H210">
        <v>463881</v>
      </c>
      <c r="I210">
        <v>892730</v>
      </c>
      <c r="J210">
        <v>1012601</v>
      </c>
      <c r="K210">
        <v>1099477</v>
      </c>
      <c r="L210">
        <v>2112078</v>
      </c>
      <c r="M210">
        <v>253124</v>
      </c>
      <c r="N210">
        <v>288922</v>
      </c>
      <c r="O210">
        <v>542046</v>
      </c>
      <c r="P210">
        <v>95439</v>
      </c>
      <c r="Q210">
        <v>111979</v>
      </c>
      <c r="R210">
        <v>207418</v>
      </c>
      <c r="S210">
        <v>1361164</v>
      </c>
      <c r="T210">
        <v>1500378</v>
      </c>
      <c r="U210">
        <v>2861542</v>
      </c>
    </row>
    <row r="211" spans="1:21">
      <c r="A211" t="s">
        <v>217</v>
      </c>
      <c r="B211" t="s">
        <v>186</v>
      </c>
      <c r="C211" t="s">
        <v>224</v>
      </c>
      <c r="D211">
        <v>22644</v>
      </c>
      <c r="E211">
        <v>32654</v>
      </c>
      <c r="F211">
        <v>55298</v>
      </c>
      <c r="G211">
        <v>11295</v>
      </c>
      <c r="H211">
        <v>19462</v>
      </c>
      <c r="I211">
        <v>30757</v>
      </c>
      <c r="J211">
        <v>33939</v>
      </c>
      <c r="K211">
        <v>52116</v>
      </c>
      <c r="L211">
        <v>86055</v>
      </c>
      <c r="M211">
        <v>7006</v>
      </c>
      <c r="N211">
        <v>13576</v>
      </c>
      <c r="O211">
        <v>20582</v>
      </c>
      <c r="P211">
        <v>2841</v>
      </c>
      <c r="Q211">
        <v>4138</v>
      </c>
      <c r="R211">
        <v>6979</v>
      </c>
      <c r="S211">
        <v>43786</v>
      </c>
      <c r="T211">
        <v>69830</v>
      </c>
      <c r="U211">
        <v>113616</v>
      </c>
    </row>
    <row r="212" spans="1:21">
      <c r="A212" t="s">
        <v>217</v>
      </c>
      <c r="B212" t="s">
        <v>186</v>
      </c>
      <c r="C212" t="s">
        <v>225</v>
      </c>
      <c r="D212">
        <v>982463</v>
      </c>
      <c r="E212">
        <v>805857</v>
      </c>
      <c r="F212">
        <v>1788320</v>
      </c>
      <c r="G212">
        <v>432904</v>
      </c>
      <c r="H212">
        <v>344795</v>
      </c>
      <c r="I212">
        <v>777699</v>
      </c>
      <c r="J212">
        <v>1415367</v>
      </c>
      <c r="K212">
        <v>1150652</v>
      </c>
      <c r="L212">
        <v>2566019</v>
      </c>
      <c r="M212">
        <v>274481</v>
      </c>
      <c r="N212">
        <v>217040</v>
      </c>
      <c r="O212">
        <v>491521</v>
      </c>
      <c r="P212">
        <v>232126</v>
      </c>
      <c r="Q212">
        <v>246239</v>
      </c>
      <c r="R212">
        <v>478365</v>
      </c>
      <c r="S212">
        <v>1921974</v>
      </c>
      <c r="T212">
        <v>1613931</v>
      </c>
      <c r="U212">
        <v>3535905</v>
      </c>
    </row>
    <row r="213" spans="1:21">
      <c r="A213" t="s">
        <v>217</v>
      </c>
      <c r="B213" t="s">
        <v>186</v>
      </c>
      <c r="C213" t="s">
        <v>226</v>
      </c>
      <c r="D213">
        <v>7315</v>
      </c>
      <c r="E213">
        <v>7905</v>
      </c>
      <c r="F213">
        <v>15220</v>
      </c>
      <c r="G213">
        <v>903</v>
      </c>
      <c r="H213">
        <v>1677</v>
      </c>
      <c r="I213">
        <v>2580</v>
      </c>
      <c r="J213">
        <v>8218</v>
      </c>
      <c r="K213">
        <v>9582</v>
      </c>
      <c r="L213">
        <v>17800</v>
      </c>
      <c r="M213">
        <v>108</v>
      </c>
      <c r="N213">
        <v>101</v>
      </c>
      <c r="O213">
        <v>209</v>
      </c>
      <c r="P213">
        <v>0</v>
      </c>
      <c r="Q213">
        <v>0</v>
      </c>
      <c r="R213">
        <v>0</v>
      </c>
      <c r="S213">
        <v>8326</v>
      </c>
      <c r="T213">
        <v>9683</v>
      </c>
      <c r="U213">
        <v>18009</v>
      </c>
    </row>
    <row r="214" spans="1:21">
      <c r="A214" t="s">
        <v>218</v>
      </c>
      <c r="B214" t="s">
        <v>186</v>
      </c>
      <c r="C214" t="s">
        <v>223</v>
      </c>
      <c r="D214">
        <v>132674</v>
      </c>
      <c r="E214">
        <v>134409</v>
      </c>
      <c r="F214">
        <v>267083</v>
      </c>
      <c r="G214">
        <v>84806</v>
      </c>
      <c r="H214">
        <v>86878</v>
      </c>
      <c r="I214">
        <v>171684</v>
      </c>
      <c r="J214">
        <v>217480</v>
      </c>
      <c r="K214">
        <v>221287</v>
      </c>
      <c r="L214">
        <v>438767</v>
      </c>
      <c r="M214">
        <v>53771</v>
      </c>
      <c r="N214">
        <v>57424</v>
      </c>
      <c r="O214">
        <v>111195</v>
      </c>
      <c r="P214">
        <v>23802</v>
      </c>
      <c r="Q214">
        <v>22795</v>
      </c>
      <c r="R214">
        <v>46597</v>
      </c>
      <c r="S214">
        <v>295053</v>
      </c>
      <c r="T214">
        <v>301506</v>
      </c>
      <c r="U214">
        <v>596559</v>
      </c>
    </row>
    <row r="215" spans="1:21">
      <c r="A215" t="s">
        <v>218</v>
      </c>
      <c r="B215" t="s">
        <v>186</v>
      </c>
      <c r="C215" t="s">
        <v>224</v>
      </c>
      <c r="D215">
        <v>4194</v>
      </c>
      <c r="E215">
        <v>3507</v>
      </c>
      <c r="F215">
        <v>7701</v>
      </c>
      <c r="G215">
        <v>4508</v>
      </c>
      <c r="H215">
        <v>3187</v>
      </c>
      <c r="I215">
        <v>7695</v>
      </c>
      <c r="J215">
        <v>8702</v>
      </c>
      <c r="K215">
        <v>6694</v>
      </c>
      <c r="L215">
        <v>15396</v>
      </c>
      <c r="M215">
        <v>4132</v>
      </c>
      <c r="N215">
        <v>2686</v>
      </c>
      <c r="O215">
        <v>6818</v>
      </c>
      <c r="P215">
        <v>4424</v>
      </c>
      <c r="Q215">
        <v>2806</v>
      </c>
      <c r="R215">
        <v>7230</v>
      </c>
      <c r="S215">
        <v>17258</v>
      </c>
      <c r="T215">
        <v>12186</v>
      </c>
      <c r="U215">
        <v>29444</v>
      </c>
    </row>
    <row r="216" spans="1:21">
      <c r="A216" t="s">
        <v>218</v>
      </c>
      <c r="B216" t="s">
        <v>186</v>
      </c>
      <c r="C216" t="s">
        <v>225</v>
      </c>
      <c r="D216">
        <v>29927</v>
      </c>
      <c r="E216">
        <v>23372</v>
      </c>
      <c r="F216">
        <v>53299</v>
      </c>
      <c r="G216">
        <v>12241</v>
      </c>
      <c r="H216">
        <v>9631</v>
      </c>
      <c r="I216">
        <v>21872</v>
      </c>
      <c r="J216">
        <v>42168</v>
      </c>
      <c r="K216">
        <v>33003</v>
      </c>
      <c r="L216">
        <v>75171</v>
      </c>
      <c r="M216">
        <v>5226</v>
      </c>
      <c r="N216">
        <v>4446</v>
      </c>
      <c r="O216">
        <v>9672</v>
      </c>
      <c r="P216">
        <v>2310</v>
      </c>
      <c r="Q216">
        <v>2150</v>
      </c>
      <c r="R216">
        <v>4460</v>
      </c>
      <c r="S216">
        <v>49704</v>
      </c>
      <c r="T216">
        <v>39599</v>
      </c>
      <c r="U216">
        <v>89303</v>
      </c>
    </row>
    <row r="217" spans="1:21">
      <c r="A217" t="s">
        <v>218</v>
      </c>
      <c r="B217" t="s">
        <v>186</v>
      </c>
      <c r="C217" t="s">
        <v>226</v>
      </c>
      <c r="D217">
        <v>6163</v>
      </c>
      <c r="E217">
        <v>5144</v>
      </c>
      <c r="F217">
        <v>11307</v>
      </c>
      <c r="G217">
        <v>679</v>
      </c>
      <c r="H217">
        <v>137</v>
      </c>
      <c r="I217">
        <v>816</v>
      </c>
      <c r="J217">
        <v>6842</v>
      </c>
      <c r="K217">
        <v>5281</v>
      </c>
      <c r="L217">
        <v>12123</v>
      </c>
      <c r="M217">
        <v>101</v>
      </c>
      <c r="N217">
        <v>57</v>
      </c>
      <c r="O217">
        <v>158</v>
      </c>
      <c r="P217">
        <v>27</v>
      </c>
      <c r="Q217">
        <v>17</v>
      </c>
      <c r="R217">
        <v>44</v>
      </c>
      <c r="S217">
        <v>6970</v>
      </c>
      <c r="T217">
        <v>5355</v>
      </c>
      <c r="U217">
        <v>12325</v>
      </c>
    </row>
    <row r="218" spans="1:21">
      <c r="A218" t="s">
        <v>218</v>
      </c>
      <c r="B218" t="s">
        <v>186</v>
      </c>
      <c r="C218" t="s">
        <v>227</v>
      </c>
      <c r="D218">
        <v>1322</v>
      </c>
      <c r="E218">
        <v>861</v>
      </c>
      <c r="F218">
        <v>2183</v>
      </c>
      <c r="G218">
        <v>33</v>
      </c>
      <c r="H218">
        <v>30</v>
      </c>
      <c r="I218">
        <v>63</v>
      </c>
      <c r="J218">
        <v>1355</v>
      </c>
      <c r="K218">
        <v>891</v>
      </c>
      <c r="L218">
        <v>2246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1355</v>
      </c>
      <c r="T218">
        <v>891</v>
      </c>
      <c r="U218">
        <v>2246</v>
      </c>
    </row>
    <row r="219" spans="1:21">
      <c r="A219" t="s">
        <v>219</v>
      </c>
      <c r="B219" t="s">
        <v>186</v>
      </c>
      <c r="C219" t="s">
        <v>223</v>
      </c>
      <c r="D219">
        <v>5810302</v>
      </c>
      <c r="E219">
        <v>6002056</v>
      </c>
      <c r="F219">
        <v>11812358</v>
      </c>
      <c r="G219">
        <v>1849638</v>
      </c>
      <c r="H219">
        <v>2061646</v>
      </c>
      <c r="I219">
        <v>3911284</v>
      </c>
      <c r="J219">
        <v>7659940</v>
      </c>
      <c r="K219">
        <v>8063702</v>
      </c>
      <c r="L219">
        <v>15723642</v>
      </c>
      <c r="M219">
        <v>135348</v>
      </c>
      <c r="N219">
        <v>177066</v>
      </c>
      <c r="O219">
        <v>312414</v>
      </c>
      <c r="P219">
        <v>79343</v>
      </c>
      <c r="Q219">
        <v>113663</v>
      </c>
      <c r="R219">
        <v>193006</v>
      </c>
      <c r="S219">
        <v>7874631</v>
      </c>
      <c r="T219">
        <v>8354431</v>
      </c>
      <c r="U219">
        <v>16229062</v>
      </c>
    </row>
    <row r="220" spans="1:21">
      <c r="A220" t="s">
        <v>219</v>
      </c>
      <c r="B220" t="s">
        <v>186</v>
      </c>
      <c r="C220" t="s">
        <v>224</v>
      </c>
      <c r="D220">
        <v>145143</v>
      </c>
      <c r="E220">
        <v>190343</v>
      </c>
      <c r="F220">
        <v>335486</v>
      </c>
      <c r="G220">
        <v>817810</v>
      </c>
      <c r="H220">
        <v>782465</v>
      </c>
      <c r="I220">
        <v>1600275</v>
      </c>
      <c r="J220">
        <v>962953</v>
      </c>
      <c r="K220">
        <v>972808</v>
      </c>
      <c r="L220">
        <v>1935761</v>
      </c>
      <c r="M220">
        <v>872549</v>
      </c>
      <c r="N220">
        <v>705642</v>
      </c>
      <c r="O220">
        <v>1578191</v>
      </c>
      <c r="P220">
        <v>749807</v>
      </c>
      <c r="Q220">
        <v>641700</v>
      </c>
      <c r="R220">
        <v>1391507</v>
      </c>
      <c r="S220">
        <v>2585309</v>
      </c>
      <c r="T220">
        <v>2320150</v>
      </c>
      <c r="U220">
        <v>4905459</v>
      </c>
    </row>
    <row r="221" spans="1:21">
      <c r="A221" t="s">
        <v>219</v>
      </c>
      <c r="B221" t="s">
        <v>186</v>
      </c>
      <c r="C221" t="s">
        <v>225</v>
      </c>
      <c r="D221">
        <v>5315478</v>
      </c>
      <c r="E221">
        <v>4454838</v>
      </c>
      <c r="F221">
        <v>9770316</v>
      </c>
      <c r="G221">
        <v>2555569</v>
      </c>
      <c r="H221">
        <v>2211815</v>
      </c>
      <c r="I221">
        <v>4767384</v>
      </c>
      <c r="J221">
        <v>7871047</v>
      </c>
      <c r="K221">
        <v>6666653</v>
      </c>
      <c r="L221">
        <v>14537700</v>
      </c>
      <c r="M221">
        <v>2407609</v>
      </c>
      <c r="N221">
        <v>1955593</v>
      </c>
      <c r="O221">
        <v>4363202</v>
      </c>
      <c r="P221">
        <v>1644479</v>
      </c>
      <c r="Q221">
        <v>1401242</v>
      </c>
      <c r="R221">
        <v>3045721</v>
      </c>
      <c r="S221">
        <v>11923135</v>
      </c>
      <c r="T221">
        <v>10023488</v>
      </c>
      <c r="U221">
        <v>21946623</v>
      </c>
    </row>
    <row r="222" spans="1:21">
      <c r="A222" t="s">
        <v>219</v>
      </c>
      <c r="B222" t="s">
        <v>186</v>
      </c>
      <c r="C222" t="s">
        <v>226</v>
      </c>
      <c r="D222">
        <v>714968</v>
      </c>
      <c r="E222">
        <v>671348</v>
      </c>
      <c r="F222">
        <v>1386316</v>
      </c>
      <c r="G222">
        <v>138704</v>
      </c>
      <c r="H222">
        <v>145670</v>
      </c>
      <c r="I222">
        <v>284374</v>
      </c>
      <c r="J222">
        <v>853672</v>
      </c>
      <c r="K222">
        <v>817018</v>
      </c>
      <c r="L222">
        <v>1670690</v>
      </c>
      <c r="M222">
        <v>40293</v>
      </c>
      <c r="N222">
        <v>37637</v>
      </c>
      <c r="O222">
        <v>77930</v>
      </c>
      <c r="P222">
        <v>10246</v>
      </c>
      <c r="Q222">
        <v>10022</v>
      </c>
      <c r="R222">
        <v>20268</v>
      </c>
      <c r="S222">
        <v>904211</v>
      </c>
      <c r="T222">
        <v>864677</v>
      </c>
      <c r="U222">
        <v>1768888</v>
      </c>
    </row>
    <row r="223" spans="1:21">
      <c r="A223" t="s">
        <v>219</v>
      </c>
      <c r="B223" t="s">
        <v>186</v>
      </c>
      <c r="C223" t="s">
        <v>227</v>
      </c>
      <c r="D223">
        <v>190634</v>
      </c>
      <c r="E223">
        <v>186752</v>
      </c>
      <c r="F223">
        <v>377386</v>
      </c>
      <c r="G223">
        <v>39224</v>
      </c>
      <c r="H223">
        <v>41785</v>
      </c>
      <c r="I223">
        <v>81009</v>
      </c>
      <c r="J223">
        <v>229858</v>
      </c>
      <c r="K223">
        <v>228537</v>
      </c>
      <c r="L223">
        <v>458395</v>
      </c>
      <c r="M223">
        <v>16558</v>
      </c>
      <c r="N223">
        <v>16922</v>
      </c>
      <c r="O223">
        <v>33480</v>
      </c>
      <c r="P223">
        <v>3557</v>
      </c>
      <c r="Q223">
        <v>4118</v>
      </c>
      <c r="R223">
        <v>7675</v>
      </c>
      <c r="S223">
        <v>249973</v>
      </c>
      <c r="T223">
        <v>249577</v>
      </c>
      <c r="U223">
        <v>499550</v>
      </c>
    </row>
    <row r="224" spans="1:21">
      <c r="A224" t="s">
        <v>220</v>
      </c>
      <c r="B224" t="s">
        <v>186</v>
      </c>
      <c r="C224" t="s">
        <v>223</v>
      </c>
      <c r="D224">
        <v>202247</v>
      </c>
      <c r="E224">
        <v>214860</v>
      </c>
      <c r="F224">
        <v>417107</v>
      </c>
      <c r="G224">
        <v>123519</v>
      </c>
      <c r="H224">
        <v>141260</v>
      </c>
      <c r="I224">
        <v>264779</v>
      </c>
      <c r="J224">
        <v>325766</v>
      </c>
      <c r="K224">
        <v>356120</v>
      </c>
      <c r="L224">
        <v>681886</v>
      </c>
      <c r="M224">
        <v>89323</v>
      </c>
      <c r="N224">
        <v>100555</v>
      </c>
      <c r="O224">
        <v>189878</v>
      </c>
      <c r="P224">
        <v>69497</v>
      </c>
      <c r="Q224">
        <v>84840</v>
      </c>
      <c r="R224">
        <v>154337</v>
      </c>
      <c r="S224">
        <v>484586</v>
      </c>
      <c r="T224">
        <v>541515</v>
      </c>
      <c r="U224">
        <v>1026101</v>
      </c>
    </row>
    <row r="225" spans="1:21">
      <c r="A225" t="s">
        <v>220</v>
      </c>
      <c r="B225" t="s">
        <v>186</v>
      </c>
      <c r="C225" t="s">
        <v>224</v>
      </c>
      <c r="D225">
        <v>3440</v>
      </c>
      <c r="E225">
        <v>5879</v>
      </c>
      <c r="F225">
        <v>9319</v>
      </c>
      <c r="G225">
        <v>29280</v>
      </c>
      <c r="H225">
        <v>28005</v>
      </c>
      <c r="I225">
        <v>57285</v>
      </c>
      <c r="J225">
        <v>32720</v>
      </c>
      <c r="K225">
        <v>33884</v>
      </c>
      <c r="L225">
        <v>66604</v>
      </c>
      <c r="M225">
        <v>29238</v>
      </c>
      <c r="N225">
        <v>24558</v>
      </c>
      <c r="O225">
        <v>53796</v>
      </c>
      <c r="P225">
        <v>27346</v>
      </c>
      <c r="Q225">
        <v>24094</v>
      </c>
      <c r="R225">
        <v>51440</v>
      </c>
      <c r="S225">
        <v>89304</v>
      </c>
      <c r="T225">
        <v>82536</v>
      </c>
      <c r="U225">
        <v>171840</v>
      </c>
    </row>
    <row r="226" spans="1:21">
      <c r="A226" t="s">
        <v>220</v>
      </c>
      <c r="B226" t="s">
        <v>186</v>
      </c>
      <c r="C226" t="s">
        <v>225</v>
      </c>
      <c r="D226">
        <v>343770</v>
      </c>
      <c r="E226">
        <v>265236</v>
      </c>
      <c r="F226">
        <v>609006</v>
      </c>
      <c r="G226">
        <v>157738</v>
      </c>
      <c r="H226">
        <v>111001</v>
      </c>
      <c r="I226">
        <v>268739</v>
      </c>
      <c r="J226">
        <v>501508</v>
      </c>
      <c r="K226">
        <v>376237</v>
      </c>
      <c r="L226">
        <v>877745</v>
      </c>
      <c r="M226">
        <v>76528</v>
      </c>
      <c r="N226">
        <v>51286</v>
      </c>
      <c r="O226">
        <v>127814</v>
      </c>
      <c r="P226">
        <v>59767</v>
      </c>
      <c r="Q226">
        <v>41085</v>
      </c>
      <c r="R226">
        <v>100852</v>
      </c>
      <c r="S226">
        <v>637803</v>
      </c>
      <c r="T226">
        <v>468608</v>
      </c>
      <c r="U226">
        <v>1106411</v>
      </c>
    </row>
    <row r="227" spans="1:21">
      <c r="A227" t="s">
        <v>220</v>
      </c>
      <c r="B227" t="s">
        <v>186</v>
      </c>
      <c r="C227" t="s">
        <v>226</v>
      </c>
      <c r="D227">
        <v>17689</v>
      </c>
      <c r="E227">
        <v>14875</v>
      </c>
      <c r="F227">
        <v>32564</v>
      </c>
      <c r="G227">
        <v>4430</v>
      </c>
      <c r="H227">
        <v>3794</v>
      </c>
      <c r="I227">
        <v>8224</v>
      </c>
      <c r="J227">
        <v>22119</v>
      </c>
      <c r="K227">
        <v>18669</v>
      </c>
      <c r="L227">
        <v>40788</v>
      </c>
      <c r="M227">
        <v>988</v>
      </c>
      <c r="N227">
        <v>1157</v>
      </c>
      <c r="O227">
        <v>2145</v>
      </c>
      <c r="P227">
        <v>289</v>
      </c>
      <c r="Q227">
        <v>275</v>
      </c>
      <c r="R227">
        <v>564</v>
      </c>
      <c r="S227">
        <v>23396</v>
      </c>
      <c r="T227">
        <v>20101</v>
      </c>
      <c r="U227">
        <v>43497</v>
      </c>
    </row>
    <row r="228" spans="1:21">
      <c r="A228" t="s">
        <v>220</v>
      </c>
      <c r="B228" t="s">
        <v>186</v>
      </c>
      <c r="C228" t="s">
        <v>227</v>
      </c>
      <c r="D228">
        <v>4850</v>
      </c>
      <c r="E228">
        <v>4030</v>
      </c>
      <c r="F228">
        <v>8880</v>
      </c>
      <c r="G228">
        <v>778</v>
      </c>
      <c r="H228">
        <v>607</v>
      </c>
      <c r="I228">
        <v>1385</v>
      </c>
      <c r="J228">
        <v>5628</v>
      </c>
      <c r="K228">
        <v>4637</v>
      </c>
      <c r="L228">
        <v>10265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5628</v>
      </c>
      <c r="T228">
        <v>4637</v>
      </c>
      <c r="U228">
        <v>10265</v>
      </c>
    </row>
    <row r="229" spans="1:21">
      <c r="A229" t="s">
        <v>221</v>
      </c>
      <c r="B229" t="s">
        <v>186</v>
      </c>
      <c r="C229" t="s">
        <v>223</v>
      </c>
      <c r="D229">
        <v>3212340</v>
      </c>
      <c r="E229">
        <v>3149111</v>
      </c>
      <c r="F229">
        <v>6361451</v>
      </c>
      <c r="G229">
        <v>1980293</v>
      </c>
      <c r="H229">
        <v>2082446</v>
      </c>
      <c r="I229">
        <v>4062739</v>
      </c>
      <c r="J229">
        <v>5192633</v>
      </c>
      <c r="K229">
        <v>5231557</v>
      </c>
      <c r="L229">
        <v>10424190</v>
      </c>
      <c r="M229">
        <v>1144796</v>
      </c>
      <c r="N229">
        <v>1364181</v>
      </c>
      <c r="O229">
        <v>2508977</v>
      </c>
      <c r="P229">
        <v>777599</v>
      </c>
      <c r="Q229">
        <v>855134</v>
      </c>
      <c r="R229">
        <v>1632733</v>
      </c>
      <c r="S229">
        <v>7115028</v>
      </c>
      <c r="T229">
        <v>7450872</v>
      </c>
      <c r="U229">
        <v>14565900</v>
      </c>
    </row>
    <row r="230" spans="1:21">
      <c r="A230" t="s">
        <v>221</v>
      </c>
      <c r="B230" t="s">
        <v>186</v>
      </c>
      <c r="C230" t="s">
        <v>224</v>
      </c>
      <c r="D230">
        <v>8076</v>
      </c>
      <c r="E230">
        <v>8986</v>
      </c>
      <c r="F230">
        <v>17062</v>
      </c>
      <c r="G230">
        <v>8235</v>
      </c>
      <c r="H230">
        <v>7075</v>
      </c>
      <c r="I230">
        <v>15310</v>
      </c>
      <c r="J230">
        <v>16311</v>
      </c>
      <c r="K230">
        <v>16061</v>
      </c>
      <c r="L230">
        <v>32372</v>
      </c>
      <c r="M230">
        <v>5800</v>
      </c>
      <c r="N230">
        <v>4849</v>
      </c>
      <c r="O230">
        <v>10649</v>
      </c>
      <c r="P230">
        <v>6079</v>
      </c>
      <c r="Q230">
        <v>4626</v>
      </c>
      <c r="R230">
        <v>10705</v>
      </c>
      <c r="S230">
        <v>28190</v>
      </c>
      <c r="T230">
        <v>25536</v>
      </c>
      <c r="U230">
        <v>53726</v>
      </c>
    </row>
    <row r="231" spans="1:21">
      <c r="A231" t="s">
        <v>221</v>
      </c>
      <c r="B231" t="s">
        <v>186</v>
      </c>
      <c r="C231" t="s">
        <v>225</v>
      </c>
      <c r="D231">
        <v>565180</v>
      </c>
      <c r="E231">
        <v>464136</v>
      </c>
      <c r="F231">
        <v>1029316</v>
      </c>
      <c r="G231">
        <v>99131</v>
      </c>
      <c r="H231">
        <v>77517</v>
      </c>
      <c r="I231">
        <v>176648</v>
      </c>
      <c r="J231">
        <v>664311</v>
      </c>
      <c r="K231">
        <v>541653</v>
      </c>
      <c r="L231">
        <v>1205964</v>
      </c>
      <c r="M231">
        <v>38305</v>
      </c>
      <c r="N231">
        <v>31255</v>
      </c>
      <c r="O231">
        <v>69560</v>
      </c>
      <c r="P231">
        <v>23996</v>
      </c>
      <c r="Q231">
        <v>20708</v>
      </c>
      <c r="R231">
        <v>44704</v>
      </c>
      <c r="S231">
        <v>726612</v>
      </c>
      <c r="T231">
        <v>593616</v>
      </c>
      <c r="U231">
        <v>1320228</v>
      </c>
    </row>
    <row r="232" spans="1:21">
      <c r="A232" t="s">
        <v>221</v>
      </c>
      <c r="B232" t="s">
        <v>186</v>
      </c>
      <c r="C232" t="s">
        <v>226</v>
      </c>
      <c r="D232">
        <v>37046</v>
      </c>
      <c r="E232">
        <v>42478</v>
      </c>
      <c r="F232">
        <v>79524</v>
      </c>
      <c r="G232">
        <v>90088</v>
      </c>
      <c r="H232">
        <v>133747</v>
      </c>
      <c r="I232">
        <v>223835</v>
      </c>
      <c r="J232">
        <v>127134</v>
      </c>
      <c r="K232">
        <v>176225</v>
      </c>
      <c r="L232">
        <v>303359</v>
      </c>
      <c r="M232">
        <v>52024</v>
      </c>
      <c r="N232">
        <v>102573</v>
      </c>
      <c r="O232">
        <v>154597</v>
      </c>
      <c r="P232">
        <v>26692</v>
      </c>
      <c r="Q232">
        <v>46738</v>
      </c>
      <c r="R232">
        <v>73430</v>
      </c>
      <c r="S232">
        <v>205850</v>
      </c>
      <c r="T232">
        <v>325536</v>
      </c>
      <c r="U232">
        <v>531386</v>
      </c>
    </row>
    <row r="233" spans="1:21">
      <c r="A233" t="s">
        <v>221</v>
      </c>
      <c r="B233" t="s">
        <v>186</v>
      </c>
      <c r="C233" t="s">
        <v>227</v>
      </c>
      <c r="D233">
        <v>94121</v>
      </c>
      <c r="E233">
        <v>76700</v>
      </c>
      <c r="F233">
        <v>170821</v>
      </c>
      <c r="G233">
        <v>16805</v>
      </c>
      <c r="H233">
        <v>15604</v>
      </c>
      <c r="I233">
        <v>32409</v>
      </c>
      <c r="J233">
        <v>110926</v>
      </c>
      <c r="K233">
        <v>92304</v>
      </c>
      <c r="L233">
        <v>203230</v>
      </c>
      <c r="M233">
        <v>1897</v>
      </c>
      <c r="N233">
        <v>2402</v>
      </c>
      <c r="O233">
        <v>4299</v>
      </c>
      <c r="P233">
        <v>306</v>
      </c>
      <c r="Q233">
        <v>675</v>
      </c>
      <c r="R233">
        <v>981</v>
      </c>
      <c r="S233">
        <v>113129</v>
      </c>
      <c r="T233">
        <v>95381</v>
      </c>
      <c r="U233">
        <v>208510</v>
      </c>
    </row>
    <row r="234" spans="1:21">
      <c r="B234" t="s">
        <v>186</v>
      </c>
      <c r="C234" t="s">
        <v>223</v>
      </c>
      <c r="D234">
        <v>34223760</v>
      </c>
      <c r="E234">
        <v>35119516</v>
      </c>
      <c r="F234">
        <v>69343276</v>
      </c>
      <c r="G234">
        <v>17739066</v>
      </c>
      <c r="H234">
        <v>18746556</v>
      </c>
      <c r="I234">
        <v>36485622</v>
      </c>
      <c r="J234">
        <v>51962826</v>
      </c>
      <c r="K234">
        <v>53866072</v>
      </c>
      <c r="L234">
        <v>105828898</v>
      </c>
      <c r="M234">
        <v>8270786</v>
      </c>
      <c r="N234">
        <v>8757469</v>
      </c>
      <c r="O234">
        <v>17028255</v>
      </c>
      <c r="P234">
        <v>4348595</v>
      </c>
      <c r="Q234">
        <v>4566181</v>
      </c>
      <c r="R234">
        <v>8914776</v>
      </c>
      <c r="S234">
        <v>64582207</v>
      </c>
      <c r="T234">
        <v>67189722</v>
      </c>
      <c r="U234">
        <v>131771929</v>
      </c>
    </row>
    <row r="235" spans="1:21">
      <c r="B235" t="s">
        <v>186</v>
      </c>
      <c r="C235" t="s">
        <v>224</v>
      </c>
      <c r="D235">
        <v>2978671</v>
      </c>
      <c r="E235">
        <v>2921356</v>
      </c>
      <c r="F235">
        <v>5900027</v>
      </c>
      <c r="G235">
        <v>4152066</v>
      </c>
      <c r="H235">
        <v>3926816</v>
      </c>
      <c r="I235">
        <v>8078882</v>
      </c>
      <c r="J235">
        <v>7130737</v>
      </c>
      <c r="K235">
        <v>6848172</v>
      </c>
      <c r="L235">
        <v>13978909</v>
      </c>
      <c r="M235">
        <v>4266602</v>
      </c>
      <c r="N235">
        <v>3763809</v>
      </c>
      <c r="O235">
        <v>8030411</v>
      </c>
      <c r="P235">
        <v>3101107</v>
      </c>
      <c r="Q235">
        <v>2878066</v>
      </c>
      <c r="R235">
        <v>5979173</v>
      </c>
      <c r="S235">
        <v>14498446</v>
      </c>
      <c r="T235">
        <v>13490047</v>
      </c>
      <c r="U235">
        <v>27988493</v>
      </c>
    </row>
    <row r="236" spans="1:21">
      <c r="B236" t="s">
        <v>186</v>
      </c>
      <c r="C236" t="s">
        <v>225</v>
      </c>
      <c r="D236">
        <v>23369495</v>
      </c>
      <c r="E236">
        <v>18226844</v>
      </c>
      <c r="F236">
        <v>41596339</v>
      </c>
      <c r="G236">
        <v>10999785</v>
      </c>
      <c r="H236">
        <v>8263913</v>
      </c>
      <c r="I236">
        <v>19263698</v>
      </c>
      <c r="J236">
        <v>34369280</v>
      </c>
      <c r="K236">
        <v>26490757</v>
      </c>
      <c r="L236">
        <v>60860037</v>
      </c>
      <c r="M236">
        <v>7391970</v>
      </c>
      <c r="N236">
        <v>5502509</v>
      </c>
      <c r="O236">
        <v>12894479</v>
      </c>
      <c r="P236">
        <v>5336499</v>
      </c>
      <c r="Q236">
        <v>4220644</v>
      </c>
      <c r="R236">
        <v>9557143</v>
      </c>
      <c r="S236">
        <v>47097749</v>
      </c>
      <c r="T236">
        <v>36213910</v>
      </c>
      <c r="U236">
        <v>83311659</v>
      </c>
    </row>
    <row r="237" spans="1:21">
      <c r="B237" t="s">
        <v>186</v>
      </c>
      <c r="C237" t="s">
        <v>226</v>
      </c>
      <c r="D237">
        <v>1033556</v>
      </c>
      <c r="E237">
        <v>1003360</v>
      </c>
      <c r="F237">
        <v>2036916</v>
      </c>
      <c r="G237">
        <v>315617</v>
      </c>
      <c r="H237">
        <v>379473</v>
      </c>
      <c r="I237">
        <v>695090</v>
      </c>
      <c r="J237">
        <v>1349173</v>
      </c>
      <c r="K237">
        <v>1382833</v>
      </c>
      <c r="L237">
        <v>2732006</v>
      </c>
      <c r="M237">
        <v>112968</v>
      </c>
      <c r="N237">
        <v>169437</v>
      </c>
      <c r="O237">
        <v>282405</v>
      </c>
      <c r="P237">
        <v>50164</v>
      </c>
      <c r="Q237">
        <v>75900</v>
      </c>
      <c r="R237">
        <v>126064</v>
      </c>
      <c r="S237">
        <v>1512305</v>
      </c>
      <c r="T237">
        <v>1628170</v>
      </c>
      <c r="U237">
        <v>3140475</v>
      </c>
    </row>
    <row r="238" spans="1:21">
      <c r="B238" t="s">
        <v>186</v>
      </c>
      <c r="C238" t="s">
        <v>227</v>
      </c>
      <c r="D238">
        <v>1980069</v>
      </c>
      <c r="E238">
        <v>1521773</v>
      </c>
      <c r="F238">
        <v>3501842</v>
      </c>
      <c r="G238">
        <v>518530</v>
      </c>
      <c r="H238">
        <v>406400</v>
      </c>
      <c r="I238">
        <v>924930</v>
      </c>
      <c r="J238">
        <v>2498599</v>
      </c>
      <c r="K238">
        <v>1928173</v>
      </c>
      <c r="L238">
        <v>4426772</v>
      </c>
      <c r="M238">
        <v>128841</v>
      </c>
      <c r="N238">
        <v>115632</v>
      </c>
      <c r="O238">
        <v>244473</v>
      </c>
      <c r="P238">
        <v>54776</v>
      </c>
      <c r="Q238">
        <v>50616</v>
      </c>
      <c r="R238">
        <v>105392</v>
      </c>
      <c r="S238">
        <v>2682216</v>
      </c>
      <c r="T238">
        <v>2094421</v>
      </c>
      <c r="U238">
        <v>4776637</v>
      </c>
    </row>
    <row r="240" spans="1:21">
      <c r="A240" s="259" t="s">
        <v>130</v>
      </c>
      <c r="B240" s="259"/>
      <c r="C240" s="259"/>
      <c r="D240" s="259"/>
      <c r="E240" s="259"/>
      <c r="F240" s="259"/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</row>
    <row r="241" spans="1:39" ht="15" customHeight="1">
      <c r="A241" s="223" t="s">
        <v>70</v>
      </c>
      <c r="B241" s="260" t="s">
        <v>47</v>
      </c>
      <c r="C241" s="223" t="s">
        <v>98</v>
      </c>
      <c r="D241" s="225" t="s">
        <v>71</v>
      </c>
      <c r="E241" s="226"/>
      <c r="F241" s="227"/>
      <c r="G241" t="s">
        <v>76</v>
      </c>
      <c r="H241" s="114"/>
      <c r="I241" s="115"/>
      <c r="J241" s="225" t="s">
        <v>72</v>
      </c>
      <c r="K241" s="226"/>
      <c r="L241" s="227"/>
      <c r="M241" s="225" t="s">
        <v>73</v>
      </c>
      <c r="N241" s="226"/>
      <c r="O241" s="227"/>
      <c r="P241" s="225" t="s">
        <v>75</v>
      </c>
      <c r="Q241" s="226"/>
      <c r="R241" s="227"/>
      <c r="S241" s="225" t="s">
        <v>94</v>
      </c>
      <c r="T241" s="226"/>
      <c r="U241" s="227"/>
      <c r="V241" s="225" t="s">
        <v>71</v>
      </c>
      <c r="W241" s="226"/>
      <c r="X241" s="227"/>
      <c r="Y241" t="s">
        <v>76</v>
      </c>
      <c r="Z241" s="114"/>
      <c r="AA241" s="115"/>
      <c r="AB241" s="225" t="s">
        <v>72</v>
      </c>
      <c r="AC241" s="226"/>
      <c r="AD241" s="227"/>
      <c r="AE241" s="225" t="s">
        <v>73</v>
      </c>
      <c r="AF241" s="226"/>
      <c r="AG241" s="227"/>
      <c r="AH241" s="225" t="s">
        <v>75</v>
      </c>
      <c r="AI241" s="226"/>
      <c r="AJ241" s="227"/>
      <c r="AK241" s="225" t="s">
        <v>94</v>
      </c>
      <c r="AL241" s="226"/>
      <c r="AM241" s="227"/>
    </row>
    <row r="242" spans="1:39">
      <c r="A242" s="224"/>
      <c r="B242" s="261"/>
      <c r="C242" s="258"/>
      <c r="D242" s="118" t="s">
        <v>0</v>
      </c>
      <c r="E242" s="118" t="s">
        <v>1</v>
      </c>
      <c r="F242" s="118" t="s">
        <v>40</v>
      </c>
      <c r="G242" s="118" t="s">
        <v>0</v>
      </c>
      <c r="H242" s="118" t="s">
        <v>1</v>
      </c>
      <c r="I242" s="118" t="s">
        <v>40</v>
      </c>
      <c r="J242" s="118" t="s">
        <v>0</v>
      </c>
      <c r="K242" s="118" t="s">
        <v>1</v>
      </c>
      <c r="L242" s="118" t="s">
        <v>40</v>
      </c>
      <c r="M242" s="118" t="s">
        <v>0</v>
      </c>
      <c r="N242" s="118" t="s">
        <v>1</v>
      </c>
      <c r="O242" s="118" t="s">
        <v>40</v>
      </c>
      <c r="P242" s="118" t="s">
        <v>0</v>
      </c>
      <c r="Q242" s="118" t="s">
        <v>1</v>
      </c>
      <c r="R242" s="118" t="s">
        <v>40</v>
      </c>
      <c r="S242" s="118" t="s">
        <v>0</v>
      </c>
      <c r="T242" s="118" t="s">
        <v>1</v>
      </c>
      <c r="U242" s="118" t="s">
        <v>40</v>
      </c>
      <c r="V242" s="118" t="s">
        <v>0</v>
      </c>
      <c r="W242" s="118" t="s">
        <v>1</v>
      </c>
      <c r="X242" s="118" t="s">
        <v>40</v>
      </c>
      <c r="Y242" s="118" t="s">
        <v>0</v>
      </c>
      <c r="Z242" s="118" t="s">
        <v>1</v>
      </c>
      <c r="AA242" s="118" t="s">
        <v>40</v>
      </c>
      <c r="AB242" s="118" t="s">
        <v>0</v>
      </c>
      <c r="AC242" s="118" t="s">
        <v>1</v>
      </c>
      <c r="AD242" s="118" t="s">
        <v>40</v>
      </c>
      <c r="AE242" s="118" t="s">
        <v>0</v>
      </c>
      <c r="AF242" s="118" t="s">
        <v>1</v>
      </c>
      <c r="AG242" s="118" t="s">
        <v>40</v>
      </c>
      <c r="AH242" s="118" t="s">
        <v>0</v>
      </c>
      <c r="AI242" s="118" t="s">
        <v>1</v>
      </c>
      <c r="AJ242" s="118" t="s">
        <v>40</v>
      </c>
      <c r="AK242" s="118" t="s">
        <v>0</v>
      </c>
      <c r="AL242" s="118" t="s">
        <v>1</v>
      </c>
      <c r="AM242" s="118" t="s">
        <v>40</v>
      </c>
    </row>
    <row r="243" spans="1:39">
      <c r="A243" t="s">
        <v>185</v>
      </c>
      <c r="B243" t="s">
        <v>186</v>
      </c>
      <c r="C243" t="s">
        <v>223</v>
      </c>
      <c r="D243">
        <v>9858</v>
      </c>
      <c r="E243">
        <v>9819</v>
      </c>
      <c r="F243">
        <v>19677</v>
      </c>
      <c r="G243">
        <v>7004</v>
      </c>
      <c r="H243">
        <v>6852</v>
      </c>
      <c r="I243">
        <v>13856</v>
      </c>
      <c r="J243">
        <v>16862</v>
      </c>
      <c r="K243">
        <v>16671</v>
      </c>
      <c r="L243">
        <v>33533</v>
      </c>
      <c r="M243">
        <v>5082</v>
      </c>
      <c r="N243">
        <v>4819</v>
      </c>
      <c r="O243">
        <v>9901</v>
      </c>
      <c r="P243">
        <v>4376</v>
      </c>
      <c r="Q243">
        <v>4506</v>
      </c>
      <c r="R243">
        <v>8882</v>
      </c>
      <c r="S243">
        <v>26320</v>
      </c>
      <c r="T243">
        <v>25996</v>
      </c>
      <c r="U243">
        <v>52316</v>
      </c>
      <c r="V243" s="9">
        <f t="shared" ref="V243:AE246" si="0">D243/D$246*100</f>
        <v>63.772803726225902</v>
      </c>
      <c r="W243" s="9">
        <f t="shared" si="0"/>
        <v>65.617481956696068</v>
      </c>
      <c r="X243" s="9">
        <f t="shared" si="0"/>
        <v>64.680165669581228</v>
      </c>
      <c r="Y243" s="9">
        <f t="shared" si="0"/>
        <v>74.869053981827903</v>
      </c>
      <c r="Z243" s="9">
        <f t="shared" si="0"/>
        <v>75.972946002882807</v>
      </c>
      <c r="AA243" s="9">
        <f t="shared" si="0"/>
        <v>75.410906716011766</v>
      </c>
      <c r="AB243" s="9">
        <f t="shared" si="0"/>
        <v>67.956313222907355</v>
      </c>
      <c r="AC243" s="9">
        <f t="shared" si="0"/>
        <v>69.51173748071551</v>
      </c>
      <c r="AD243" s="9">
        <f t="shared" si="0"/>
        <v>68.720796786621847</v>
      </c>
      <c r="AE243" s="9">
        <f t="shared" si="0"/>
        <v>80.846325167037861</v>
      </c>
      <c r="AF243" s="9">
        <f t="shared" ref="AF243:AM246" si="1">N243/N$246*100</f>
        <v>80.666220287914285</v>
      </c>
      <c r="AG243" s="9">
        <f t="shared" si="1"/>
        <v>80.758564437194124</v>
      </c>
      <c r="AH243" s="9">
        <f t="shared" si="1"/>
        <v>83.591212989493783</v>
      </c>
      <c r="AI243" s="9">
        <f t="shared" si="1"/>
        <v>84.858757062146893</v>
      </c>
      <c r="AJ243" s="9">
        <f t="shared" si="1"/>
        <v>84.229492650545282</v>
      </c>
      <c r="AK243" s="9">
        <f t="shared" si="1"/>
        <v>72.439037815819901</v>
      </c>
      <c r="AL243" s="9">
        <f t="shared" si="1"/>
        <v>73.711968695948045</v>
      </c>
      <c r="AM243" s="9">
        <f t="shared" si="1"/>
        <v>73.066018631024704</v>
      </c>
    </row>
    <row r="244" spans="1:39">
      <c r="A244" t="s">
        <v>185</v>
      </c>
      <c r="B244" t="s">
        <v>186</v>
      </c>
      <c r="C244" t="s">
        <v>224</v>
      </c>
      <c r="D244">
        <v>300</v>
      </c>
      <c r="E244">
        <v>277</v>
      </c>
      <c r="F244">
        <v>577</v>
      </c>
      <c r="G244">
        <v>265</v>
      </c>
      <c r="H244">
        <v>228</v>
      </c>
      <c r="I244">
        <v>493</v>
      </c>
      <c r="J244">
        <v>565</v>
      </c>
      <c r="K244">
        <v>505</v>
      </c>
      <c r="L244">
        <v>1070</v>
      </c>
      <c r="M244">
        <v>251</v>
      </c>
      <c r="N244">
        <v>270</v>
      </c>
      <c r="O244">
        <v>521</v>
      </c>
      <c r="P244">
        <v>233</v>
      </c>
      <c r="Q244">
        <v>274</v>
      </c>
      <c r="R244">
        <v>507</v>
      </c>
      <c r="S244">
        <v>1049</v>
      </c>
      <c r="T244">
        <v>1049</v>
      </c>
      <c r="U244">
        <v>2098</v>
      </c>
      <c r="V244" s="9">
        <f t="shared" si="0"/>
        <v>1.9407426575236124</v>
      </c>
      <c r="W244" s="9">
        <f t="shared" si="0"/>
        <v>1.851109329056402</v>
      </c>
      <c r="X244" s="9">
        <f t="shared" si="0"/>
        <v>1.8966537374268622</v>
      </c>
      <c r="Y244" s="9">
        <f t="shared" si="0"/>
        <v>2.8327097808658475</v>
      </c>
      <c r="Z244" s="9">
        <f t="shared" si="0"/>
        <v>2.5279964519348042</v>
      </c>
      <c r="AA244" s="9">
        <f t="shared" si="0"/>
        <v>2.6831392184608687</v>
      </c>
      <c r="AB244" s="9">
        <f t="shared" si="0"/>
        <v>2.2770322008624508</v>
      </c>
      <c r="AC244" s="9">
        <f t="shared" si="0"/>
        <v>2.1056581745402996</v>
      </c>
      <c r="AD244" s="9">
        <f t="shared" si="0"/>
        <v>2.1928026887449792</v>
      </c>
      <c r="AE244" s="9">
        <f t="shared" si="0"/>
        <v>3.9930003181673563</v>
      </c>
      <c r="AF244" s="9">
        <f t="shared" si="1"/>
        <v>4.5195848677602939</v>
      </c>
      <c r="AG244" s="9">
        <f t="shared" si="1"/>
        <v>4.249592169657423</v>
      </c>
      <c r="AH244" s="9">
        <f t="shared" si="1"/>
        <v>4.4508118433619872</v>
      </c>
      <c r="AI244" s="9">
        <f t="shared" si="1"/>
        <v>5.1600753295668556</v>
      </c>
      <c r="AJ244" s="9">
        <f t="shared" si="1"/>
        <v>4.8079658605974389</v>
      </c>
      <c r="AK244" s="9">
        <f t="shared" si="1"/>
        <v>2.8871029889359829</v>
      </c>
      <c r="AL244" s="9">
        <f t="shared" si="1"/>
        <v>2.9744520373153374</v>
      </c>
      <c r="AM244" s="9">
        <f t="shared" si="1"/>
        <v>2.9301266742084611</v>
      </c>
    </row>
    <row r="245" spans="1:39">
      <c r="A245" t="s">
        <v>185</v>
      </c>
      <c r="B245" t="s">
        <v>186</v>
      </c>
      <c r="C245" t="s">
        <v>225</v>
      </c>
      <c r="D245">
        <v>5300</v>
      </c>
      <c r="E245">
        <v>4868</v>
      </c>
      <c r="F245">
        <v>10168</v>
      </c>
      <c r="G245">
        <v>2086</v>
      </c>
      <c r="H245">
        <v>1939</v>
      </c>
      <c r="I245">
        <v>4025</v>
      </c>
      <c r="J245">
        <v>7386</v>
      </c>
      <c r="K245">
        <v>6807</v>
      </c>
      <c r="L245">
        <v>14193</v>
      </c>
      <c r="M245">
        <v>953</v>
      </c>
      <c r="N245">
        <v>885</v>
      </c>
      <c r="O245">
        <v>1838</v>
      </c>
      <c r="P245">
        <v>626</v>
      </c>
      <c r="Q245">
        <v>530</v>
      </c>
      <c r="R245">
        <v>1156</v>
      </c>
      <c r="S245">
        <v>8965</v>
      </c>
      <c r="T245">
        <v>8222</v>
      </c>
      <c r="U245">
        <v>17187</v>
      </c>
      <c r="V245" s="9">
        <f t="shared" si="0"/>
        <v>34.286453616250483</v>
      </c>
      <c r="W245" s="9">
        <f t="shared" si="0"/>
        <v>32.531408714247526</v>
      </c>
      <c r="X245" s="9">
        <f t="shared" si="0"/>
        <v>33.423180592991912</v>
      </c>
      <c r="Y245" s="9">
        <f t="shared" si="0"/>
        <v>22.298236237306256</v>
      </c>
      <c r="Z245" s="9">
        <f t="shared" si="0"/>
        <v>21.499057545182392</v>
      </c>
      <c r="AA245" s="9">
        <f t="shared" si="0"/>
        <v>21.905954065527375</v>
      </c>
      <c r="AB245" s="9">
        <f t="shared" si="0"/>
        <v>29.766654576230202</v>
      </c>
      <c r="AC245" s="9">
        <f t="shared" si="0"/>
        <v>28.382604344744195</v>
      </c>
      <c r="AD245" s="9">
        <f t="shared" si="0"/>
        <v>29.086400524633166</v>
      </c>
      <c r="AE245" s="9">
        <f t="shared" si="0"/>
        <v>15.160674514794781</v>
      </c>
      <c r="AF245" s="9">
        <f t="shared" si="1"/>
        <v>14.81419484432541</v>
      </c>
      <c r="AG245" s="9">
        <f t="shared" si="1"/>
        <v>14.991843393148448</v>
      </c>
      <c r="AH245" s="9">
        <f t="shared" si="1"/>
        <v>11.957975167144221</v>
      </c>
      <c r="AI245" s="9">
        <f t="shared" si="1"/>
        <v>9.9811676082862526</v>
      </c>
      <c r="AJ245" s="9">
        <f t="shared" si="1"/>
        <v>10.962541488857278</v>
      </c>
      <c r="AK245" s="9">
        <f t="shared" si="1"/>
        <v>24.673859195244123</v>
      </c>
      <c r="AL245" s="9">
        <f t="shared" si="1"/>
        <v>23.31357926673661</v>
      </c>
      <c r="AM245" s="9">
        <f t="shared" si="1"/>
        <v>24.003854694766833</v>
      </c>
    </row>
    <row r="246" spans="1:39">
      <c r="A246" t="s">
        <v>185</v>
      </c>
      <c r="B246" t="s">
        <v>186</v>
      </c>
      <c r="D246">
        <v>15458</v>
      </c>
      <c r="E246">
        <v>14964</v>
      </c>
      <c r="F246">
        <v>30422</v>
      </c>
      <c r="G246">
        <v>9355</v>
      </c>
      <c r="H246">
        <v>9019</v>
      </c>
      <c r="I246">
        <v>18374</v>
      </c>
      <c r="J246">
        <v>24813</v>
      </c>
      <c r="K246">
        <v>23983</v>
      </c>
      <c r="L246">
        <v>48796</v>
      </c>
      <c r="M246">
        <v>6286</v>
      </c>
      <c r="N246">
        <v>5974</v>
      </c>
      <c r="O246">
        <v>12260</v>
      </c>
      <c r="P246">
        <v>5235</v>
      </c>
      <c r="Q246">
        <v>5310</v>
      </c>
      <c r="R246">
        <v>10545</v>
      </c>
      <c r="S246">
        <v>36334</v>
      </c>
      <c r="T246">
        <v>35267</v>
      </c>
      <c r="U246">
        <v>71601</v>
      </c>
      <c r="V246" s="9">
        <f t="shared" si="0"/>
        <v>100</v>
      </c>
      <c r="W246" s="9">
        <f t="shared" si="0"/>
        <v>100</v>
      </c>
      <c r="X246" s="9">
        <f t="shared" si="0"/>
        <v>100</v>
      </c>
      <c r="Y246" s="9">
        <f t="shared" si="0"/>
        <v>100</v>
      </c>
      <c r="Z246" s="9">
        <f t="shared" si="0"/>
        <v>100</v>
      </c>
      <c r="AA246" s="9">
        <f t="shared" si="0"/>
        <v>100</v>
      </c>
      <c r="AB246" s="9">
        <f t="shared" si="0"/>
        <v>100</v>
      </c>
      <c r="AC246" s="9">
        <f t="shared" si="0"/>
        <v>100</v>
      </c>
      <c r="AD246" s="9">
        <f t="shared" si="0"/>
        <v>100</v>
      </c>
      <c r="AE246" s="9">
        <f t="shared" si="0"/>
        <v>100</v>
      </c>
      <c r="AF246" s="9">
        <f t="shared" si="1"/>
        <v>100</v>
      </c>
      <c r="AG246" s="9">
        <f t="shared" si="1"/>
        <v>100</v>
      </c>
      <c r="AH246" s="9">
        <f t="shared" si="1"/>
        <v>100</v>
      </c>
      <c r="AI246" s="9">
        <f t="shared" si="1"/>
        <v>100</v>
      </c>
      <c r="AJ246" s="9">
        <f t="shared" si="1"/>
        <v>100</v>
      </c>
      <c r="AK246" s="9">
        <f t="shared" si="1"/>
        <v>100</v>
      </c>
      <c r="AL246" s="9">
        <f t="shared" si="1"/>
        <v>100</v>
      </c>
      <c r="AM246" s="9">
        <f t="shared" si="1"/>
        <v>100</v>
      </c>
    </row>
    <row r="247" spans="1:39">
      <c r="A247" t="s">
        <v>187</v>
      </c>
      <c r="B247" t="s">
        <v>186</v>
      </c>
      <c r="C247" t="s">
        <v>223</v>
      </c>
      <c r="D247">
        <v>856740</v>
      </c>
      <c r="E247">
        <v>879101</v>
      </c>
      <c r="F247">
        <v>1735841</v>
      </c>
      <c r="G247">
        <v>589201</v>
      </c>
      <c r="H247">
        <v>635687</v>
      </c>
      <c r="I247">
        <v>1224888</v>
      </c>
      <c r="J247">
        <v>1445941</v>
      </c>
      <c r="K247">
        <v>1514788</v>
      </c>
      <c r="L247">
        <v>2960729</v>
      </c>
      <c r="M247">
        <v>369989</v>
      </c>
      <c r="N247">
        <v>399433</v>
      </c>
      <c r="O247">
        <v>769422</v>
      </c>
      <c r="P247">
        <v>85465</v>
      </c>
      <c r="Q247">
        <v>97094</v>
      </c>
      <c r="R247">
        <v>182559</v>
      </c>
      <c r="S247">
        <v>1901395</v>
      </c>
      <c r="T247">
        <v>2011315</v>
      </c>
      <c r="U247">
        <v>3912710</v>
      </c>
      <c r="V247" s="9">
        <f t="shared" ref="V247:V252" si="2">D247/D$252*100</f>
        <v>45.141258089824113</v>
      </c>
      <c r="W247" s="9">
        <f t="shared" ref="W247:AM252" si="3">E247/E$252*100</f>
        <v>52.709711383030267</v>
      </c>
      <c r="X247" s="9">
        <f t="shared" si="3"/>
        <v>48.681292023361308</v>
      </c>
      <c r="Y247" s="9">
        <f t="shared" si="3"/>
        <v>54.140570441430512</v>
      </c>
      <c r="Z247" s="9">
        <f t="shared" si="3"/>
        <v>62.789420502147841</v>
      </c>
      <c r="AA247" s="9">
        <f t="shared" si="3"/>
        <v>58.308813623707621</v>
      </c>
      <c r="AB247" s="9">
        <f t="shared" si="3"/>
        <v>48.420947234083307</v>
      </c>
      <c r="AC247" s="9">
        <f t="shared" si="3"/>
        <v>56.517153211276508</v>
      </c>
      <c r="AD247" s="9">
        <f t="shared" si="3"/>
        <v>52.250470138443774</v>
      </c>
      <c r="AE247" s="9">
        <f t="shared" si="3"/>
        <v>54.822444086853181</v>
      </c>
      <c r="AF247" s="9">
        <f t="shared" si="3"/>
        <v>62.979798935391919</v>
      </c>
      <c r="AG247" s="9">
        <f t="shared" si="3"/>
        <v>58.774434539496298</v>
      </c>
      <c r="AH247" s="9">
        <f t="shared" si="3"/>
        <v>24.241470173617316</v>
      </c>
      <c r="AI247" s="9">
        <f t="shared" si="3"/>
        <v>26.750679828851194</v>
      </c>
      <c r="AJ247" s="9">
        <f t="shared" si="3"/>
        <v>25.514314145316106</v>
      </c>
      <c r="AK247" s="9">
        <f t="shared" si="3"/>
        <v>47.373426362955051</v>
      </c>
      <c r="AL247" s="9">
        <f t="shared" si="3"/>
        <v>54.693792642104086</v>
      </c>
      <c r="AM247" s="9">
        <f t="shared" si="3"/>
        <v>50.873600742266134</v>
      </c>
    </row>
    <row r="248" spans="1:39">
      <c r="A248" t="s">
        <v>187</v>
      </c>
      <c r="B248" t="s">
        <v>186</v>
      </c>
      <c r="C248" t="s">
        <v>224</v>
      </c>
      <c r="D248">
        <v>53386</v>
      </c>
      <c r="E248">
        <v>54486</v>
      </c>
      <c r="F248">
        <v>107872</v>
      </c>
      <c r="G248">
        <v>32051</v>
      </c>
      <c r="H248">
        <v>36188</v>
      </c>
      <c r="I248">
        <v>68239</v>
      </c>
      <c r="J248">
        <v>85437</v>
      </c>
      <c r="K248">
        <v>90674</v>
      </c>
      <c r="L248">
        <v>176111</v>
      </c>
      <c r="M248">
        <v>20061</v>
      </c>
      <c r="N248">
        <v>24052</v>
      </c>
      <c r="O248">
        <v>44113</v>
      </c>
      <c r="P248">
        <v>24328</v>
      </c>
      <c r="Q248">
        <v>25694</v>
      </c>
      <c r="R248">
        <v>50022</v>
      </c>
      <c r="S248">
        <v>129826</v>
      </c>
      <c r="T248">
        <v>140420</v>
      </c>
      <c r="U248">
        <v>270246</v>
      </c>
      <c r="V248" s="9">
        <f t="shared" si="2"/>
        <v>2.8128851277906368</v>
      </c>
      <c r="W248" s="9">
        <f t="shared" si="3"/>
        <v>3.2669071408356793</v>
      </c>
      <c r="X248" s="9">
        <f t="shared" si="3"/>
        <v>3.0252473199699921</v>
      </c>
      <c r="Y248" s="9">
        <f t="shared" si="3"/>
        <v>2.9451060388870509</v>
      </c>
      <c r="Z248" s="9">
        <f t="shared" si="3"/>
        <v>3.5744376542728196</v>
      </c>
      <c r="AA248" s="9">
        <f t="shared" si="3"/>
        <v>3.2484073097852089</v>
      </c>
      <c r="AB248" s="9">
        <f t="shared" si="3"/>
        <v>2.8610714191231699</v>
      </c>
      <c r="AC248" s="9">
        <f t="shared" si="3"/>
        <v>3.383071657736453</v>
      </c>
      <c r="AD248" s="9">
        <f t="shared" si="3"/>
        <v>3.1079786588206724</v>
      </c>
      <c r="AE248" s="9">
        <f t="shared" si="3"/>
        <v>2.9725020225638108</v>
      </c>
      <c r="AF248" s="9">
        <f t="shared" si="3"/>
        <v>3.7923509674815206</v>
      </c>
      <c r="AG248" s="9">
        <f t="shared" si="3"/>
        <v>3.3696939141859734</v>
      </c>
      <c r="AH248" s="9">
        <f t="shared" si="3"/>
        <v>6.9004444671358103</v>
      </c>
      <c r="AI248" s="9">
        <f t="shared" si="3"/>
        <v>7.0790364751941688</v>
      </c>
      <c r="AJ248" s="9">
        <f t="shared" si="3"/>
        <v>6.9910386350549816</v>
      </c>
      <c r="AK248" s="9">
        <f t="shared" si="3"/>
        <v>3.2346263932517978</v>
      </c>
      <c r="AL248" s="9">
        <f t="shared" si="3"/>
        <v>3.8184483100878062</v>
      </c>
      <c r="AM248" s="9">
        <f t="shared" si="3"/>
        <v>3.5137761567288281</v>
      </c>
    </row>
    <row r="249" spans="1:39">
      <c r="A249" t="s">
        <v>187</v>
      </c>
      <c r="B249" t="s">
        <v>186</v>
      </c>
      <c r="C249" t="s">
        <v>225</v>
      </c>
      <c r="D249">
        <v>970487</v>
      </c>
      <c r="E249">
        <v>718923</v>
      </c>
      <c r="F249">
        <v>1689410</v>
      </c>
      <c r="G249">
        <v>462777</v>
      </c>
      <c r="H249">
        <v>336245</v>
      </c>
      <c r="I249">
        <v>799022</v>
      </c>
      <c r="J249">
        <v>1433264</v>
      </c>
      <c r="K249">
        <v>1055168</v>
      </c>
      <c r="L249">
        <v>2488432</v>
      </c>
      <c r="M249">
        <v>283413</v>
      </c>
      <c r="N249">
        <v>209591</v>
      </c>
      <c r="O249">
        <v>493004</v>
      </c>
      <c r="P249">
        <v>242579</v>
      </c>
      <c r="Q249">
        <v>240000</v>
      </c>
      <c r="R249">
        <v>482579</v>
      </c>
      <c r="S249">
        <v>1959256</v>
      </c>
      <c r="T249">
        <v>1504759</v>
      </c>
      <c r="U249">
        <v>3464015</v>
      </c>
      <c r="V249" s="9">
        <f t="shared" si="2"/>
        <v>51.134538062678459</v>
      </c>
      <c r="W249" s="9">
        <f t="shared" si="3"/>
        <v>43.105654340766606</v>
      </c>
      <c r="X249" s="9">
        <f t="shared" si="3"/>
        <v>47.379144493756527</v>
      </c>
      <c r="Y249" s="9">
        <f t="shared" si="3"/>
        <v>42.523707134193408</v>
      </c>
      <c r="Z249" s="9">
        <f t="shared" si="3"/>
        <v>33.212302118408431</v>
      </c>
      <c r="AA249" s="9">
        <f t="shared" si="3"/>
        <v>38.03615096175497</v>
      </c>
      <c r="AB249" s="9">
        <f t="shared" si="3"/>
        <v>47.996426214147867</v>
      </c>
      <c r="AC249" s="9">
        <f t="shared" si="3"/>
        <v>39.368605718843966</v>
      </c>
      <c r="AD249" s="9">
        <f t="shared" si="3"/>
        <v>43.915448495133433</v>
      </c>
      <c r="AE249" s="9">
        <f t="shared" si="3"/>
        <v>41.994203465474165</v>
      </c>
      <c r="AF249" s="9">
        <f t="shared" si="3"/>
        <v>33.046841494487751</v>
      </c>
      <c r="AG249" s="9">
        <f t="shared" si="3"/>
        <v>37.659478577048525</v>
      </c>
      <c r="AH249" s="9">
        <f t="shared" si="3"/>
        <v>68.805611574865907</v>
      </c>
      <c r="AI249" s="9">
        <f t="shared" si="3"/>
        <v>66.123170936662262</v>
      </c>
      <c r="AJ249" s="9">
        <f t="shared" si="3"/>
        <v>67.444892916440722</v>
      </c>
      <c r="AK249" s="9">
        <f t="shared" si="3"/>
        <v>48.815038349305567</v>
      </c>
      <c r="AL249" s="9">
        <f t="shared" si="3"/>
        <v>40.918989179884754</v>
      </c>
      <c r="AM249" s="9">
        <f t="shared" si="3"/>
        <v>45.039605816741087</v>
      </c>
    </row>
    <row r="250" spans="1:39">
      <c r="A250" t="s">
        <v>187</v>
      </c>
      <c r="B250" t="s">
        <v>186</v>
      </c>
      <c r="C250" t="s">
        <v>226</v>
      </c>
      <c r="D250">
        <v>110</v>
      </c>
      <c r="E250">
        <v>93</v>
      </c>
      <c r="F250">
        <v>203</v>
      </c>
      <c r="G250">
        <v>88</v>
      </c>
      <c r="H250">
        <v>102</v>
      </c>
      <c r="I250">
        <v>190</v>
      </c>
      <c r="J250">
        <v>198</v>
      </c>
      <c r="K250">
        <v>195</v>
      </c>
      <c r="L250">
        <v>393</v>
      </c>
      <c r="M250">
        <v>17</v>
      </c>
      <c r="N250">
        <v>65</v>
      </c>
      <c r="O250">
        <v>82</v>
      </c>
      <c r="P250">
        <v>0</v>
      </c>
      <c r="Q250">
        <v>0</v>
      </c>
      <c r="R250">
        <v>0</v>
      </c>
      <c r="S250">
        <v>215</v>
      </c>
      <c r="T250">
        <v>260</v>
      </c>
      <c r="U250">
        <v>475</v>
      </c>
      <c r="V250" s="9">
        <f t="shared" si="2"/>
        <v>5.7958521720482912E-3</v>
      </c>
      <c r="W250" s="9">
        <f t="shared" si="3"/>
        <v>5.5761546837300993E-3</v>
      </c>
      <c r="X250" s="9">
        <f t="shared" si="3"/>
        <v>5.6930918677127367E-3</v>
      </c>
      <c r="Y250" s="9">
        <f t="shared" si="3"/>
        <v>8.0861542985261152E-3</v>
      </c>
      <c r="Z250" s="9">
        <f t="shared" si="3"/>
        <v>1.0074959675467768E-2</v>
      </c>
      <c r="AA250" s="9">
        <f t="shared" si="3"/>
        <v>9.0446429293979929E-3</v>
      </c>
      <c r="AB250" s="9">
        <f t="shared" si="3"/>
        <v>6.6305247256620396E-3</v>
      </c>
      <c r="AC250" s="9">
        <f t="shared" si="3"/>
        <v>7.2755031570087168E-3</v>
      </c>
      <c r="AD250" s="9">
        <f t="shared" si="3"/>
        <v>6.93560091599346E-3</v>
      </c>
      <c r="AE250" s="9">
        <f t="shared" si="3"/>
        <v>2.5189439401617458E-3</v>
      </c>
      <c r="AF250" s="9">
        <f t="shared" si="3"/>
        <v>1.0248744922929438E-2</v>
      </c>
      <c r="AG250" s="9">
        <f t="shared" si="3"/>
        <v>6.263797541841404E-3</v>
      </c>
      <c r="AH250" s="9">
        <f t="shared" si="3"/>
        <v>0</v>
      </c>
      <c r="AI250" s="9">
        <f t="shared" si="3"/>
        <v>0</v>
      </c>
      <c r="AJ250" s="9">
        <f t="shared" si="3"/>
        <v>0</v>
      </c>
      <c r="AK250" s="9">
        <f t="shared" si="3"/>
        <v>5.3567442157128504E-3</v>
      </c>
      <c r="AL250" s="9">
        <f t="shared" si="3"/>
        <v>7.0701934241762547E-3</v>
      </c>
      <c r="AM250" s="9">
        <f t="shared" si="3"/>
        <v>6.1760162017058286E-3</v>
      </c>
    </row>
    <row r="251" spans="1:39">
      <c r="A251" t="s">
        <v>187</v>
      </c>
      <c r="B251" t="s">
        <v>186</v>
      </c>
      <c r="C251" t="s">
        <v>227</v>
      </c>
      <c r="D251">
        <v>17186</v>
      </c>
      <c r="E251">
        <v>15213</v>
      </c>
      <c r="F251">
        <v>32399</v>
      </c>
      <c r="G251">
        <v>4163</v>
      </c>
      <c r="H251">
        <v>4189</v>
      </c>
      <c r="I251">
        <v>8352</v>
      </c>
      <c r="J251">
        <v>21349</v>
      </c>
      <c r="K251">
        <v>19402</v>
      </c>
      <c r="L251">
        <v>40751</v>
      </c>
      <c r="M251">
        <v>1406</v>
      </c>
      <c r="N251">
        <v>1083</v>
      </c>
      <c r="O251">
        <v>2489</v>
      </c>
      <c r="P251">
        <v>185</v>
      </c>
      <c r="Q251">
        <v>171</v>
      </c>
      <c r="R251">
        <v>356</v>
      </c>
      <c r="S251">
        <v>22940</v>
      </c>
      <c r="T251">
        <v>20656</v>
      </c>
      <c r="U251">
        <v>43596</v>
      </c>
      <c r="V251" s="9">
        <f t="shared" si="2"/>
        <v>0.90552286753474487</v>
      </c>
      <c r="W251" s="9">
        <f t="shared" si="3"/>
        <v>0.91215098068372047</v>
      </c>
      <c r="X251" s="9">
        <f t="shared" si="3"/>
        <v>0.90862307104445805</v>
      </c>
      <c r="Y251" s="9">
        <f t="shared" si="3"/>
        <v>0.38253023119050245</v>
      </c>
      <c r="Z251" s="9">
        <f t="shared" si="3"/>
        <v>0.41376476549543612</v>
      </c>
      <c r="AA251" s="9">
        <f t="shared" si="3"/>
        <v>0.39758346182280019</v>
      </c>
      <c r="AB251" s="9">
        <f t="shared" si="3"/>
        <v>0.71492460791999435</v>
      </c>
      <c r="AC251" s="9">
        <f t="shared" si="3"/>
        <v>0.7238939089860672</v>
      </c>
      <c r="AD251" s="9">
        <f t="shared" si="3"/>
        <v>0.71916710668613104</v>
      </c>
      <c r="AE251" s="9">
        <f t="shared" si="3"/>
        <v>0.20833148116867145</v>
      </c>
      <c r="AF251" s="9">
        <f t="shared" si="3"/>
        <v>0.17075985771588587</v>
      </c>
      <c r="AG251" s="9">
        <f t="shared" si="3"/>
        <v>0.19012917172735677</v>
      </c>
      <c r="AH251" s="9">
        <f t="shared" si="3"/>
        <v>5.2473784380965352E-2</v>
      </c>
      <c r="AI251" s="9">
        <f t="shared" si="3"/>
        <v>4.7112759292371867E-2</v>
      </c>
      <c r="AJ251" s="9">
        <f t="shared" si="3"/>
        <v>4.9754303188188659E-2</v>
      </c>
      <c r="AK251" s="9">
        <f t="shared" si="3"/>
        <v>0.57155215027187345</v>
      </c>
      <c r="AL251" s="9">
        <f t="shared" si="3"/>
        <v>0.56169967449917191</v>
      </c>
      <c r="AM251" s="9">
        <f t="shared" si="3"/>
        <v>0.56684126806224688</v>
      </c>
    </row>
    <row r="252" spans="1:39">
      <c r="A252" t="s">
        <v>187</v>
      </c>
      <c r="B252" t="s">
        <v>186</v>
      </c>
      <c r="D252">
        <v>1897909</v>
      </c>
      <c r="E252">
        <v>1667816</v>
      </c>
      <c r="F252">
        <v>3565725</v>
      </c>
      <c r="G252">
        <v>1088280</v>
      </c>
      <c r="H252">
        <v>1012411</v>
      </c>
      <c r="I252">
        <v>2100691</v>
      </c>
      <c r="J252">
        <v>2986189</v>
      </c>
      <c r="K252">
        <v>2680227</v>
      </c>
      <c r="L252">
        <v>5666416</v>
      </c>
      <c r="M252">
        <v>674886</v>
      </c>
      <c r="N252">
        <v>634224</v>
      </c>
      <c r="O252">
        <v>1309110</v>
      </c>
      <c r="P252">
        <v>352557</v>
      </c>
      <c r="Q252">
        <v>362959</v>
      </c>
      <c r="R252">
        <v>715516</v>
      </c>
      <c r="S252">
        <v>4013632</v>
      </c>
      <c r="T252">
        <v>3677410</v>
      </c>
      <c r="U252">
        <v>7691042</v>
      </c>
      <c r="V252" s="9">
        <f t="shared" si="2"/>
        <v>100</v>
      </c>
      <c r="W252" s="9">
        <f t="shared" si="3"/>
        <v>100</v>
      </c>
      <c r="X252" s="9">
        <f t="shared" si="3"/>
        <v>100</v>
      </c>
      <c r="Y252" s="9">
        <f t="shared" si="3"/>
        <v>100</v>
      </c>
      <c r="Z252" s="9">
        <f t="shared" si="3"/>
        <v>100</v>
      </c>
      <c r="AA252" s="9">
        <f t="shared" si="3"/>
        <v>100</v>
      </c>
      <c r="AB252" s="9">
        <f t="shared" si="3"/>
        <v>100</v>
      </c>
      <c r="AC252" s="9">
        <f t="shared" si="3"/>
        <v>100</v>
      </c>
      <c r="AD252" s="9">
        <f t="shared" si="3"/>
        <v>100</v>
      </c>
      <c r="AE252" s="9">
        <f t="shared" si="3"/>
        <v>100</v>
      </c>
      <c r="AF252" s="9">
        <f t="shared" si="3"/>
        <v>100</v>
      </c>
      <c r="AG252" s="9">
        <f t="shared" si="3"/>
        <v>100</v>
      </c>
      <c r="AH252" s="9">
        <f t="shared" si="3"/>
        <v>100</v>
      </c>
      <c r="AI252" s="9">
        <f t="shared" si="3"/>
        <v>100</v>
      </c>
      <c r="AJ252" s="9">
        <f t="shared" si="3"/>
        <v>100</v>
      </c>
      <c r="AK252" s="9">
        <f t="shared" si="3"/>
        <v>100</v>
      </c>
      <c r="AL252" s="9">
        <f t="shared" si="3"/>
        <v>100</v>
      </c>
      <c r="AM252" s="9">
        <f t="shared" si="3"/>
        <v>100</v>
      </c>
    </row>
    <row r="253" spans="1:39">
      <c r="A253" t="s">
        <v>188</v>
      </c>
      <c r="B253" t="s">
        <v>186</v>
      </c>
      <c r="C253" t="s">
        <v>223</v>
      </c>
      <c r="D253">
        <v>55711</v>
      </c>
      <c r="E253">
        <v>59726</v>
      </c>
      <c r="F253">
        <v>115437</v>
      </c>
      <c r="G253">
        <v>30549</v>
      </c>
      <c r="H253">
        <v>36192</v>
      </c>
      <c r="I253">
        <v>66741</v>
      </c>
      <c r="J253">
        <v>86260</v>
      </c>
      <c r="K253">
        <v>95918</v>
      </c>
      <c r="L253">
        <v>182178</v>
      </c>
      <c r="M253">
        <v>21185</v>
      </c>
      <c r="N253">
        <v>21074</v>
      </c>
      <c r="O253">
        <v>42259</v>
      </c>
      <c r="P253">
        <v>13787</v>
      </c>
      <c r="Q253">
        <v>14044</v>
      </c>
      <c r="R253">
        <v>27831</v>
      </c>
      <c r="S253">
        <v>121232</v>
      </c>
      <c r="T253">
        <v>131036</v>
      </c>
      <c r="U253">
        <v>252268</v>
      </c>
    </row>
    <row r="254" spans="1:39">
      <c r="A254" t="s">
        <v>188</v>
      </c>
      <c r="B254" t="s">
        <v>186</v>
      </c>
      <c r="C254" t="s">
        <v>224</v>
      </c>
      <c r="D254">
        <v>4799</v>
      </c>
      <c r="E254">
        <v>4601</v>
      </c>
      <c r="F254">
        <v>9400</v>
      </c>
      <c r="G254">
        <v>2792</v>
      </c>
      <c r="H254">
        <v>2460</v>
      </c>
      <c r="I254">
        <v>5252</v>
      </c>
      <c r="J254">
        <v>7591</v>
      </c>
      <c r="K254">
        <v>7061</v>
      </c>
      <c r="L254">
        <v>14652</v>
      </c>
      <c r="M254">
        <v>1290</v>
      </c>
      <c r="N254">
        <v>1334</v>
      </c>
      <c r="O254">
        <v>2624</v>
      </c>
      <c r="P254">
        <v>367</v>
      </c>
      <c r="Q254">
        <v>373</v>
      </c>
      <c r="R254">
        <v>740</v>
      </c>
      <c r="S254">
        <v>9248</v>
      </c>
      <c r="T254">
        <v>8768</v>
      </c>
      <c r="U254">
        <v>18016</v>
      </c>
    </row>
    <row r="255" spans="1:39">
      <c r="A255" t="s">
        <v>188</v>
      </c>
      <c r="B255" t="s">
        <v>186</v>
      </c>
      <c r="C255" t="s">
        <v>225</v>
      </c>
      <c r="D255">
        <v>30253</v>
      </c>
      <c r="E255">
        <v>23911</v>
      </c>
      <c r="F255">
        <v>54164</v>
      </c>
      <c r="G255">
        <v>10365</v>
      </c>
      <c r="H255">
        <v>7478</v>
      </c>
      <c r="I255">
        <v>17843</v>
      </c>
      <c r="J255">
        <v>40618</v>
      </c>
      <c r="K255">
        <v>31389</v>
      </c>
      <c r="L255">
        <v>72007</v>
      </c>
      <c r="M255">
        <v>3041</v>
      </c>
      <c r="N255">
        <v>2656</v>
      </c>
      <c r="O255">
        <v>5697</v>
      </c>
      <c r="P255">
        <v>1024</v>
      </c>
      <c r="Q255">
        <v>927</v>
      </c>
      <c r="R255">
        <v>1951</v>
      </c>
      <c r="S255">
        <v>44683</v>
      </c>
      <c r="T255">
        <v>34972</v>
      </c>
      <c r="U255">
        <v>79655</v>
      </c>
    </row>
    <row r="256" spans="1:39">
      <c r="A256" t="s">
        <v>188</v>
      </c>
      <c r="B256" t="s">
        <v>186</v>
      </c>
      <c r="C256" t="s">
        <v>227</v>
      </c>
      <c r="D256">
        <v>2130</v>
      </c>
      <c r="E256">
        <v>1668</v>
      </c>
      <c r="F256">
        <v>3798</v>
      </c>
      <c r="G256">
        <v>345</v>
      </c>
      <c r="H256">
        <v>198</v>
      </c>
      <c r="I256">
        <v>543</v>
      </c>
      <c r="J256">
        <v>2475</v>
      </c>
      <c r="K256">
        <v>1866</v>
      </c>
      <c r="L256">
        <v>4341</v>
      </c>
      <c r="M256">
        <v>48</v>
      </c>
      <c r="N256">
        <v>26</v>
      </c>
      <c r="O256">
        <v>74</v>
      </c>
      <c r="P256">
        <v>166</v>
      </c>
      <c r="Q256">
        <v>90</v>
      </c>
      <c r="R256">
        <v>256</v>
      </c>
      <c r="S256">
        <v>2689</v>
      </c>
      <c r="T256">
        <v>1982</v>
      </c>
      <c r="U256">
        <v>4671</v>
      </c>
    </row>
    <row r="257" spans="1:21">
      <c r="A257" t="s">
        <v>188</v>
      </c>
      <c r="B257" t="s">
        <v>186</v>
      </c>
      <c r="D257">
        <v>92893</v>
      </c>
      <c r="E257">
        <v>89906</v>
      </c>
      <c r="F257">
        <v>182799</v>
      </c>
      <c r="G257">
        <v>44051</v>
      </c>
      <c r="H257">
        <v>46328</v>
      </c>
      <c r="I257">
        <v>90379</v>
      </c>
      <c r="J257">
        <v>136944</v>
      </c>
      <c r="K257">
        <v>136234</v>
      </c>
      <c r="L257">
        <v>273178</v>
      </c>
      <c r="M257">
        <v>25564</v>
      </c>
      <c r="N257">
        <v>25090</v>
      </c>
      <c r="O257">
        <v>50654</v>
      </c>
      <c r="P257">
        <v>15344</v>
      </c>
      <c r="Q257">
        <v>15434</v>
      </c>
      <c r="R257">
        <v>30778</v>
      </c>
      <c r="S257">
        <v>177852</v>
      </c>
      <c r="T257">
        <v>176758</v>
      </c>
      <c r="U257">
        <v>354610</v>
      </c>
    </row>
    <row r="258" spans="1:21">
      <c r="A258" t="s">
        <v>189</v>
      </c>
      <c r="B258" t="s">
        <v>186</v>
      </c>
      <c r="C258" t="s">
        <v>223</v>
      </c>
      <c r="D258">
        <v>1289976</v>
      </c>
      <c r="E258">
        <v>1358587</v>
      </c>
      <c r="F258">
        <v>2648563</v>
      </c>
      <c r="G258">
        <v>556046</v>
      </c>
      <c r="H258">
        <v>623448</v>
      </c>
      <c r="I258">
        <v>1179494</v>
      </c>
      <c r="J258">
        <v>1846022</v>
      </c>
      <c r="K258">
        <v>1982035</v>
      </c>
      <c r="L258">
        <v>3828057</v>
      </c>
      <c r="M258">
        <v>310017</v>
      </c>
      <c r="N258">
        <v>352580</v>
      </c>
      <c r="O258">
        <v>662597</v>
      </c>
      <c r="P258">
        <v>129493</v>
      </c>
      <c r="Q258">
        <v>124070</v>
      </c>
      <c r="R258">
        <v>253563</v>
      </c>
      <c r="S258">
        <v>2285532</v>
      </c>
      <c r="T258">
        <v>2458685</v>
      </c>
      <c r="U258">
        <v>4744217</v>
      </c>
    </row>
    <row r="259" spans="1:21">
      <c r="A259" t="s">
        <v>189</v>
      </c>
      <c r="B259" t="s">
        <v>186</v>
      </c>
      <c r="C259" t="s">
        <v>224</v>
      </c>
      <c r="D259">
        <v>733</v>
      </c>
      <c r="E259">
        <v>634</v>
      </c>
      <c r="F259">
        <v>1367</v>
      </c>
      <c r="G259">
        <v>138187</v>
      </c>
      <c r="H259">
        <v>159029</v>
      </c>
      <c r="I259">
        <v>297216</v>
      </c>
      <c r="J259">
        <v>138920</v>
      </c>
      <c r="K259">
        <v>159663</v>
      </c>
      <c r="L259">
        <v>298583</v>
      </c>
      <c r="M259">
        <v>45043</v>
      </c>
      <c r="N259">
        <v>51835</v>
      </c>
      <c r="O259">
        <v>96878</v>
      </c>
      <c r="P259">
        <v>29304</v>
      </c>
      <c r="Q259">
        <v>29476</v>
      </c>
      <c r="R259">
        <v>58780</v>
      </c>
      <c r="S259">
        <v>213267</v>
      </c>
      <c r="T259">
        <v>240974</v>
      </c>
      <c r="U259">
        <v>454241</v>
      </c>
    </row>
    <row r="260" spans="1:21">
      <c r="A260" t="s">
        <v>189</v>
      </c>
      <c r="B260" t="s">
        <v>186</v>
      </c>
      <c r="C260" t="s">
        <v>225</v>
      </c>
      <c r="D260">
        <v>360874</v>
      </c>
      <c r="E260">
        <v>279622</v>
      </c>
      <c r="F260">
        <v>640496</v>
      </c>
      <c r="G260">
        <v>146720</v>
      </c>
      <c r="H260">
        <v>115633</v>
      </c>
      <c r="I260">
        <v>262353</v>
      </c>
      <c r="J260">
        <v>507594</v>
      </c>
      <c r="K260">
        <v>395255</v>
      </c>
      <c r="L260">
        <v>902849</v>
      </c>
      <c r="M260">
        <v>78682</v>
      </c>
      <c r="N260">
        <v>65579</v>
      </c>
      <c r="O260">
        <v>144261</v>
      </c>
      <c r="P260">
        <v>49380</v>
      </c>
      <c r="Q260">
        <v>45286</v>
      </c>
      <c r="R260">
        <v>94666</v>
      </c>
      <c r="S260">
        <v>635656</v>
      </c>
      <c r="T260">
        <v>506120</v>
      </c>
      <c r="U260">
        <v>1141776</v>
      </c>
    </row>
    <row r="261" spans="1:21">
      <c r="A261" t="s">
        <v>189</v>
      </c>
      <c r="B261" t="s">
        <v>186</v>
      </c>
      <c r="C261" t="s">
        <v>227</v>
      </c>
      <c r="D261">
        <v>148719</v>
      </c>
      <c r="E261">
        <v>141943</v>
      </c>
      <c r="F261">
        <v>290662</v>
      </c>
      <c r="G261">
        <v>19186</v>
      </c>
      <c r="H261">
        <v>19784</v>
      </c>
      <c r="I261">
        <v>38970</v>
      </c>
      <c r="J261">
        <v>167905</v>
      </c>
      <c r="K261">
        <v>161727</v>
      </c>
      <c r="L261">
        <v>329632</v>
      </c>
      <c r="M261">
        <v>27593</v>
      </c>
      <c r="N261">
        <v>28352</v>
      </c>
      <c r="O261">
        <v>55945</v>
      </c>
      <c r="P261">
        <v>9293</v>
      </c>
      <c r="Q261">
        <v>9664</v>
      </c>
      <c r="R261">
        <v>18957</v>
      </c>
      <c r="S261">
        <v>204791</v>
      </c>
      <c r="T261">
        <v>199743</v>
      </c>
      <c r="U261">
        <v>404534</v>
      </c>
    </row>
    <row r="262" spans="1:21">
      <c r="A262" t="s">
        <v>189</v>
      </c>
      <c r="B262" t="s">
        <v>186</v>
      </c>
      <c r="D262">
        <v>1800302</v>
      </c>
      <c r="E262">
        <v>1780786</v>
      </c>
      <c r="F262">
        <v>3581088</v>
      </c>
      <c r="G262">
        <v>860139</v>
      </c>
      <c r="H262">
        <v>917894</v>
      </c>
      <c r="I262">
        <v>1778033</v>
      </c>
      <c r="J262">
        <v>2660441</v>
      </c>
      <c r="K262">
        <v>2698680</v>
      </c>
      <c r="L262">
        <v>5359121</v>
      </c>
      <c r="M262">
        <v>461335</v>
      </c>
      <c r="N262">
        <v>498346</v>
      </c>
      <c r="O262">
        <v>959681</v>
      </c>
      <c r="P262">
        <v>217470</v>
      </c>
      <c r="Q262">
        <v>208496</v>
      </c>
      <c r="R262">
        <v>425966</v>
      </c>
      <c r="S262">
        <v>3339246</v>
      </c>
      <c r="T262">
        <v>3405522</v>
      </c>
      <c r="U262">
        <v>6744768</v>
      </c>
    </row>
    <row r="263" spans="1:21">
      <c r="A263" t="s">
        <v>190</v>
      </c>
      <c r="B263" t="s">
        <v>186</v>
      </c>
      <c r="C263" t="s">
        <v>223</v>
      </c>
      <c r="D263">
        <v>5820215</v>
      </c>
      <c r="E263">
        <v>6006565</v>
      </c>
      <c r="F263">
        <v>11826780</v>
      </c>
      <c r="G263">
        <v>2874235</v>
      </c>
      <c r="H263">
        <v>3086522</v>
      </c>
      <c r="I263">
        <v>5960757</v>
      </c>
      <c r="J263">
        <v>8694450</v>
      </c>
      <c r="K263">
        <v>9093087</v>
      </c>
      <c r="L263">
        <v>17787537</v>
      </c>
      <c r="M263">
        <v>1385686</v>
      </c>
      <c r="N263">
        <v>1402141</v>
      </c>
      <c r="O263">
        <v>2787827</v>
      </c>
      <c r="P263">
        <v>533992</v>
      </c>
      <c r="Q263">
        <v>441653</v>
      </c>
      <c r="R263">
        <v>975645</v>
      </c>
      <c r="S263">
        <v>10614128</v>
      </c>
      <c r="T263">
        <v>10936881</v>
      </c>
      <c r="U263">
        <v>21551009</v>
      </c>
    </row>
    <row r="264" spans="1:21">
      <c r="A264" t="s">
        <v>190</v>
      </c>
      <c r="B264" t="s">
        <v>186</v>
      </c>
      <c r="C264" t="s">
        <v>224</v>
      </c>
      <c r="D264">
        <v>7051</v>
      </c>
      <c r="E264">
        <v>9663</v>
      </c>
      <c r="F264">
        <v>16714</v>
      </c>
      <c r="G264">
        <v>12167</v>
      </c>
      <c r="H264">
        <v>16781</v>
      </c>
      <c r="I264">
        <v>28948</v>
      </c>
      <c r="J264">
        <v>19218</v>
      </c>
      <c r="K264">
        <v>26444</v>
      </c>
      <c r="L264">
        <v>45662</v>
      </c>
      <c r="M264">
        <v>19590</v>
      </c>
      <c r="N264">
        <v>23645</v>
      </c>
      <c r="O264">
        <v>43235</v>
      </c>
      <c r="P264">
        <v>6787</v>
      </c>
      <c r="Q264">
        <v>7015</v>
      </c>
      <c r="R264">
        <v>13802</v>
      </c>
      <c r="S264">
        <v>45595</v>
      </c>
      <c r="T264">
        <v>57104</v>
      </c>
      <c r="U264">
        <v>102699</v>
      </c>
    </row>
    <row r="265" spans="1:21">
      <c r="A265" t="s">
        <v>190</v>
      </c>
      <c r="B265" t="s">
        <v>186</v>
      </c>
      <c r="C265" t="s">
        <v>225</v>
      </c>
      <c r="D265">
        <v>571166</v>
      </c>
      <c r="E265">
        <v>354712</v>
      </c>
      <c r="F265">
        <v>925878</v>
      </c>
      <c r="G265">
        <v>230089</v>
      </c>
      <c r="H265">
        <v>145447</v>
      </c>
      <c r="I265">
        <v>375536</v>
      </c>
      <c r="J265">
        <v>801255</v>
      </c>
      <c r="K265">
        <v>500159</v>
      </c>
      <c r="L265">
        <v>1301414</v>
      </c>
      <c r="M265">
        <v>180059</v>
      </c>
      <c r="N265">
        <v>171750</v>
      </c>
      <c r="O265">
        <v>351809</v>
      </c>
      <c r="P265">
        <v>42187</v>
      </c>
      <c r="Q265">
        <v>25489</v>
      </c>
      <c r="R265">
        <v>67676</v>
      </c>
      <c r="S265">
        <v>1023501</v>
      </c>
      <c r="T265">
        <v>697398</v>
      </c>
      <c r="U265">
        <v>1720899</v>
      </c>
    </row>
    <row r="266" spans="1:21">
      <c r="A266" t="s">
        <v>190</v>
      </c>
      <c r="B266" t="s">
        <v>186</v>
      </c>
      <c r="C266" t="s">
        <v>226</v>
      </c>
      <c r="D266">
        <v>122681</v>
      </c>
      <c r="E266">
        <v>141046</v>
      </c>
      <c r="F266">
        <v>263727</v>
      </c>
      <c r="G266">
        <v>49795</v>
      </c>
      <c r="H266">
        <v>65605</v>
      </c>
      <c r="I266">
        <v>115400</v>
      </c>
      <c r="J266">
        <v>172476</v>
      </c>
      <c r="K266">
        <v>206651</v>
      </c>
      <c r="L266">
        <v>379127</v>
      </c>
      <c r="M266">
        <v>17530</v>
      </c>
      <c r="N266">
        <v>26010</v>
      </c>
      <c r="O266">
        <v>43540</v>
      </c>
      <c r="P266">
        <v>12404</v>
      </c>
      <c r="Q266">
        <v>18433</v>
      </c>
      <c r="R266">
        <v>30837</v>
      </c>
      <c r="S266">
        <v>202410</v>
      </c>
      <c r="T266">
        <v>251094</v>
      </c>
      <c r="U266">
        <v>453504</v>
      </c>
    </row>
    <row r="267" spans="1:21">
      <c r="A267" t="s">
        <v>190</v>
      </c>
      <c r="B267" t="s">
        <v>186</v>
      </c>
      <c r="C267" t="s">
        <v>227</v>
      </c>
      <c r="D267">
        <v>616497</v>
      </c>
      <c r="E267">
        <v>409117</v>
      </c>
      <c r="F267">
        <v>1025614</v>
      </c>
      <c r="G267">
        <v>170917</v>
      </c>
      <c r="H267">
        <v>122471</v>
      </c>
      <c r="I267">
        <v>293388</v>
      </c>
      <c r="J267">
        <v>787414</v>
      </c>
      <c r="K267">
        <v>531588</v>
      </c>
      <c r="L267">
        <v>1319002</v>
      </c>
      <c r="M267">
        <v>16004</v>
      </c>
      <c r="N267">
        <v>11711</v>
      </c>
      <c r="O267">
        <v>27715</v>
      </c>
      <c r="P267">
        <v>4412</v>
      </c>
      <c r="Q267">
        <v>3174</v>
      </c>
      <c r="R267">
        <v>7586</v>
      </c>
      <c r="S267">
        <v>807830</v>
      </c>
      <c r="T267">
        <v>546473</v>
      </c>
      <c r="U267">
        <v>1354303</v>
      </c>
    </row>
    <row r="268" spans="1:21">
      <c r="A268" t="s">
        <v>190</v>
      </c>
      <c r="B268" t="s">
        <v>186</v>
      </c>
      <c r="D268">
        <v>7137610</v>
      </c>
      <c r="E268">
        <v>6921103</v>
      </c>
      <c r="F268">
        <v>14058713</v>
      </c>
      <c r="G268">
        <v>3337203</v>
      </c>
      <c r="H268">
        <v>3436826</v>
      </c>
      <c r="I268">
        <v>6774029</v>
      </c>
      <c r="J268">
        <v>10474813</v>
      </c>
      <c r="K268">
        <v>10357929</v>
      </c>
      <c r="L268">
        <v>20832742</v>
      </c>
      <c r="M268">
        <v>1618869</v>
      </c>
      <c r="N268">
        <v>1635257</v>
      </c>
      <c r="O268">
        <v>3254126</v>
      </c>
      <c r="P268">
        <v>599782</v>
      </c>
      <c r="Q268">
        <v>495764</v>
      </c>
      <c r="R268">
        <v>1095546</v>
      </c>
      <c r="S268">
        <v>12693464</v>
      </c>
      <c r="T268">
        <v>12488950</v>
      </c>
      <c r="U268">
        <v>25182414</v>
      </c>
    </row>
    <row r="269" spans="1:21">
      <c r="A269" t="s">
        <v>191</v>
      </c>
      <c r="B269" t="s">
        <v>186</v>
      </c>
      <c r="C269" t="s">
        <v>223</v>
      </c>
      <c r="D269">
        <v>29093</v>
      </c>
      <c r="E269">
        <v>27288</v>
      </c>
      <c r="F269">
        <v>56381</v>
      </c>
      <c r="G269">
        <v>23274</v>
      </c>
      <c r="H269">
        <v>20579</v>
      </c>
      <c r="I269">
        <v>43853</v>
      </c>
      <c r="J269">
        <v>52367</v>
      </c>
      <c r="K269">
        <v>47867</v>
      </c>
      <c r="L269">
        <v>100234</v>
      </c>
      <c r="M269">
        <v>15086</v>
      </c>
      <c r="N269">
        <v>12970</v>
      </c>
      <c r="O269">
        <v>28056</v>
      </c>
      <c r="P269">
        <v>14240</v>
      </c>
      <c r="Q269">
        <v>12548</v>
      </c>
      <c r="R269">
        <v>26788</v>
      </c>
      <c r="S269">
        <v>81693</v>
      </c>
      <c r="T269">
        <v>73385</v>
      </c>
      <c r="U269">
        <v>155078</v>
      </c>
    </row>
    <row r="270" spans="1:21">
      <c r="A270" t="s">
        <v>191</v>
      </c>
      <c r="B270" t="s">
        <v>186</v>
      </c>
      <c r="C270" t="s">
        <v>224</v>
      </c>
      <c r="D270">
        <v>845</v>
      </c>
      <c r="E270">
        <v>946</v>
      </c>
      <c r="F270">
        <v>1791</v>
      </c>
      <c r="G270">
        <v>851</v>
      </c>
      <c r="H270">
        <v>726</v>
      </c>
      <c r="I270">
        <v>1577</v>
      </c>
      <c r="J270">
        <v>1696</v>
      </c>
      <c r="K270">
        <v>1672</v>
      </c>
      <c r="L270">
        <v>3368</v>
      </c>
      <c r="M270">
        <v>759</v>
      </c>
      <c r="N270">
        <v>514</v>
      </c>
      <c r="O270">
        <v>1273</v>
      </c>
      <c r="P270">
        <v>2553</v>
      </c>
      <c r="Q270">
        <v>1102</v>
      </c>
      <c r="R270">
        <v>3655</v>
      </c>
      <c r="S270">
        <v>5008</v>
      </c>
      <c r="T270">
        <v>3288</v>
      </c>
      <c r="U270">
        <v>8296</v>
      </c>
    </row>
    <row r="271" spans="1:21">
      <c r="A271" t="s">
        <v>191</v>
      </c>
      <c r="B271" t="s">
        <v>186</v>
      </c>
      <c r="C271" t="s">
        <v>225</v>
      </c>
      <c r="D271">
        <v>18515</v>
      </c>
      <c r="E271">
        <v>15242</v>
      </c>
      <c r="F271">
        <v>33757</v>
      </c>
      <c r="G271">
        <v>11200</v>
      </c>
      <c r="H271">
        <v>8430</v>
      </c>
      <c r="I271">
        <v>19630</v>
      </c>
      <c r="J271">
        <v>29715</v>
      </c>
      <c r="K271">
        <v>23672</v>
      </c>
      <c r="L271">
        <v>53387</v>
      </c>
      <c r="M271">
        <v>7106</v>
      </c>
      <c r="N271">
        <v>5478</v>
      </c>
      <c r="O271">
        <v>12584</v>
      </c>
      <c r="P271">
        <v>7798</v>
      </c>
      <c r="Q271">
        <v>5399</v>
      </c>
      <c r="R271">
        <v>13197</v>
      </c>
      <c r="S271">
        <v>44619</v>
      </c>
      <c r="T271">
        <v>34549</v>
      </c>
      <c r="U271">
        <v>79168</v>
      </c>
    </row>
    <row r="272" spans="1:21">
      <c r="A272" t="s">
        <v>191</v>
      </c>
      <c r="B272" t="s">
        <v>186</v>
      </c>
      <c r="C272" t="s">
        <v>227</v>
      </c>
      <c r="D272">
        <v>2312</v>
      </c>
      <c r="E272">
        <v>1495</v>
      </c>
      <c r="F272">
        <v>3807</v>
      </c>
      <c r="G272">
        <v>332</v>
      </c>
      <c r="H272">
        <v>232</v>
      </c>
      <c r="I272">
        <v>564</v>
      </c>
      <c r="J272">
        <v>2644</v>
      </c>
      <c r="K272">
        <v>1727</v>
      </c>
      <c r="L272">
        <v>4371</v>
      </c>
      <c r="M272">
        <v>19</v>
      </c>
      <c r="N272">
        <v>12</v>
      </c>
      <c r="O272">
        <v>31</v>
      </c>
      <c r="P272">
        <v>10</v>
      </c>
      <c r="Q272">
        <v>9</v>
      </c>
      <c r="R272">
        <v>19</v>
      </c>
      <c r="S272">
        <v>2673</v>
      </c>
      <c r="T272">
        <v>1748</v>
      </c>
      <c r="U272">
        <v>4421</v>
      </c>
    </row>
    <row r="273" spans="1:21">
      <c r="A273" t="s">
        <v>191</v>
      </c>
      <c r="B273" t="s">
        <v>186</v>
      </c>
      <c r="D273">
        <v>50765</v>
      </c>
      <c r="E273">
        <v>44971</v>
      </c>
      <c r="F273">
        <v>95736</v>
      </c>
      <c r="G273">
        <v>35657</v>
      </c>
      <c r="H273">
        <v>29967</v>
      </c>
      <c r="I273">
        <v>65624</v>
      </c>
      <c r="J273">
        <v>86422</v>
      </c>
      <c r="K273">
        <v>74938</v>
      </c>
      <c r="L273">
        <v>161360</v>
      </c>
      <c r="M273">
        <v>22970</v>
      </c>
      <c r="N273">
        <v>18974</v>
      </c>
      <c r="O273">
        <v>41944</v>
      </c>
      <c r="P273">
        <v>24601</v>
      </c>
      <c r="Q273">
        <v>19058</v>
      </c>
      <c r="R273">
        <v>43659</v>
      </c>
      <c r="S273">
        <v>133993</v>
      </c>
      <c r="T273">
        <v>112970</v>
      </c>
      <c r="U273">
        <v>246963</v>
      </c>
    </row>
    <row r="274" spans="1:21">
      <c r="A274" t="s">
        <v>192</v>
      </c>
      <c r="B274" t="s">
        <v>186</v>
      </c>
      <c r="C274" t="s">
        <v>223</v>
      </c>
      <c r="D274">
        <v>917244</v>
      </c>
      <c r="E274">
        <v>928154</v>
      </c>
      <c r="F274">
        <v>1845398</v>
      </c>
      <c r="G274">
        <v>606221</v>
      </c>
      <c r="H274">
        <v>631283</v>
      </c>
      <c r="I274">
        <v>1237504</v>
      </c>
      <c r="J274">
        <v>1523465</v>
      </c>
      <c r="K274">
        <v>1559437</v>
      </c>
      <c r="L274">
        <v>3082902</v>
      </c>
      <c r="M274">
        <v>345752</v>
      </c>
      <c r="N274">
        <v>389851</v>
      </c>
      <c r="O274">
        <v>735603</v>
      </c>
      <c r="P274">
        <v>184104</v>
      </c>
      <c r="Q274">
        <v>208071</v>
      </c>
      <c r="R274">
        <v>392175</v>
      </c>
      <c r="S274">
        <v>2053321</v>
      </c>
      <c r="T274">
        <v>2157359</v>
      </c>
      <c r="U274">
        <v>4210680</v>
      </c>
    </row>
    <row r="275" spans="1:21">
      <c r="A275" t="s">
        <v>192</v>
      </c>
      <c r="B275" t="s">
        <v>186</v>
      </c>
      <c r="C275" t="s">
        <v>224</v>
      </c>
      <c r="D275">
        <v>15869</v>
      </c>
      <c r="E275">
        <v>15036</v>
      </c>
      <c r="F275">
        <v>30905</v>
      </c>
      <c r="G275">
        <v>12734</v>
      </c>
      <c r="H275">
        <v>11595</v>
      </c>
      <c r="I275">
        <v>24329</v>
      </c>
      <c r="J275">
        <v>28603</v>
      </c>
      <c r="K275">
        <v>26631</v>
      </c>
      <c r="L275">
        <v>55234</v>
      </c>
      <c r="M275">
        <v>9836</v>
      </c>
      <c r="N275">
        <v>9901</v>
      </c>
      <c r="O275">
        <v>19737</v>
      </c>
      <c r="P275">
        <v>7700</v>
      </c>
      <c r="Q275">
        <v>8409</v>
      </c>
      <c r="R275">
        <v>16109</v>
      </c>
      <c r="S275">
        <v>46139</v>
      </c>
      <c r="T275">
        <v>44941</v>
      </c>
      <c r="U275">
        <v>91080</v>
      </c>
    </row>
    <row r="276" spans="1:21">
      <c r="A276" t="s">
        <v>192</v>
      </c>
      <c r="B276" t="s">
        <v>186</v>
      </c>
      <c r="C276" t="s">
        <v>225</v>
      </c>
      <c r="D276">
        <v>424317</v>
      </c>
      <c r="E276">
        <v>358733</v>
      </c>
      <c r="F276">
        <v>783050</v>
      </c>
      <c r="G276">
        <v>204925</v>
      </c>
      <c r="H276">
        <v>161309</v>
      </c>
      <c r="I276">
        <v>366234</v>
      </c>
      <c r="J276">
        <v>629242</v>
      </c>
      <c r="K276">
        <v>520042</v>
      </c>
      <c r="L276">
        <v>1149284</v>
      </c>
      <c r="M276">
        <v>108925</v>
      </c>
      <c r="N276">
        <v>82965</v>
      </c>
      <c r="O276">
        <v>191890</v>
      </c>
      <c r="P276">
        <v>78346</v>
      </c>
      <c r="Q276">
        <v>63361</v>
      </c>
      <c r="R276">
        <v>141707</v>
      </c>
      <c r="S276">
        <v>816513</v>
      </c>
      <c r="T276">
        <v>666368</v>
      </c>
      <c r="U276">
        <v>1482881</v>
      </c>
    </row>
    <row r="277" spans="1:21">
      <c r="A277" t="s">
        <v>192</v>
      </c>
      <c r="B277" t="s">
        <v>186</v>
      </c>
      <c r="C277" t="s">
        <v>226</v>
      </c>
      <c r="D277">
        <v>5906</v>
      </c>
      <c r="E277">
        <v>4839</v>
      </c>
      <c r="F277">
        <v>10745</v>
      </c>
      <c r="G277">
        <v>1776</v>
      </c>
      <c r="H277">
        <v>1470</v>
      </c>
      <c r="I277">
        <v>3246</v>
      </c>
      <c r="J277">
        <v>7682</v>
      </c>
      <c r="K277">
        <v>6309</v>
      </c>
      <c r="L277">
        <v>13991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7682</v>
      </c>
      <c r="T277">
        <v>6309</v>
      </c>
      <c r="U277">
        <v>13991</v>
      </c>
    </row>
    <row r="278" spans="1:21">
      <c r="A278" t="s">
        <v>192</v>
      </c>
      <c r="B278" t="s">
        <v>186</v>
      </c>
      <c r="C278" t="s">
        <v>227</v>
      </c>
      <c r="D278">
        <v>720</v>
      </c>
      <c r="E278">
        <v>554</v>
      </c>
      <c r="F278">
        <v>1274</v>
      </c>
      <c r="G278">
        <v>128</v>
      </c>
      <c r="H278">
        <v>91</v>
      </c>
      <c r="I278">
        <v>219</v>
      </c>
      <c r="J278">
        <v>848</v>
      </c>
      <c r="K278">
        <v>645</v>
      </c>
      <c r="L278">
        <v>1493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848</v>
      </c>
      <c r="T278">
        <v>645</v>
      </c>
      <c r="U278">
        <v>1493</v>
      </c>
    </row>
    <row r="279" spans="1:21">
      <c r="A279" t="s">
        <v>192</v>
      </c>
      <c r="B279" t="s">
        <v>186</v>
      </c>
      <c r="D279">
        <v>1364056</v>
      </c>
      <c r="E279">
        <v>1307316</v>
      </c>
      <c r="F279">
        <v>2671372</v>
      </c>
      <c r="G279">
        <v>825784</v>
      </c>
      <c r="H279">
        <v>805748</v>
      </c>
      <c r="I279">
        <v>1631532</v>
      </c>
      <c r="J279">
        <v>2189840</v>
      </c>
      <c r="K279">
        <v>2113064</v>
      </c>
      <c r="L279">
        <v>4302904</v>
      </c>
      <c r="M279">
        <v>464513</v>
      </c>
      <c r="N279">
        <v>482717</v>
      </c>
      <c r="O279">
        <v>947230</v>
      </c>
      <c r="P279">
        <v>270150</v>
      </c>
      <c r="Q279">
        <v>279841</v>
      </c>
      <c r="R279">
        <v>549991</v>
      </c>
      <c r="S279">
        <v>2924503</v>
      </c>
      <c r="T279">
        <v>2875622</v>
      </c>
      <c r="U279">
        <v>5800125</v>
      </c>
    </row>
    <row r="280" spans="1:21">
      <c r="A280" t="s">
        <v>193</v>
      </c>
      <c r="B280" t="s">
        <v>186</v>
      </c>
      <c r="C280" t="s">
        <v>223</v>
      </c>
      <c r="D280">
        <v>13828</v>
      </c>
      <c r="E280">
        <v>13775</v>
      </c>
      <c r="F280">
        <v>27603</v>
      </c>
      <c r="G280">
        <v>7091</v>
      </c>
      <c r="H280">
        <v>6929</v>
      </c>
      <c r="I280">
        <v>14020</v>
      </c>
      <c r="J280">
        <v>20919</v>
      </c>
      <c r="K280">
        <v>20704</v>
      </c>
      <c r="L280">
        <v>41623</v>
      </c>
      <c r="M280">
        <v>5703</v>
      </c>
      <c r="N280">
        <v>5062</v>
      </c>
      <c r="O280">
        <v>10765</v>
      </c>
      <c r="P280">
        <v>2545</v>
      </c>
      <c r="Q280">
        <v>2384</v>
      </c>
      <c r="R280">
        <v>4929</v>
      </c>
      <c r="S280">
        <v>29167</v>
      </c>
      <c r="T280">
        <v>28150</v>
      </c>
      <c r="U280">
        <v>57317</v>
      </c>
    </row>
    <row r="281" spans="1:21">
      <c r="A281" t="s">
        <v>193</v>
      </c>
      <c r="B281" t="s">
        <v>186</v>
      </c>
      <c r="C281" t="s">
        <v>224</v>
      </c>
      <c r="D281">
        <v>740</v>
      </c>
      <c r="E281">
        <v>582</v>
      </c>
      <c r="F281">
        <v>1322</v>
      </c>
      <c r="G281">
        <v>387</v>
      </c>
      <c r="H281">
        <v>229</v>
      </c>
      <c r="I281">
        <v>616</v>
      </c>
      <c r="J281">
        <v>1127</v>
      </c>
      <c r="K281">
        <v>811</v>
      </c>
      <c r="L281">
        <v>1938</v>
      </c>
      <c r="M281">
        <v>240</v>
      </c>
      <c r="N281">
        <v>193</v>
      </c>
      <c r="O281">
        <v>433</v>
      </c>
      <c r="P281">
        <v>0</v>
      </c>
      <c r="Q281">
        <v>0</v>
      </c>
      <c r="R281">
        <v>0</v>
      </c>
      <c r="S281">
        <v>1367</v>
      </c>
      <c r="T281">
        <v>1004</v>
      </c>
      <c r="U281">
        <v>2371</v>
      </c>
    </row>
    <row r="282" spans="1:21">
      <c r="A282" t="s">
        <v>193</v>
      </c>
      <c r="B282" t="s">
        <v>186</v>
      </c>
      <c r="C282" t="s">
        <v>225</v>
      </c>
      <c r="D282">
        <v>6995</v>
      </c>
      <c r="E282">
        <v>4849</v>
      </c>
      <c r="F282">
        <v>11844</v>
      </c>
      <c r="G282">
        <v>2988</v>
      </c>
      <c r="H282">
        <v>1980</v>
      </c>
      <c r="I282">
        <v>4968</v>
      </c>
      <c r="J282">
        <v>9983</v>
      </c>
      <c r="K282">
        <v>6829</v>
      </c>
      <c r="L282">
        <v>16812</v>
      </c>
      <c r="M282">
        <v>1307</v>
      </c>
      <c r="N282">
        <v>984</v>
      </c>
      <c r="O282">
        <v>2291</v>
      </c>
      <c r="P282">
        <v>705</v>
      </c>
      <c r="Q282">
        <v>613</v>
      </c>
      <c r="R282">
        <v>1318</v>
      </c>
      <c r="S282">
        <v>11995</v>
      </c>
      <c r="T282">
        <v>8426</v>
      </c>
      <c r="U282">
        <v>20421</v>
      </c>
    </row>
    <row r="283" spans="1:21">
      <c r="A283" t="s">
        <v>193</v>
      </c>
      <c r="B283" t="s">
        <v>186</v>
      </c>
      <c r="C283" t="s">
        <v>227</v>
      </c>
      <c r="D283">
        <v>36</v>
      </c>
      <c r="E283">
        <v>35</v>
      </c>
      <c r="F283">
        <v>71</v>
      </c>
      <c r="G283">
        <v>0</v>
      </c>
      <c r="H283">
        <v>0</v>
      </c>
      <c r="I283">
        <v>0</v>
      </c>
      <c r="J283">
        <v>36</v>
      </c>
      <c r="K283">
        <v>35</v>
      </c>
      <c r="L283">
        <v>71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36</v>
      </c>
      <c r="T283">
        <v>35</v>
      </c>
      <c r="U283">
        <v>71</v>
      </c>
    </row>
    <row r="284" spans="1:21">
      <c r="A284" t="s">
        <v>193</v>
      </c>
      <c r="B284" t="s">
        <v>186</v>
      </c>
      <c r="D284">
        <v>21599</v>
      </c>
      <c r="E284">
        <v>19241</v>
      </c>
      <c r="F284">
        <v>40840</v>
      </c>
      <c r="G284">
        <v>10466</v>
      </c>
      <c r="H284">
        <v>9138</v>
      </c>
      <c r="I284">
        <v>19604</v>
      </c>
      <c r="J284">
        <v>32065</v>
      </c>
      <c r="K284">
        <v>28379</v>
      </c>
      <c r="L284">
        <v>60444</v>
      </c>
      <c r="M284">
        <v>7250</v>
      </c>
      <c r="N284">
        <v>6239</v>
      </c>
      <c r="O284">
        <v>13489</v>
      </c>
      <c r="P284">
        <v>3250</v>
      </c>
      <c r="Q284">
        <v>2997</v>
      </c>
      <c r="R284">
        <v>6247</v>
      </c>
      <c r="S284">
        <v>42565</v>
      </c>
      <c r="T284">
        <v>37615</v>
      </c>
      <c r="U284">
        <v>80180</v>
      </c>
    </row>
    <row r="285" spans="1:21">
      <c r="A285" t="s">
        <v>194</v>
      </c>
      <c r="B285" t="s">
        <v>186</v>
      </c>
      <c r="C285" t="s">
        <v>223</v>
      </c>
      <c r="D285">
        <v>4459</v>
      </c>
      <c r="E285">
        <v>4732</v>
      </c>
      <c r="F285">
        <v>9191</v>
      </c>
      <c r="G285">
        <v>2845</v>
      </c>
      <c r="H285">
        <v>2942</v>
      </c>
      <c r="I285">
        <v>5787</v>
      </c>
      <c r="J285">
        <v>7304</v>
      </c>
      <c r="K285">
        <v>7674</v>
      </c>
      <c r="L285">
        <v>14978</v>
      </c>
      <c r="M285">
        <v>1835</v>
      </c>
      <c r="N285">
        <v>1883</v>
      </c>
      <c r="O285">
        <v>3718</v>
      </c>
      <c r="P285">
        <v>788</v>
      </c>
      <c r="Q285">
        <v>915</v>
      </c>
      <c r="R285">
        <v>1703</v>
      </c>
      <c r="S285">
        <v>9927</v>
      </c>
      <c r="T285">
        <v>10472</v>
      </c>
      <c r="U285">
        <v>20399</v>
      </c>
    </row>
    <row r="286" spans="1:21">
      <c r="A286" t="s">
        <v>194</v>
      </c>
      <c r="B286" t="s">
        <v>186</v>
      </c>
      <c r="C286" t="s">
        <v>224</v>
      </c>
      <c r="D286">
        <v>541</v>
      </c>
      <c r="E286">
        <v>383</v>
      </c>
      <c r="F286">
        <v>924</v>
      </c>
      <c r="G286">
        <v>962</v>
      </c>
      <c r="H286">
        <v>699</v>
      </c>
      <c r="I286">
        <v>1661</v>
      </c>
      <c r="J286">
        <v>1503</v>
      </c>
      <c r="K286">
        <v>1082</v>
      </c>
      <c r="L286">
        <v>2585</v>
      </c>
      <c r="M286">
        <v>644</v>
      </c>
      <c r="N286">
        <v>537</v>
      </c>
      <c r="O286">
        <v>1181</v>
      </c>
      <c r="P286">
        <v>714</v>
      </c>
      <c r="Q286">
        <v>759</v>
      </c>
      <c r="R286">
        <v>1473</v>
      </c>
      <c r="S286">
        <v>2861</v>
      </c>
      <c r="T286">
        <v>2378</v>
      </c>
      <c r="U286">
        <v>5239</v>
      </c>
    </row>
    <row r="287" spans="1:21">
      <c r="A287" t="s">
        <v>194</v>
      </c>
      <c r="B287" t="s">
        <v>186</v>
      </c>
      <c r="C287" t="s">
        <v>225</v>
      </c>
      <c r="D287">
        <v>4958</v>
      </c>
      <c r="E287">
        <v>3626</v>
      </c>
      <c r="F287">
        <v>8584</v>
      </c>
      <c r="G287">
        <v>1668</v>
      </c>
      <c r="H287">
        <v>1102</v>
      </c>
      <c r="I287">
        <v>2770</v>
      </c>
      <c r="J287">
        <v>6626</v>
      </c>
      <c r="K287">
        <v>4728</v>
      </c>
      <c r="L287">
        <v>11354</v>
      </c>
      <c r="M287">
        <v>807</v>
      </c>
      <c r="N287">
        <v>587</v>
      </c>
      <c r="O287">
        <v>1394</v>
      </c>
      <c r="P287">
        <v>266</v>
      </c>
      <c r="Q287">
        <v>177</v>
      </c>
      <c r="R287">
        <v>443</v>
      </c>
      <c r="S287">
        <v>7699</v>
      </c>
      <c r="T287">
        <v>5492</v>
      </c>
      <c r="U287">
        <v>13191</v>
      </c>
    </row>
    <row r="288" spans="1:21">
      <c r="A288" t="s">
        <v>194</v>
      </c>
      <c r="B288" t="s">
        <v>186</v>
      </c>
      <c r="D288">
        <v>9958</v>
      </c>
      <c r="E288">
        <v>8741</v>
      </c>
      <c r="F288">
        <v>18699</v>
      </c>
      <c r="G288">
        <v>5475</v>
      </c>
      <c r="H288">
        <v>4743</v>
      </c>
      <c r="I288">
        <v>10218</v>
      </c>
      <c r="J288">
        <v>15433</v>
      </c>
      <c r="K288">
        <v>13484</v>
      </c>
      <c r="L288">
        <v>28917</v>
      </c>
      <c r="M288">
        <v>3286</v>
      </c>
      <c r="N288">
        <v>3007</v>
      </c>
      <c r="O288">
        <v>6293</v>
      </c>
      <c r="P288">
        <v>1768</v>
      </c>
      <c r="Q288">
        <v>1851</v>
      </c>
      <c r="R288">
        <v>3619</v>
      </c>
      <c r="S288">
        <v>20487</v>
      </c>
      <c r="T288">
        <v>18342</v>
      </c>
      <c r="U288">
        <v>38829</v>
      </c>
    </row>
    <row r="289" spans="1:21">
      <c r="A289" t="s">
        <v>195</v>
      </c>
      <c r="B289" t="s">
        <v>186</v>
      </c>
      <c r="C289" t="s">
        <v>223</v>
      </c>
      <c r="D289">
        <v>434340</v>
      </c>
      <c r="E289">
        <v>460390</v>
      </c>
      <c r="F289">
        <v>894730</v>
      </c>
      <c r="G289">
        <v>319014</v>
      </c>
      <c r="H289">
        <v>343792</v>
      </c>
      <c r="I289">
        <v>662806</v>
      </c>
      <c r="J289">
        <v>753354</v>
      </c>
      <c r="K289">
        <v>804182</v>
      </c>
      <c r="L289">
        <v>1557536</v>
      </c>
      <c r="M289">
        <v>218367</v>
      </c>
      <c r="N289">
        <v>234970</v>
      </c>
      <c r="O289">
        <v>453337</v>
      </c>
      <c r="P289">
        <v>142827</v>
      </c>
      <c r="Q289">
        <v>166724</v>
      </c>
      <c r="R289">
        <v>309551</v>
      </c>
      <c r="S289">
        <v>1114548</v>
      </c>
      <c r="T289">
        <v>1205876</v>
      </c>
      <c r="U289">
        <v>2320424</v>
      </c>
    </row>
    <row r="290" spans="1:21">
      <c r="A290" t="s">
        <v>195</v>
      </c>
      <c r="B290" t="s">
        <v>186</v>
      </c>
      <c r="C290" t="s">
        <v>224</v>
      </c>
      <c r="D290">
        <v>21092</v>
      </c>
      <c r="E290">
        <v>24636</v>
      </c>
      <c r="F290">
        <v>45728</v>
      </c>
      <c r="G290">
        <v>29362</v>
      </c>
      <c r="H290">
        <v>23938</v>
      </c>
      <c r="I290">
        <v>53300</v>
      </c>
      <c r="J290">
        <v>50454</v>
      </c>
      <c r="K290">
        <v>48574</v>
      </c>
      <c r="L290">
        <v>99028</v>
      </c>
      <c r="M290">
        <v>19679</v>
      </c>
      <c r="N290">
        <v>15468</v>
      </c>
      <c r="O290">
        <v>35147</v>
      </c>
      <c r="P290">
        <v>16836</v>
      </c>
      <c r="Q290">
        <v>12946</v>
      </c>
      <c r="R290">
        <v>29782</v>
      </c>
      <c r="S290">
        <v>86969</v>
      </c>
      <c r="T290">
        <v>76988</v>
      </c>
      <c r="U290">
        <v>163957</v>
      </c>
    </row>
    <row r="291" spans="1:21">
      <c r="A291" t="s">
        <v>195</v>
      </c>
      <c r="B291" t="s">
        <v>186</v>
      </c>
      <c r="C291" t="s">
        <v>225</v>
      </c>
      <c r="D291">
        <v>513811</v>
      </c>
      <c r="E291">
        <v>365913</v>
      </c>
      <c r="F291">
        <v>879724</v>
      </c>
      <c r="G291">
        <v>249503</v>
      </c>
      <c r="H291">
        <v>155695</v>
      </c>
      <c r="I291">
        <v>405198</v>
      </c>
      <c r="J291">
        <v>763314</v>
      </c>
      <c r="K291">
        <v>521608</v>
      </c>
      <c r="L291">
        <v>1284922</v>
      </c>
      <c r="M291">
        <v>130659</v>
      </c>
      <c r="N291">
        <v>80426</v>
      </c>
      <c r="O291">
        <v>211085</v>
      </c>
      <c r="P291">
        <v>102658</v>
      </c>
      <c r="Q291">
        <v>66855</v>
      </c>
      <c r="R291">
        <v>169513</v>
      </c>
      <c r="S291">
        <v>996631</v>
      </c>
      <c r="T291">
        <v>668889</v>
      </c>
      <c r="U291">
        <v>1665520</v>
      </c>
    </row>
    <row r="292" spans="1:21">
      <c r="A292" t="s">
        <v>195</v>
      </c>
      <c r="B292" t="s">
        <v>186</v>
      </c>
      <c r="D292">
        <v>969243</v>
      </c>
      <c r="E292">
        <v>850939</v>
      </c>
      <c r="F292">
        <v>1820182</v>
      </c>
      <c r="G292">
        <v>597879</v>
      </c>
      <c r="H292">
        <v>523425</v>
      </c>
      <c r="I292">
        <v>1121304</v>
      </c>
      <c r="J292">
        <v>1567122</v>
      </c>
      <c r="K292">
        <v>1374364</v>
      </c>
      <c r="L292">
        <v>2941486</v>
      </c>
      <c r="M292">
        <v>368705</v>
      </c>
      <c r="N292">
        <v>330864</v>
      </c>
      <c r="O292">
        <v>699569</v>
      </c>
      <c r="P292">
        <v>262321</v>
      </c>
      <c r="Q292">
        <v>246525</v>
      </c>
      <c r="R292">
        <v>508846</v>
      </c>
      <c r="S292">
        <v>2198148</v>
      </c>
      <c r="T292">
        <v>1951753</v>
      </c>
      <c r="U292">
        <v>4149901</v>
      </c>
    </row>
    <row r="293" spans="1:21">
      <c r="A293" t="s">
        <v>196</v>
      </c>
      <c r="B293" t="s">
        <v>186</v>
      </c>
      <c r="C293" t="s">
        <v>223</v>
      </c>
      <c r="D293">
        <v>13308</v>
      </c>
      <c r="E293">
        <v>12798</v>
      </c>
      <c r="F293">
        <v>26106</v>
      </c>
      <c r="G293">
        <v>4649</v>
      </c>
      <c r="H293">
        <v>4267</v>
      </c>
      <c r="I293">
        <v>8916</v>
      </c>
      <c r="J293">
        <v>17957</v>
      </c>
      <c r="K293">
        <v>17065</v>
      </c>
      <c r="L293">
        <v>35022</v>
      </c>
      <c r="M293">
        <v>3359</v>
      </c>
      <c r="N293">
        <v>2870</v>
      </c>
      <c r="O293">
        <v>6229</v>
      </c>
      <c r="P293">
        <v>2488</v>
      </c>
      <c r="Q293">
        <v>2297</v>
      </c>
      <c r="R293">
        <v>4785</v>
      </c>
      <c r="S293">
        <v>23804</v>
      </c>
      <c r="T293">
        <v>22232</v>
      </c>
      <c r="U293">
        <v>46036</v>
      </c>
    </row>
    <row r="294" spans="1:21">
      <c r="A294" t="s">
        <v>196</v>
      </c>
      <c r="B294" t="s">
        <v>186</v>
      </c>
      <c r="C294" t="s">
        <v>224</v>
      </c>
      <c r="D294">
        <v>36463</v>
      </c>
      <c r="E294">
        <v>34810</v>
      </c>
      <c r="F294">
        <v>71273</v>
      </c>
      <c r="G294">
        <v>31576</v>
      </c>
      <c r="H294">
        <v>28817</v>
      </c>
      <c r="I294">
        <v>60393</v>
      </c>
      <c r="J294">
        <v>68039</v>
      </c>
      <c r="K294">
        <v>63627</v>
      </c>
      <c r="L294">
        <v>131666</v>
      </c>
      <c r="M294">
        <v>21697</v>
      </c>
      <c r="N294">
        <v>19377</v>
      </c>
      <c r="O294">
        <v>41074</v>
      </c>
      <c r="P294">
        <v>15753</v>
      </c>
      <c r="Q294">
        <v>16981</v>
      </c>
      <c r="R294">
        <v>32734</v>
      </c>
      <c r="S294">
        <v>105489</v>
      </c>
      <c r="T294">
        <v>99985</v>
      </c>
      <c r="U294">
        <v>205474</v>
      </c>
    </row>
    <row r="295" spans="1:21">
      <c r="A295" t="s">
        <v>196</v>
      </c>
      <c r="B295" t="s">
        <v>186</v>
      </c>
      <c r="C295" t="s">
        <v>225</v>
      </c>
      <c r="D295">
        <v>14419</v>
      </c>
      <c r="E295">
        <v>12139</v>
      </c>
      <c r="F295">
        <v>26558</v>
      </c>
      <c r="G295">
        <v>1927</v>
      </c>
      <c r="H295">
        <v>1615</v>
      </c>
      <c r="I295">
        <v>3542</v>
      </c>
      <c r="J295">
        <v>16346</v>
      </c>
      <c r="K295">
        <v>13754</v>
      </c>
      <c r="L295">
        <v>30100</v>
      </c>
      <c r="M295">
        <v>886</v>
      </c>
      <c r="N295">
        <v>758</v>
      </c>
      <c r="O295">
        <v>1644</v>
      </c>
      <c r="P295">
        <v>564</v>
      </c>
      <c r="Q295">
        <v>472</v>
      </c>
      <c r="R295">
        <v>1036</v>
      </c>
      <c r="S295">
        <v>17796</v>
      </c>
      <c r="T295">
        <v>14984</v>
      </c>
      <c r="U295">
        <v>32780</v>
      </c>
    </row>
    <row r="296" spans="1:21">
      <c r="A296" t="s">
        <v>196</v>
      </c>
      <c r="B296" t="s">
        <v>186</v>
      </c>
      <c r="D296">
        <v>64190</v>
      </c>
      <c r="E296">
        <v>59747</v>
      </c>
      <c r="F296">
        <v>123937</v>
      </c>
      <c r="G296">
        <v>38152</v>
      </c>
      <c r="H296">
        <v>34699</v>
      </c>
      <c r="I296">
        <v>72851</v>
      </c>
      <c r="J296">
        <v>102342</v>
      </c>
      <c r="K296">
        <v>94446</v>
      </c>
      <c r="L296">
        <v>196788</v>
      </c>
      <c r="M296">
        <v>25942</v>
      </c>
      <c r="N296">
        <v>23005</v>
      </c>
      <c r="O296">
        <v>48947</v>
      </c>
      <c r="P296">
        <v>18805</v>
      </c>
      <c r="Q296">
        <v>19750</v>
      </c>
      <c r="R296">
        <v>38555</v>
      </c>
      <c r="S296">
        <v>147089</v>
      </c>
      <c r="T296">
        <v>137201</v>
      </c>
      <c r="U296">
        <v>284290</v>
      </c>
    </row>
    <row r="297" spans="1:21">
      <c r="A297" t="s">
        <v>197</v>
      </c>
      <c r="B297" t="s">
        <v>186</v>
      </c>
      <c r="C297" t="s">
        <v>223</v>
      </c>
      <c r="D297">
        <v>1676496</v>
      </c>
      <c r="E297">
        <v>1658485</v>
      </c>
      <c r="F297">
        <v>3334981</v>
      </c>
      <c r="G297">
        <v>1075286</v>
      </c>
      <c r="H297">
        <v>1046249</v>
      </c>
      <c r="I297">
        <v>2121535</v>
      </c>
      <c r="J297">
        <v>2751782</v>
      </c>
      <c r="K297">
        <v>2704734</v>
      </c>
      <c r="L297">
        <v>5456516</v>
      </c>
      <c r="M297">
        <v>76951</v>
      </c>
      <c r="N297">
        <v>71570</v>
      </c>
      <c r="O297">
        <v>148521</v>
      </c>
      <c r="P297">
        <v>26142</v>
      </c>
      <c r="Q297">
        <v>24574</v>
      </c>
      <c r="R297">
        <v>50716</v>
      </c>
      <c r="S297">
        <v>2854875</v>
      </c>
      <c r="T297">
        <v>2800878</v>
      </c>
      <c r="U297">
        <v>5655753</v>
      </c>
    </row>
    <row r="298" spans="1:21">
      <c r="A298" t="s">
        <v>197</v>
      </c>
      <c r="B298" t="s">
        <v>186</v>
      </c>
      <c r="C298" t="s">
        <v>224</v>
      </c>
      <c r="D298">
        <v>38807</v>
      </c>
      <c r="E298">
        <v>34087</v>
      </c>
      <c r="F298">
        <v>72894</v>
      </c>
      <c r="G298">
        <v>67236</v>
      </c>
      <c r="H298">
        <v>49339</v>
      </c>
      <c r="I298">
        <v>116575</v>
      </c>
      <c r="J298">
        <v>106043</v>
      </c>
      <c r="K298">
        <v>83426</v>
      </c>
      <c r="L298">
        <v>189469</v>
      </c>
      <c r="M298">
        <v>627065</v>
      </c>
      <c r="N298">
        <v>487961</v>
      </c>
      <c r="O298">
        <v>1115026</v>
      </c>
      <c r="P298">
        <v>295304</v>
      </c>
      <c r="Q298">
        <v>269976</v>
      </c>
      <c r="R298">
        <v>565280</v>
      </c>
      <c r="S298">
        <v>1028412</v>
      </c>
      <c r="T298">
        <v>841363</v>
      </c>
      <c r="U298">
        <v>1869775</v>
      </c>
    </row>
    <row r="299" spans="1:21">
      <c r="A299" t="s">
        <v>197</v>
      </c>
      <c r="B299" t="s">
        <v>186</v>
      </c>
      <c r="C299" t="s">
        <v>225</v>
      </c>
      <c r="D299">
        <v>1188215</v>
      </c>
      <c r="E299">
        <v>870214</v>
      </c>
      <c r="F299">
        <v>2058429</v>
      </c>
      <c r="G299">
        <v>689044</v>
      </c>
      <c r="H299">
        <v>462067</v>
      </c>
      <c r="I299">
        <v>1151111</v>
      </c>
      <c r="J299">
        <v>1877259</v>
      </c>
      <c r="K299">
        <v>1332281</v>
      </c>
      <c r="L299">
        <v>3209540</v>
      </c>
      <c r="M299">
        <v>339831</v>
      </c>
      <c r="N299">
        <v>194317</v>
      </c>
      <c r="O299">
        <v>534148</v>
      </c>
      <c r="P299">
        <v>242712</v>
      </c>
      <c r="Q299">
        <v>152989</v>
      </c>
      <c r="R299">
        <v>395701</v>
      </c>
      <c r="S299">
        <v>2459802</v>
      </c>
      <c r="T299">
        <v>1679587</v>
      </c>
      <c r="U299">
        <v>4139389</v>
      </c>
    </row>
    <row r="300" spans="1:21">
      <c r="A300" t="s">
        <v>197</v>
      </c>
      <c r="B300" t="s">
        <v>186</v>
      </c>
      <c r="C300" t="s">
        <v>226</v>
      </c>
      <c r="D300">
        <v>272</v>
      </c>
      <c r="E300">
        <v>269</v>
      </c>
      <c r="F300">
        <v>541</v>
      </c>
      <c r="G300">
        <v>220</v>
      </c>
      <c r="H300">
        <v>243</v>
      </c>
      <c r="I300">
        <v>463</v>
      </c>
      <c r="J300">
        <v>492</v>
      </c>
      <c r="K300">
        <v>512</v>
      </c>
      <c r="L300">
        <v>1004</v>
      </c>
      <c r="M300">
        <v>265</v>
      </c>
      <c r="N300">
        <v>179</v>
      </c>
      <c r="O300">
        <v>444</v>
      </c>
      <c r="P300">
        <v>28</v>
      </c>
      <c r="Q300">
        <v>44</v>
      </c>
      <c r="R300">
        <v>72</v>
      </c>
      <c r="S300">
        <v>785</v>
      </c>
      <c r="T300">
        <v>735</v>
      </c>
      <c r="U300">
        <v>1520</v>
      </c>
    </row>
    <row r="301" spans="1:21">
      <c r="A301" t="s">
        <v>197</v>
      </c>
      <c r="B301" t="s">
        <v>186</v>
      </c>
      <c r="D301">
        <v>2903790</v>
      </c>
      <c r="E301">
        <v>2563055</v>
      </c>
      <c r="F301">
        <v>5466845</v>
      </c>
      <c r="G301">
        <v>1831786</v>
      </c>
      <c r="H301">
        <v>1557898</v>
      </c>
      <c r="I301">
        <v>3389684</v>
      </c>
      <c r="J301">
        <v>4735576</v>
      </c>
      <c r="K301">
        <v>4120953</v>
      </c>
      <c r="L301">
        <v>8856529</v>
      </c>
      <c r="M301">
        <v>1044112</v>
      </c>
      <c r="N301">
        <v>754027</v>
      </c>
      <c r="O301">
        <v>1798139</v>
      </c>
      <c r="P301">
        <v>564186</v>
      </c>
      <c r="Q301">
        <v>447583</v>
      </c>
      <c r="R301">
        <v>1011769</v>
      </c>
      <c r="S301">
        <v>6343874</v>
      </c>
      <c r="T301">
        <v>5322563</v>
      </c>
      <c r="U301">
        <v>11666437</v>
      </c>
    </row>
    <row r="302" spans="1:21">
      <c r="A302" t="s">
        <v>198</v>
      </c>
      <c r="B302" t="s">
        <v>186</v>
      </c>
      <c r="C302" t="s">
        <v>223</v>
      </c>
      <c r="D302">
        <v>450031</v>
      </c>
      <c r="E302">
        <v>483732</v>
      </c>
      <c r="F302">
        <v>933763</v>
      </c>
      <c r="G302">
        <v>290150</v>
      </c>
      <c r="H302">
        <v>318232</v>
      </c>
      <c r="I302">
        <v>608382</v>
      </c>
      <c r="J302">
        <v>740181</v>
      </c>
      <c r="K302">
        <v>801964</v>
      </c>
      <c r="L302">
        <v>1542145</v>
      </c>
      <c r="M302">
        <v>202445</v>
      </c>
      <c r="N302">
        <v>217196</v>
      </c>
      <c r="O302">
        <v>419641</v>
      </c>
      <c r="P302">
        <v>108300</v>
      </c>
      <c r="Q302">
        <v>109439</v>
      </c>
      <c r="R302">
        <v>217739</v>
      </c>
      <c r="S302">
        <v>1050926</v>
      </c>
      <c r="T302">
        <v>1128599</v>
      </c>
      <c r="U302">
        <v>2179525</v>
      </c>
    </row>
    <row r="303" spans="1:21">
      <c r="A303" t="s">
        <v>198</v>
      </c>
      <c r="B303" t="s">
        <v>186</v>
      </c>
      <c r="C303" t="s">
        <v>224</v>
      </c>
      <c r="D303">
        <v>16362</v>
      </c>
      <c r="E303">
        <v>14365</v>
      </c>
      <c r="F303">
        <v>30727</v>
      </c>
      <c r="G303">
        <v>15348</v>
      </c>
      <c r="H303">
        <v>13407</v>
      </c>
      <c r="I303">
        <v>28755</v>
      </c>
      <c r="J303">
        <v>31710</v>
      </c>
      <c r="K303">
        <v>27772</v>
      </c>
      <c r="L303">
        <v>59482</v>
      </c>
      <c r="M303">
        <v>15442</v>
      </c>
      <c r="N303">
        <v>12315</v>
      </c>
      <c r="O303">
        <v>27757</v>
      </c>
      <c r="P303">
        <v>13621</v>
      </c>
      <c r="Q303">
        <v>12366</v>
      </c>
      <c r="R303">
        <v>25987</v>
      </c>
      <c r="S303">
        <v>60773</v>
      </c>
      <c r="T303">
        <v>52453</v>
      </c>
      <c r="U303">
        <v>113226</v>
      </c>
    </row>
    <row r="304" spans="1:21">
      <c r="A304" t="s">
        <v>198</v>
      </c>
      <c r="B304" t="s">
        <v>186</v>
      </c>
      <c r="C304" t="s">
        <v>225</v>
      </c>
      <c r="D304">
        <v>857873</v>
      </c>
      <c r="E304">
        <v>592849</v>
      </c>
      <c r="F304">
        <v>1450722</v>
      </c>
      <c r="G304">
        <v>477554</v>
      </c>
      <c r="H304">
        <v>310645</v>
      </c>
      <c r="I304">
        <v>788199</v>
      </c>
      <c r="J304">
        <v>1335427</v>
      </c>
      <c r="K304">
        <v>903494</v>
      </c>
      <c r="L304">
        <v>2238921</v>
      </c>
      <c r="M304">
        <v>317601</v>
      </c>
      <c r="N304">
        <v>195712</v>
      </c>
      <c r="O304">
        <v>513313</v>
      </c>
      <c r="P304">
        <v>207879</v>
      </c>
      <c r="Q304">
        <v>137967</v>
      </c>
      <c r="R304">
        <v>345846</v>
      </c>
      <c r="S304">
        <v>1860907</v>
      </c>
      <c r="T304">
        <v>1237173</v>
      </c>
      <c r="U304">
        <v>3098080</v>
      </c>
    </row>
    <row r="305" spans="1:21">
      <c r="A305" t="s">
        <v>198</v>
      </c>
      <c r="B305" t="s">
        <v>186</v>
      </c>
      <c r="C305" t="s">
        <v>226</v>
      </c>
      <c r="D305">
        <v>68</v>
      </c>
      <c r="E305">
        <v>66</v>
      </c>
      <c r="F305">
        <v>134</v>
      </c>
      <c r="G305">
        <v>30</v>
      </c>
      <c r="H305">
        <v>14</v>
      </c>
      <c r="I305">
        <v>44</v>
      </c>
      <c r="J305">
        <v>98</v>
      </c>
      <c r="K305">
        <v>80</v>
      </c>
      <c r="L305">
        <v>178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98</v>
      </c>
      <c r="T305">
        <v>80</v>
      </c>
      <c r="U305">
        <v>178</v>
      </c>
    </row>
    <row r="306" spans="1:21">
      <c r="A306" t="s">
        <v>198</v>
      </c>
      <c r="B306" t="s">
        <v>186</v>
      </c>
      <c r="C306" t="s">
        <v>227</v>
      </c>
      <c r="D306">
        <v>51103</v>
      </c>
      <c r="E306">
        <v>37684</v>
      </c>
      <c r="F306">
        <v>88787</v>
      </c>
      <c r="G306">
        <v>13477</v>
      </c>
      <c r="H306">
        <v>9401</v>
      </c>
      <c r="I306">
        <v>22878</v>
      </c>
      <c r="J306">
        <v>64580</v>
      </c>
      <c r="K306">
        <v>47085</v>
      </c>
      <c r="L306">
        <v>111665</v>
      </c>
      <c r="M306">
        <v>1137</v>
      </c>
      <c r="N306">
        <v>822</v>
      </c>
      <c r="O306">
        <v>1959</v>
      </c>
      <c r="P306">
        <v>313</v>
      </c>
      <c r="Q306">
        <v>257</v>
      </c>
      <c r="R306">
        <v>570</v>
      </c>
      <c r="S306">
        <v>66030</v>
      </c>
      <c r="T306">
        <v>48164</v>
      </c>
      <c r="U306">
        <v>114194</v>
      </c>
    </row>
    <row r="307" spans="1:21">
      <c r="A307" t="s">
        <v>198</v>
      </c>
      <c r="B307" t="s">
        <v>186</v>
      </c>
      <c r="D307">
        <v>1375437</v>
      </c>
      <c r="E307">
        <v>1128696</v>
      </c>
      <c r="F307">
        <v>2504133</v>
      </c>
      <c r="G307">
        <v>796559</v>
      </c>
      <c r="H307">
        <v>651699</v>
      </c>
      <c r="I307">
        <v>1448258</v>
      </c>
      <c r="J307">
        <v>2171996</v>
      </c>
      <c r="K307">
        <v>1780395</v>
      </c>
      <c r="L307">
        <v>3952391</v>
      </c>
      <c r="M307">
        <v>536625</v>
      </c>
      <c r="N307">
        <v>426045</v>
      </c>
      <c r="O307">
        <v>962670</v>
      </c>
      <c r="P307">
        <v>330113</v>
      </c>
      <c r="Q307">
        <v>260029</v>
      </c>
      <c r="R307">
        <v>590142</v>
      </c>
      <c r="S307">
        <v>3038734</v>
      </c>
      <c r="T307">
        <v>2466469</v>
      </c>
      <c r="U307">
        <v>5505203</v>
      </c>
    </row>
    <row r="308" spans="1:21">
      <c r="A308" t="s">
        <v>199</v>
      </c>
      <c r="B308" t="s">
        <v>186</v>
      </c>
      <c r="C308" t="s">
        <v>223</v>
      </c>
      <c r="D308">
        <v>153218</v>
      </c>
      <c r="E308">
        <v>157444</v>
      </c>
      <c r="F308">
        <v>310662</v>
      </c>
      <c r="G308">
        <v>111101</v>
      </c>
      <c r="H308">
        <v>111577</v>
      </c>
      <c r="I308">
        <v>222678</v>
      </c>
      <c r="J308">
        <v>264319</v>
      </c>
      <c r="K308">
        <v>269021</v>
      </c>
      <c r="L308">
        <v>533340</v>
      </c>
      <c r="M308">
        <v>89321</v>
      </c>
      <c r="N308">
        <v>87160</v>
      </c>
      <c r="O308">
        <v>176481</v>
      </c>
      <c r="P308">
        <v>86479</v>
      </c>
      <c r="Q308">
        <v>83306</v>
      </c>
      <c r="R308">
        <v>169785</v>
      </c>
      <c r="S308">
        <v>440119</v>
      </c>
      <c r="T308">
        <v>439487</v>
      </c>
      <c r="U308">
        <v>879606</v>
      </c>
    </row>
    <row r="309" spans="1:21">
      <c r="A309" t="s">
        <v>199</v>
      </c>
      <c r="B309" t="s">
        <v>186</v>
      </c>
      <c r="C309" t="s">
        <v>225</v>
      </c>
      <c r="D309">
        <v>148732</v>
      </c>
      <c r="E309">
        <v>119361</v>
      </c>
      <c r="F309">
        <v>268093</v>
      </c>
      <c r="G309">
        <v>73555</v>
      </c>
      <c r="H309">
        <v>54286</v>
      </c>
      <c r="I309">
        <v>127841</v>
      </c>
      <c r="J309">
        <v>222287</v>
      </c>
      <c r="K309">
        <v>173647</v>
      </c>
      <c r="L309">
        <v>395934</v>
      </c>
      <c r="M309">
        <v>42043</v>
      </c>
      <c r="N309">
        <v>29844</v>
      </c>
      <c r="O309">
        <v>71887</v>
      </c>
      <c r="P309">
        <v>25564</v>
      </c>
      <c r="Q309">
        <v>17860</v>
      </c>
      <c r="R309">
        <v>43424</v>
      </c>
      <c r="S309">
        <v>289894</v>
      </c>
      <c r="T309">
        <v>221351</v>
      </c>
      <c r="U309">
        <v>511245</v>
      </c>
    </row>
    <row r="310" spans="1:21">
      <c r="A310" t="s">
        <v>199</v>
      </c>
      <c r="B310" t="s">
        <v>186</v>
      </c>
      <c r="C310" t="s">
        <v>226</v>
      </c>
      <c r="D310">
        <v>17</v>
      </c>
      <c r="E310">
        <v>9</v>
      </c>
      <c r="F310">
        <v>26</v>
      </c>
      <c r="G310">
        <v>0</v>
      </c>
      <c r="H310">
        <v>0</v>
      </c>
      <c r="I310">
        <v>0</v>
      </c>
      <c r="J310">
        <v>17</v>
      </c>
      <c r="K310">
        <v>9</v>
      </c>
      <c r="L310">
        <v>26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17</v>
      </c>
      <c r="T310">
        <v>9</v>
      </c>
      <c r="U310">
        <v>26</v>
      </c>
    </row>
    <row r="311" spans="1:21">
      <c r="A311" t="s">
        <v>199</v>
      </c>
      <c r="B311" t="s">
        <v>186</v>
      </c>
      <c r="D311">
        <v>301967</v>
      </c>
      <c r="E311">
        <v>276814</v>
      </c>
      <c r="F311">
        <v>578781</v>
      </c>
      <c r="G311">
        <v>184656</v>
      </c>
      <c r="H311">
        <v>165863</v>
      </c>
      <c r="I311">
        <v>350519</v>
      </c>
      <c r="J311">
        <v>486623</v>
      </c>
      <c r="K311">
        <v>442677</v>
      </c>
      <c r="L311">
        <v>929300</v>
      </c>
      <c r="M311">
        <v>131364</v>
      </c>
      <c r="N311">
        <v>117004</v>
      </c>
      <c r="O311">
        <v>248368</v>
      </c>
      <c r="P311">
        <v>112043</v>
      </c>
      <c r="Q311">
        <v>101166</v>
      </c>
      <c r="R311">
        <v>213209</v>
      </c>
      <c r="S311">
        <v>730030</v>
      </c>
      <c r="T311">
        <v>660847</v>
      </c>
      <c r="U311">
        <v>1390877</v>
      </c>
    </row>
    <row r="312" spans="1:21">
      <c r="A312" t="s">
        <v>200</v>
      </c>
      <c r="B312" t="s">
        <v>186</v>
      </c>
      <c r="C312" t="s">
        <v>223</v>
      </c>
      <c r="D312">
        <v>294519</v>
      </c>
      <c r="E312">
        <v>310047</v>
      </c>
      <c r="F312">
        <v>604566</v>
      </c>
      <c r="G312">
        <v>163023</v>
      </c>
      <c r="H312">
        <v>170153</v>
      </c>
      <c r="I312">
        <v>333176</v>
      </c>
      <c r="J312">
        <v>457542</v>
      </c>
      <c r="K312">
        <v>480200</v>
      </c>
      <c r="L312">
        <v>937742</v>
      </c>
      <c r="M312">
        <v>106291</v>
      </c>
      <c r="N312">
        <v>100436</v>
      </c>
      <c r="O312">
        <v>206727</v>
      </c>
      <c r="P312">
        <v>108833</v>
      </c>
      <c r="Q312">
        <v>98868</v>
      </c>
      <c r="R312">
        <v>207701</v>
      </c>
      <c r="S312">
        <v>672666</v>
      </c>
      <c r="T312">
        <v>679504</v>
      </c>
      <c r="U312">
        <v>1352170</v>
      </c>
    </row>
    <row r="313" spans="1:21">
      <c r="A313" t="s">
        <v>200</v>
      </c>
      <c r="B313" t="s">
        <v>186</v>
      </c>
      <c r="C313" t="s">
        <v>225</v>
      </c>
      <c r="D313">
        <v>294667</v>
      </c>
      <c r="E313">
        <v>230640</v>
      </c>
      <c r="F313">
        <v>525307</v>
      </c>
      <c r="G313">
        <v>148603</v>
      </c>
      <c r="H313">
        <v>114458</v>
      </c>
      <c r="I313">
        <v>263061</v>
      </c>
      <c r="J313">
        <v>443270</v>
      </c>
      <c r="K313">
        <v>345098</v>
      </c>
      <c r="L313">
        <v>788368</v>
      </c>
      <c r="M313">
        <v>71701</v>
      </c>
      <c r="N313">
        <v>55674</v>
      </c>
      <c r="O313">
        <v>127375</v>
      </c>
      <c r="P313">
        <v>26301</v>
      </c>
      <c r="Q313">
        <v>19542</v>
      </c>
      <c r="R313">
        <v>45843</v>
      </c>
      <c r="S313">
        <v>541272</v>
      </c>
      <c r="T313">
        <v>420314</v>
      </c>
      <c r="U313">
        <v>961586</v>
      </c>
    </row>
    <row r="314" spans="1:21">
      <c r="A314" t="s">
        <v>200</v>
      </c>
      <c r="B314" t="s">
        <v>186</v>
      </c>
      <c r="C314" t="s">
        <v>226</v>
      </c>
      <c r="D314">
        <v>65</v>
      </c>
      <c r="E314">
        <v>57</v>
      </c>
      <c r="F314">
        <v>122</v>
      </c>
      <c r="G314">
        <v>26</v>
      </c>
      <c r="H314">
        <v>30</v>
      </c>
      <c r="I314">
        <v>56</v>
      </c>
      <c r="J314">
        <v>91</v>
      </c>
      <c r="K314">
        <v>87</v>
      </c>
      <c r="L314">
        <v>178</v>
      </c>
      <c r="M314">
        <v>21</v>
      </c>
      <c r="N314">
        <v>20</v>
      </c>
      <c r="O314">
        <v>41</v>
      </c>
      <c r="P314">
        <v>0</v>
      </c>
      <c r="Q314">
        <v>0</v>
      </c>
      <c r="R314">
        <v>0</v>
      </c>
      <c r="S314">
        <v>112</v>
      </c>
      <c r="T314">
        <v>107</v>
      </c>
      <c r="U314">
        <v>219</v>
      </c>
    </row>
    <row r="315" spans="1:21">
      <c r="A315" t="s">
        <v>200</v>
      </c>
      <c r="B315" t="s">
        <v>186</v>
      </c>
      <c r="C315" t="s">
        <v>227</v>
      </c>
      <c r="D315">
        <v>176</v>
      </c>
      <c r="E315">
        <v>82</v>
      </c>
      <c r="F315">
        <v>258</v>
      </c>
      <c r="G315">
        <v>8</v>
      </c>
      <c r="H315">
        <v>11</v>
      </c>
      <c r="I315">
        <v>19</v>
      </c>
      <c r="J315">
        <v>184</v>
      </c>
      <c r="K315">
        <v>93</v>
      </c>
      <c r="L315">
        <v>277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184</v>
      </c>
      <c r="T315">
        <v>93</v>
      </c>
      <c r="U315">
        <v>277</v>
      </c>
    </row>
    <row r="316" spans="1:21">
      <c r="A316" t="s">
        <v>200</v>
      </c>
      <c r="B316" t="s">
        <v>186</v>
      </c>
      <c r="D316">
        <v>589427</v>
      </c>
      <c r="E316">
        <v>540826</v>
      </c>
      <c r="F316">
        <v>1130253</v>
      </c>
      <c r="G316">
        <v>311660</v>
      </c>
      <c r="H316">
        <v>284652</v>
      </c>
      <c r="I316">
        <v>596312</v>
      </c>
      <c r="J316">
        <v>901087</v>
      </c>
      <c r="K316">
        <v>825478</v>
      </c>
      <c r="L316">
        <v>1726565</v>
      </c>
      <c r="M316">
        <v>178013</v>
      </c>
      <c r="N316">
        <v>156130</v>
      </c>
      <c r="O316">
        <v>334143</v>
      </c>
      <c r="P316">
        <v>135134</v>
      </c>
      <c r="Q316">
        <v>118410</v>
      </c>
      <c r="R316">
        <v>253544</v>
      </c>
      <c r="S316">
        <v>1214234</v>
      </c>
      <c r="T316">
        <v>1100018</v>
      </c>
      <c r="U316">
        <v>2314252</v>
      </c>
    </row>
    <row r="317" spans="1:21">
      <c r="A317" t="s">
        <v>201</v>
      </c>
      <c r="B317" t="s">
        <v>186</v>
      </c>
      <c r="C317" t="s">
        <v>223</v>
      </c>
      <c r="D317">
        <v>1372234</v>
      </c>
      <c r="E317">
        <v>1418360</v>
      </c>
      <c r="F317">
        <v>2790594</v>
      </c>
      <c r="G317">
        <v>651136</v>
      </c>
      <c r="H317">
        <v>723487</v>
      </c>
      <c r="I317">
        <v>1374623</v>
      </c>
      <c r="J317">
        <v>2023370</v>
      </c>
      <c r="K317">
        <v>2141847</v>
      </c>
      <c r="L317">
        <v>4165217</v>
      </c>
      <c r="M317">
        <v>277409</v>
      </c>
      <c r="N317">
        <v>299546</v>
      </c>
      <c r="O317">
        <v>576955</v>
      </c>
      <c r="P317">
        <v>133932</v>
      </c>
      <c r="Q317">
        <v>144504</v>
      </c>
      <c r="R317">
        <v>278436</v>
      </c>
      <c r="S317">
        <v>2434711</v>
      </c>
      <c r="T317">
        <v>2585897</v>
      </c>
      <c r="U317">
        <v>5020608</v>
      </c>
    </row>
    <row r="318" spans="1:21">
      <c r="A318" t="s">
        <v>201</v>
      </c>
      <c r="B318" t="s">
        <v>186</v>
      </c>
      <c r="C318" t="s">
        <v>224</v>
      </c>
      <c r="D318">
        <v>82353</v>
      </c>
      <c r="E318">
        <v>87475</v>
      </c>
      <c r="F318">
        <v>169828</v>
      </c>
      <c r="G318">
        <v>44739</v>
      </c>
      <c r="H318">
        <v>49819</v>
      </c>
      <c r="I318">
        <v>94558</v>
      </c>
      <c r="J318">
        <v>127092</v>
      </c>
      <c r="K318">
        <v>137294</v>
      </c>
      <c r="L318">
        <v>264386</v>
      </c>
      <c r="M318">
        <v>20006</v>
      </c>
      <c r="N318">
        <v>24603</v>
      </c>
      <c r="O318">
        <v>44609</v>
      </c>
      <c r="P318">
        <v>10672</v>
      </c>
      <c r="Q318">
        <v>16665</v>
      </c>
      <c r="R318">
        <v>27337</v>
      </c>
      <c r="S318">
        <v>157770</v>
      </c>
      <c r="T318">
        <v>178562</v>
      </c>
      <c r="U318">
        <v>336332</v>
      </c>
    </row>
    <row r="319" spans="1:21">
      <c r="A319" t="s">
        <v>201</v>
      </c>
      <c r="B319" t="s">
        <v>186</v>
      </c>
      <c r="C319" t="s">
        <v>225</v>
      </c>
      <c r="D319">
        <v>178590</v>
      </c>
      <c r="E319">
        <v>126658</v>
      </c>
      <c r="F319">
        <v>305248</v>
      </c>
      <c r="G319">
        <v>153386</v>
      </c>
      <c r="H319">
        <v>116055</v>
      </c>
      <c r="I319">
        <v>269441</v>
      </c>
      <c r="J319">
        <v>331976</v>
      </c>
      <c r="K319">
        <v>242713</v>
      </c>
      <c r="L319">
        <v>574689</v>
      </c>
      <c r="M319">
        <v>163317</v>
      </c>
      <c r="N319">
        <v>139998</v>
      </c>
      <c r="O319">
        <v>303315</v>
      </c>
      <c r="P319">
        <v>190048</v>
      </c>
      <c r="Q319">
        <v>144655</v>
      </c>
      <c r="R319">
        <v>334703</v>
      </c>
      <c r="S319">
        <v>685341</v>
      </c>
      <c r="T319">
        <v>527366</v>
      </c>
      <c r="U319">
        <v>1212707</v>
      </c>
    </row>
    <row r="320" spans="1:21">
      <c r="A320" t="s">
        <v>201</v>
      </c>
      <c r="B320" t="s">
        <v>186</v>
      </c>
      <c r="C320" t="s">
        <v>226</v>
      </c>
      <c r="D320">
        <v>1328</v>
      </c>
      <c r="E320">
        <v>1134</v>
      </c>
      <c r="F320">
        <v>2462</v>
      </c>
      <c r="G320">
        <v>1213</v>
      </c>
      <c r="H320">
        <v>927</v>
      </c>
      <c r="I320">
        <v>2140</v>
      </c>
      <c r="J320">
        <v>2541</v>
      </c>
      <c r="K320">
        <v>2061</v>
      </c>
      <c r="L320">
        <v>4602</v>
      </c>
      <c r="M320">
        <v>259</v>
      </c>
      <c r="N320">
        <v>293</v>
      </c>
      <c r="O320">
        <v>552</v>
      </c>
      <c r="P320">
        <v>0</v>
      </c>
      <c r="Q320">
        <v>0</v>
      </c>
      <c r="R320">
        <v>0</v>
      </c>
      <c r="S320">
        <v>2800</v>
      </c>
      <c r="T320">
        <v>2354</v>
      </c>
      <c r="U320">
        <v>5154</v>
      </c>
    </row>
    <row r="321" spans="1:21">
      <c r="A321" t="s">
        <v>201</v>
      </c>
      <c r="B321" t="s">
        <v>186</v>
      </c>
      <c r="C321" t="s">
        <v>227</v>
      </c>
      <c r="D321">
        <v>469279</v>
      </c>
      <c r="E321">
        <v>337520</v>
      </c>
      <c r="F321">
        <v>806799</v>
      </c>
      <c r="G321">
        <v>156530</v>
      </c>
      <c r="H321">
        <v>117482</v>
      </c>
      <c r="I321">
        <v>274012</v>
      </c>
      <c r="J321">
        <v>625809</v>
      </c>
      <c r="K321">
        <v>455002</v>
      </c>
      <c r="L321">
        <v>1080811</v>
      </c>
      <c r="M321">
        <v>35799</v>
      </c>
      <c r="N321">
        <v>31077</v>
      </c>
      <c r="O321">
        <v>66876</v>
      </c>
      <c r="P321">
        <v>7628</v>
      </c>
      <c r="Q321">
        <v>6049</v>
      </c>
      <c r="R321">
        <v>13677</v>
      </c>
      <c r="S321">
        <v>669236</v>
      </c>
      <c r="T321">
        <v>492128</v>
      </c>
      <c r="U321">
        <v>1161364</v>
      </c>
    </row>
    <row r="322" spans="1:21">
      <c r="A322" t="s">
        <v>201</v>
      </c>
      <c r="B322" t="s">
        <v>186</v>
      </c>
      <c r="D322">
        <v>2103784</v>
      </c>
      <c r="E322">
        <v>1971147</v>
      </c>
      <c r="F322">
        <v>4074931</v>
      </c>
      <c r="G322">
        <v>1007004</v>
      </c>
      <c r="H322">
        <v>1007770</v>
      </c>
      <c r="I322">
        <v>2014774</v>
      </c>
      <c r="J322">
        <v>3110788</v>
      </c>
      <c r="K322">
        <v>2978917</v>
      </c>
      <c r="L322">
        <v>6089705</v>
      </c>
      <c r="M322">
        <v>496790</v>
      </c>
      <c r="N322">
        <v>495517</v>
      </c>
      <c r="O322">
        <v>992307</v>
      </c>
      <c r="P322">
        <v>342280</v>
      </c>
      <c r="Q322">
        <v>311873</v>
      </c>
      <c r="R322">
        <v>654153</v>
      </c>
      <c r="S322">
        <v>3949858</v>
      </c>
      <c r="T322">
        <v>3786307</v>
      </c>
      <c r="U322">
        <v>7736165</v>
      </c>
    </row>
    <row r="323" spans="1:21">
      <c r="A323" t="s">
        <v>202</v>
      </c>
      <c r="B323" t="s">
        <v>186</v>
      </c>
      <c r="C323" t="s">
        <v>223</v>
      </c>
      <c r="D323">
        <v>1204465</v>
      </c>
      <c r="E323">
        <v>1323971</v>
      </c>
      <c r="F323">
        <v>2528436</v>
      </c>
      <c r="G323">
        <v>723656</v>
      </c>
      <c r="H323">
        <v>754549</v>
      </c>
      <c r="I323">
        <v>1478205</v>
      </c>
      <c r="J323">
        <v>1928121</v>
      </c>
      <c r="K323">
        <v>2078520</v>
      </c>
      <c r="L323">
        <v>4006641</v>
      </c>
      <c r="M323">
        <v>325114</v>
      </c>
      <c r="N323">
        <v>331490</v>
      </c>
      <c r="O323">
        <v>656604</v>
      </c>
      <c r="P323">
        <v>134847</v>
      </c>
      <c r="Q323">
        <v>175048</v>
      </c>
      <c r="R323">
        <v>309895</v>
      </c>
      <c r="S323">
        <v>2388082</v>
      </c>
      <c r="T323">
        <v>2585058</v>
      </c>
      <c r="U323">
        <v>4973140</v>
      </c>
    </row>
    <row r="324" spans="1:21">
      <c r="A324" t="s">
        <v>202</v>
      </c>
      <c r="B324" t="s">
        <v>186</v>
      </c>
      <c r="C324" t="s">
        <v>224</v>
      </c>
      <c r="D324">
        <v>213706</v>
      </c>
      <c r="E324">
        <v>202785</v>
      </c>
      <c r="F324">
        <v>416491</v>
      </c>
      <c r="G324">
        <v>223971</v>
      </c>
      <c r="H324">
        <v>202377</v>
      </c>
      <c r="I324">
        <v>426348</v>
      </c>
      <c r="J324">
        <v>437677</v>
      </c>
      <c r="K324">
        <v>405162</v>
      </c>
      <c r="L324">
        <v>842839</v>
      </c>
      <c r="M324">
        <v>262085</v>
      </c>
      <c r="N324">
        <v>244891</v>
      </c>
      <c r="O324">
        <v>506976</v>
      </c>
      <c r="P324">
        <v>122090</v>
      </c>
      <c r="Q324">
        <v>111299</v>
      </c>
      <c r="R324">
        <v>233389</v>
      </c>
      <c r="S324">
        <v>821852</v>
      </c>
      <c r="T324">
        <v>761352</v>
      </c>
      <c r="U324">
        <v>1583204</v>
      </c>
    </row>
    <row r="325" spans="1:21">
      <c r="A325" t="s">
        <v>202</v>
      </c>
      <c r="B325" t="s">
        <v>186</v>
      </c>
      <c r="C325" t="s">
        <v>225</v>
      </c>
      <c r="D325">
        <v>1387688</v>
      </c>
      <c r="E325">
        <v>1071051</v>
      </c>
      <c r="F325">
        <v>2458739</v>
      </c>
      <c r="G325">
        <v>587861</v>
      </c>
      <c r="H325">
        <v>467367</v>
      </c>
      <c r="I325">
        <v>1055228</v>
      </c>
      <c r="J325">
        <v>1975549</v>
      </c>
      <c r="K325">
        <v>1538418</v>
      </c>
      <c r="L325">
        <v>3513967</v>
      </c>
      <c r="M325">
        <v>329572</v>
      </c>
      <c r="N325">
        <v>266528</v>
      </c>
      <c r="O325">
        <v>596100</v>
      </c>
      <c r="P325">
        <v>237377</v>
      </c>
      <c r="Q325">
        <v>223721</v>
      </c>
      <c r="R325">
        <v>461098</v>
      </c>
      <c r="S325">
        <v>2542498</v>
      </c>
      <c r="T325">
        <v>2028667</v>
      </c>
      <c r="U325">
        <v>4571165</v>
      </c>
    </row>
    <row r="326" spans="1:21">
      <c r="A326" t="s">
        <v>202</v>
      </c>
      <c r="B326" t="s">
        <v>186</v>
      </c>
      <c r="C326" t="s">
        <v>227</v>
      </c>
      <c r="D326">
        <v>428</v>
      </c>
      <c r="E326">
        <v>366</v>
      </c>
      <c r="F326">
        <v>794</v>
      </c>
      <c r="G326">
        <v>73</v>
      </c>
      <c r="H326">
        <v>60</v>
      </c>
      <c r="I326">
        <v>133</v>
      </c>
      <c r="J326">
        <v>501</v>
      </c>
      <c r="K326">
        <v>426</v>
      </c>
      <c r="L326">
        <v>927</v>
      </c>
      <c r="M326">
        <v>0</v>
      </c>
      <c r="N326">
        <v>0</v>
      </c>
      <c r="O326">
        <v>0</v>
      </c>
      <c r="P326">
        <v>391</v>
      </c>
      <c r="Q326">
        <v>183</v>
      </c>
      <c r="R326">
        <v>574</v>
      </c>
      <c r="S326">
        <v>892</v>
      </c>
      <c r="T326">
        <v>609</v>
      </c>
      <c r="U326">
        <v>1501</v>
      </c>
    </row>
    <row r="327" spans="1:21">
      <c r="A327" t="s">
        <v>202</v>
      </c>
      <c r="B327" t="s">
        <v>186</v>
      </c>
      <c r="D327">
        <v>2806287</v>
      </c>
      <c r="E327">
        <v>2598173</v>
      </c>
      <c r="F327">
        <v>5404460</v>
      </c>
      <c r="G327">
        <v>1535561</v>
      </c>
      <c r="H327">
        <v>1424353</v>
      </c>
      <c r="I327">
        <v>2959914</v>
      </c>
      <c r="J327">
        <v>4341848</v>
      </c>
      <c r="K327">
        <v>4022526</v>
      </c>
      <c r="L327">
        <v>8364374</v>
      </c>
      <c r="M327">
        <v>916771</v>
      </c>
      <c r="N327">
        <v>842909</v>
      </c>
      <c r="O327">
        <v>1759680</v>
      </c>
      <c r="P327">
        <v>494705</v>
      </c>
      <c r="Q327">
        <v>510251</v>
      </c>
      <c r="R327">
        <v>1004956</v>
      </c>
      <c r="S327">
        <v>5753324</v>
      </c>
      <c r="T327">
        <v>5375686</v>
      </c>
      <c r="U327">
        <v>11129010</v>
      </c>
    </row>
    <row r="328" spans="1:21">
      <c r="A328" t="s">
        <v>203</v>
      </c>
      <c r="B328" t="s">
        <v>186</v>
      </c>
      <c r="C328" t="s">
        <v>223</v>
      </c>
      <c r="D328">
        <v>257200</v>
      </c>
      <c r="E328">
        <v>252255</v>
      </c>
      <c r="F328">
        <v>509455</v>
      </c>
      <c r="G328">
        <v>185069</v>
      </c>
      <c r="H328">
        <v>177089</v>
      </c>
      <c r="I328">
        <v>362158</v>
      </c>
      <c r="J328">
        <v>442269</v>
      </c>
      <c r="K328">
        <v>429344</v>
      </c>
      <c r="L328">
        <v>871613</v>
      </c>
      <c r="M328">
        <v>157808</v>
      </c>
      <c r="N328">
        <v>145130</v>
      </c>
      <c r="O328">
        <v>302938</v>
      </c>
      <c r="P328">
        <v>160991</v>
      </c>
      <c r="Q328">
        <v>178217</v>
      </c>
      <c r="R328">
        <v>339208</v>
      </c>
      <c r="S328">
        <v>761068</v>
      </c>
      <c r="T328">
        <v>752691</v>
      </c>
      <c r="U328">
        <v>1513759</v>
      </c>
    </row>
    <row r="329" spans="1:21">
      <c r="A329" t="s">
        <v>203</v>
      </c>
      <c r="B329" t="s">
        <v>186</v>
      </c>
      <c r="C329" t="s">
        <v>224</v>
      </c>
      <c r="D329">
        <v>446362</v>
      </c>
      <c r="E329">
        <v>450365</v>
      </c>
      <c r="F329">
        <v>896727</v>
      </c>
      <c r="G329">
        <v>359084</v>
      </c>
      <c r="H329">
        <v>353412</v>
      </c>
      <c r="I329">
        <v>712496</v>
      </c>
      <c r="J329">
        <v>805446</v>
      </c>
      <c r="K329">
        <v>803777</v>
      </c>
      <c r="L329">
        <v>1609223</v>
      </c>
      <c r="M329">
        <v>269763</v>
      </c>
      <c r="N329">
        <v>257517</v>
      </c>
      <c r="O329">
        <v>527280</v>
      </c>
      <c r="P329">
        <v>173745</v>
      </c>
      <c r="Q329">
        <v>192767</v>
      </c>
      <c r="R329">
        <v>366512</v>
      </c>
      <c r="S329">
        <v>1248954</v>
      </c>
      <c r="T329">
        <v>1254061</v>
      </c>
      <c r="U329">
        <v>2503015</v>
      </c>
    </row>
    <row r="330" spans="1:21">
      <c r="A330" t="s">
        <v>203</v>
      </c>
      <c r="B330" t="s">
        <v>186</v>
      </c>
      <c r="C330" t="s">
        <v>225</v>
      </c>
      <c r="D330">
        <v>470665</v>
      </c>
      <c r="E330">
        <v>423656</v>
      </c>
      <c r="F330">
        <v>894321</v>
      </c>
      <c r="G330">
        <v>206800</v>
      </c>
      <c r="H330">
        <v>185484</v>
      </c>
      <c r="I330">
        <v>392284</v>
      </c>
      <c r="J330">
        <v>677465</v>
      </c>
      <c r="K330">
        <v>609140</v>
      </c>
      <c r="L330">
        <v>1286605</v>
      </c>
      <c r="M330">
        <v>103495</v>
      </c>
      <c r="N330">
        <v>99142</v>
      </c>
      <c r="O330">
        <v>202637</v>
      </c>
      <c r="P330">
        <v>56941</v>
      </c>
      <c r="Q330">
        <v>56850</v>
      </c>
      <c r="R330">
        <v>113791</v>
      </c>
      <c r="S330">
        <v>837901</v>
      </c>
      <c r="T330">
        <v>765132</v>
      </c>
      <c r="U330">
        <v>1603033</v>
      </c>
    </row>
    <row r="331" spans="1:21">
      <c r="A331" t="s">
        <v>203</v>
      </c>
      <c r="B331" t="s">
        <v>186</v>
      </c>
      <c r="C331" t="s">
        <v>226</v>
      </c>
      <c r="D331">
        <v>71</v>
      </c>
      <c r="E331">
        <v>38</v>
      </c>
      <c r="F331">
        <v>109</v>
      </c>
      <c r="G331">
        <v>0</v>
      </c>
      <c r="H331">
        <v>0</v>
      </c>
      <c r="I331">
        <v>0</v>
      </c>
      <c r="J331">
        <v>71</v>
      </c>
      <c r="K331">
        <v>38</v>
      </c>
      <c r="L331">
        <v>109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71</v>
      </c>
      <c r="T331">
        <v>38</v>
      </c>
      <c r="U331">
        <v>109</v>
      </c>
    </row>
    <row r="332" spans="1:21">
      <c r="A332" t="s">
        <v>203</v>
      </c>
      <c r="B332" t="s">
        <v>186</v>
      </c>
      <c r="C332" t="s">
        <v>227</v>
      </c>
      <c r="D332">
        <v>83002</v>
      </c>
      <c r="E332">
        <v>73760</v>
      </c>
      <c r="F332">
        <v>156762</v>
      </c>
      <c r="G332">
        <v>17329</v>
      </c>
      <c r="H332">
        <v>14864</v>
      </c>
      <c r="I332">
        <v>32193</v>
      </c>
      <c r="J332">
        <v>100331</v>
      </c>
      <c r="K332">
        <v>88624</v>
      </c>
      <c r="L332">
        <v>188955</v>
      </c>
      <c r="M332">
        <v>3651</v>
      </c>
      <c r="N332">
        <v>3614</v>
      </c>
      <c r="O332">
        <v>7265</v>
      </c>
      <c r="P332">
        <v>1083</v>
      </c>
      <c r="Q332">
        <v>1312</v>
      </c>
      <c r="R332">
        <v>2395</v>
      </c>
      <c r="S332">
        <v>105065</v>
      </c>
      <c r="T332">
        <v>93550</v>
      </c>
      <c r="U332">
        <v>198615</v>
      </c>
    </row>
    <row r="333" spans="1:21">
      <c r="A333" t="s">
        <v>203</v>
      </c>
      <c r="B333" t="s">
        <v>186</v>
      </c>
      <c r="D333">
        <v>1257300</v>
      </c>
      <c r="E333">
        <v>1200074</v>
      </c>
      <c r="F333">
        <v>2457374</v>
      </c>
      <c r="G333">
        <v>768282</v>
      </c>
      <c r="H333">
        <v>730849</v>
      </c>
      <c r="I333">
        <v>1499131</v>
      </c>
      <c r="J333">
        <v>2025582</v>
      </c>
      <c r="K333">
        <v>1930923</v>
      </c>
      <c r="L333">
        <v>3956505</v>
      </c>
      <c r="M333">
        <v>534717</v>
      </c>
      <c r="N333">
        <v>505403</v>
      </c>
      <c r="O333">
        <v>1040120</v>
      </c>
      <c r="P333">
        <v>392760</v>
      </c>
      <c r="Q333">
        <v>429146</v>
      </c>
      <c r="R333">
        <v>821906</v>
      </c>
      <c r="S333">
        <v>2953059</v>
      </c>
      <c r="T333">
        <v>2865472</v>
      </c>
      <c r="U333">
        <v>5818531</v>
      </c>
    </row>
    <row r="334" spans="1:21">
      <c r="A334" t="s">
        <v>204</v>
      </c>
      <c r="B334" t="s">
        <v>186</v>
      </c>
      <c r="C334" t="s">
        <v>223</v>
      </c>
      <c r="D334">
        <v>2206</v>
      </c>
      <c r="E334">
        <v>2088</v>
      </c>
      <c r="F334">
        <v>4294</v>
      </c>
      <c r="G334">
        <v>1443</v>
      </c>
      <c r="H334">
        <v>1530</v>
      </c>
      <c r="I334">
        <v>2973</v>
      </c>
      <c r="J334">
        <v>3649</v>
      </c>
      <c r="K334">
        <v>3618</v>
      </c>
      <c r="L334">
        <v>7267</v>
      </c>
      <c r="M334">
        <v>1091</v>
      </c>
      <c r="N334">
        <v>1145</v>
      </c>
      <c r="O334">
        <v>2236</v>
      </c>
      <c r="P334">
        <v>1070</v>
      </c>
      <c r="Q334">
        <v>1119</v>
      </c>
      <c r="R334">
        <v>2189</v>
      </c>
      <c r="S334">
        <v>5810</v>
      </c>
      <c r="T334">
        <v>5882</v>
      </c>
      <c r="U334">
        <v>11692</v>
      </c>
    </row>
    <row r="335" spans="1:21">
      <c r="A335" t="s">
        <v>204</v>
      </c>
      <c r="B335" t="s">
        <v>186</v>
      </c>
      <c r="D335">
        <v>2206</v>
      </c>
      <c r="E335">
        <v>2088</v>
      </c>
      <c r="F335">
        <v>4294</v>
      </c>
      <c r="G335">
        <v>1443</v>
      </c>
      <c r="H335">
        <v>1530</v>
      </c>
      <c r="I335">
        <v>2973</v>
      </c>
      <c r="J335">
        <v>3649</v>
      </c>
      <c r="K335">
        <v>3618</v>
      </c>
      <c r="L335">
        <v>7267</v>
      </c>
      <c r="M335">
        <v>1091</v>
      </c>
      <c r="N335">
        <v>1145</v>
      </c>
      <c r="O335">
        <v>2236</v>
      </c>
      <c r="P335">
        <v>1070</v>
      </c>
      <c r="Q335">
        <v>1119</v>
      </c>
      <c r="R335">
        <v>2189</v>
      </c>
      <c r="S335">
        <v>5810</v>
      </c>
      <c r="T335">
        <v>5882</v>
      </c>
      <c r="U335">
        <v>11692</v>
      </c>
    </row>
    <row r="336" spans="1:21">
      <c r="A336" t="s">
        <v>205</v>
      </c>
      <c r="B336" t="s">
        <v>186</v>
      </c>
      <c r="C336" t="s">
        <v>223</v>
      </c>
      <c r="D336">
        <v>2166837</v>
      </c>
      <c r="E336">
        <v>2259158</v>
      </c>
      <c r="F336">
        <v>4425995</v>
      </c>
      <c r="G336">
        <v>1371591</v>
      </c>
      <c r="H336">
        <v>1420537</v>
      </c>
      <c r="I336">
        <v>2792128</v>
      </c>
      <c r="J336">
        <v>3538428</v>
      </c>
      <c r="K336">
        <v>3679695</v>
      </c>
      <c r="L336">
        <v>7218123</v>
      </c>
      <c r="M336">
        <v>811442</v>
      </c>
      <c r="N336">
        <v>815683</v>
      </c>
      <c r="O336">
        <v>1627125</v>
      </c>
      <c r="P336">
        <v>377044</v>
      </c>
      <c r="Q336">
        <v>391219</v>
      </c>
      <c r="R336">
        <v>768263</v>
      </c>
      <c r="S336">
        <v>4726914</v>
      </c>
      <c r="T336">
        <v>4886597</v>
      </c>
      <c r="U336">
        <v>9613511</v>
      </c>
    </row>
    <row r="337" spans="1:21">
      <c r="A337" t="s">
        <v>205</v>
      </c>
      <c r="B337" t="s">
        <v>186</v>
      </c>
      <c r="C337" t="s">
        <v>224</v>
      </c>
      <c r="D337">
        <v>24968</v>
      </c>
      <c r="E337">
        <v>23840</v>
      </c>
      <c r="F337">
        <v>48808</v>
      </c>
      <c r="G337">
        <v>15539</v>
      </c>
      <c r="H337">
        <v>14432</v>
      </c>
      <c r="I337">
        <v>29971</v>
      </c>
      <c r="J337">
        <v>40507</v>
      </c>
      <c r="K337">
        <v>38272</v>
      </c>
      <c r="L337">
        <v>78779</v>
      </c>
      <c r="M337">
        <v>26832</v>
      </c>
      <c r="N337">
        <v>19671</v>
      </c>
      <c r="O337">
        <v>46503</v>
      </c>
      <c r="P337">
        <v>21175</v>
      </c>
      <c r="Q337">
        <v>15981</v>
      </c>
      <c r="R337">
        <v>37156</v>
      </c>
      <c r="S337">
        <v>88514</v>
      </c>
      <c r="T337">
        <v>73924</v>
      </c>
      <c r="U337">
        <v>162438</v>
      </c>
    </row>
    <row r="338" spans="1:21">
      <c r="A338" t="s">
        <v>205</v>
      </c>
      <c r="B338" t="s">
        <v>186</v>
      </c>
      <c r="C338" t="s">
        <v>225</v>
      </c>
      <c r="D338">
        <v>1793086</v>
      </c>
      <c r="E338">
        <v>1358083</v>
      </c>
      <c r="F338">
        <v>3151169</v>
      </c>
      <c r="G338">
        <v>891735</v>
      </c>
      <c r="H338">
        <v>614257</v>
      </c>
      <c r="I338">
        <v>1505992</v>
      </c>
      <c r="J338">
        <v>2684821</v>
      </c>
      <c r="K338">
        <v>1972340</v>
      </c>
      <c r="L338">
        <v>4657161</v>
      </c>
      <c r="M338">
        <v>549253</v>
      </c>
      <c r="N338">
        <v>359207</v>
      </c>
      <c r="O338">
        <v>908460</v>
      </c>
      <c r="P338">
        <v>338868</v>
      </c>
      <c r="Q338">
        <v>227737</v>
      </c>
      <c r="R338">
        <v>566605</v>
      </c>
      <c r="S338">
        <v>3572942</v>
      </c>
      <c r="T338">
        <v>2559284</v>
      </c>
      <c r="U338">
        <v>6132226</v>
      </c>
    </row>
    <row r="339" spans="1:21">
      <c r="A339" t="s">
        <v>205</v>
      </c>
      <c r="B339" t="s">
        <v>186</v>
      </c>
      <c r="C339" t="s">
        <v>226</v>
      </c>
      <c r="D339">
        <v>50081</v>
      </c>
      <c r="E339">
        <v>48934</v>
      </c>
      <c r="F339">
        <v>99015</v>
      </c>
      <c r="G339">
        <v>16638</v>
      </c>
      <c r="H339">
        <v>16901</v>
      </c>
      <c r="I339">
        <v>33539</v>
      </c>
      <c r="J339">
        <v>66719</v>
      </c>
      <c r="K339">
        <v>65835</v>
      </c>
      <c r="L339">
        <v>132554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66719</v>
      </c>
      <c r="T339">
        <v>65835</v>
      </c>
      <c r="U339">
        <v>132554</v>
      </c>
    </row>
    <row r="340" spans="1:21">
      <c r="A340" t="s">
        <v>205</v>
      </c>
      <c r="B340" t="s">
        <v>186</v>
      </c>
      <c r="C340" t="s">
        <v>227</v>
      </c>
      <c r="D340">
        <v>3027</v>
      </c>
      <c r="E340">
        <v>2942</v>
      </c>
      <c r="F340">
        <v>5969</v>
      </c>
      <c r="G340">
        <v>281</v>
      </c>
      <c r="H340">
        <v>327</v>
      </c>
      <c r="I340">
        <v>608</v>
      </c>
      <c r="J340">
        <v>3308</v>
      </c>
      <c r="K340">
        <v>3269</v>
      </c>
      <c r="L340">
        <v>6577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3308</v>
      </c>
      <c r="T340">
        <v>3269</v>
      </c>
      <c r="U340">
        <v>6577</v>
      </c>
    </row>
    <row r="341" spans="1:21">
      <c r="A341" t="s">
        <v>205</v>
      </c>
      <c r="B341" t="s">
        <v>186</v>
      </c>
      <c r="D341">
        <v>4037999</v>
      </c>
      <c r="E341">
        <v>3692957</v>
      </c>
      <c r="F341">
        <v>7730956</v>
      </c>
      <c r="G341">
        <v>2295784</v>
      </c>
      <c r="H341">
        <v>2066454</v>
      </c>
      <c r="I341">
        <v>4362238</v>
      </c>
      <c r="J341">
        <v>6333783</v>
      </c>
      <c r="K341">
        <v>5759411</v>
      </c>
      <c r="L341">
        <v>12093194</v>
      </c>
      <c r="M341">
        <v>1387527</v>
      </c>
      <c r="N341">
        <v>1194561</v>
      </c>
      <c r="O341">
        <v>2582088</v>
      </c>
      <c r="P341">
        <v>737087</v>
      </c>
      <c r="Q341">
        <v>634937</v>
      </c>
      <c r="R341">
        <v>1372024</v>
      </c>
      <c r="S341">
        <v>8458397</v>
      </c>
      <c r="T341">
        <v>7588909</v>
      </c>
      <c r="U341">
        <v>16047306</v>
      </c>
    </row>
    <row r="342" spans="1:21">
      <c r="A342" t="s">
        <v>206</v>
      </c>
      <c r="B342" t="s">
        <v>186</v>
      </c>
      <c r="C342" t="s">
        <v>223</v>
      </c>
      <c r="D342">
        <v>2144504</v>
      </c>
      <c r="E342">
        <v>2115833</v>
      </c>
      <c r="F342">
        <v>4260337</v>
      </c>
      <c r="G342">
        <v>599886</v>
      </c>
      <c r="H342">
        <v>639302</v>
      </c>
      <c r="I342">
        <v>1239188</v>
      </c>
      <c r="J342">
        <v>2744390</v>
      </c>
      <c r="K342">
        <v>2755135</v>
      </c>
      <c r="L342">
        <v>5499525</v>
      </c>
      <c r="M342">
        <v>124661</v>
      </c>
      <c r="N342">
        <v>116918</v>
      </c>
      <c r="O342">
        <v>241579</v>
      </c>
      <c r="P342">
        <v>42681</v>
      </c>
      <c r="Q342">
        <v>38555</v>
      </c>
      <c r="R342">
        <v>81236</v>
      </c>
      <c r="S342">
        <v>2911732</v>
      </c>
      <c r="T342">
        <v>2910608</v>
      </c>
      <c r="U342">
        <v>5822340</v>
      </c>
    </row>
    <row r="343" spans="1:21">
      <c r="A343" t="s">
        <v>206</v>
      </c>
      <c r="B343" t="s">
        <v>186</v>
      </c>
      <c r="C343" t="s">
        <v>224</v>
      </c>
      <c r="D343">
        <v>1346207</v>
      </c>
      <c r="E343">
        <v>1211715</v>
      </c>
      <c r="F343">
        <v>2557922</v>
      </c>
      <c r="G343">
        <v>1772889</v>
      </c>
      <c r="H343">
        <v>1585647</v>
      </c>
      <c r="I343">
        <v>3358536</v>
      </c>
      <c r="J343">
        <v>3119096</v>
      </c>
      <c r="K343">
        <v>2797362</v>
      </c>
      <c r="L343">
        <v>5916458</v>
      </c>
      <c r="M343">
        <v>1478959</v>
      </c>
      <c r="N343">
        <v>1301566</v>
      </c>
      <c r="O343">
        <v>2780525</v>
      </c>
      <c r="P343">
        <v>1161176</v>
      </c>
      <c r="Q343">
        <v>1024204</v>
      </c>
      <c r="R343">
        <v>2185380</v>
      </c>
      <c r="S343">
        <v>5759231</v>
      </c>
      <c r="T343">
        <v>5123132</v>
      </c>
      <c r="U343">
        <v>10882363</v>
      </c>
    </row>
    <row r="344" spans="1:21">
      <c r="A344" t="s">
        <v>206</v>
      </c>
      <c r="B344" t="s">
        <v>186</v>
      </c>
      <c r="C344" t="s">
        <v>225</v>
      </c>
      <c r="D344">
        <v>1771586</v>
      </c>
      <c r="E344">
        <v>1304558</v>
      </c>
      <c r="F344">
        <v>3076144</v>
      </c>
      <c r="G344">
        <v>746841</v>
      </c>
      <c r="H344">
        <v>529332</v>
      </c>
      <c r="I344">
        <v>1276173</v>
      </c>
      <c r="J344">
        <v>2518427</v>
      </c>
      <c r="K344">
        <v>1833890</v>
      </c>
      <c r="L344">
        <v>4352317</v>
      </c>
      <c r="M344">
        <v>434212</v>
      </c>
      <c r="N344">
        <v>308311</v>
      </c>
      <c r="O344">
        <v>742523</v>
      </c>
      <c r="P344">
        <v>359074</v>
      </c>
      <c r="Q344">
        <v>249545</v>
      </c>
      <c r="R344">
        <v>608619</v>
      </c>
      <c r="S344">
        <v>3311713</v>
      </c>
      <c r="T344">
        <v>2391746</v>
      </c>
      <c r="U344">
        <v>5703459</v>
      </c>
    </row>
    <row r="345" spans="1:21">
      <c r="A345" t="s">
        <v>206</v>
      </c>
      <c r="B345" t="s">
        <v>186</v>
      </c>
      <c r="C345" t="s">
        <v>226</v>
      </c>
      <c r="D345">
        <v>1317</v>
      </c>
      <c r="E345">
        <v>1241</v>
      </c>
      <c r="F345">
        <v>2558</v>
      </c>
      <c r="G345">
        <v>471</v>
      </c>
      <c r="H345">
        <v>283</v>
      </c>
      <c r="I345">
        <v>754</v>
      </c>
      <c r="J345">
        <v>1788</v>
      </c>
      <c r="K345">
        <v>1524</v>
      </c>
      <c r="L345">
        <v>3312</v>
      </c>
      <c r="M345">
        <v>103</v>
      </c>
      <c r="N345">
        <v>39</v>
      </c>
      <c r="O345">
        <v>142</v>
      </c>
      <c r="P345">
        <v>0</v>
      </c>
      <c r="Q345">
        <v>0</v>
      </c>
      <c r="R345">
        <v>0</v>
      </c>
      <c r="S345">
        <v>1891</v>
      </c>
      <c r="T345">
        <v>1563</v>
      </c>
      <c r="U345">
        <v>3454</v>
      </c>
    </row>
    <row r="346" spans="1:21">
      <c r="A346" t="s">
        <v>206</v>
      </c>
      <c r="B346" t="s">
        <v>186</v>
      </c>
      <c r="C346" t="s">
        <v>227</v>
      </c>
      <c r="D346">
        <v>63184</v>
      </c>
      <c r="E346">
        <v>52723</v>
      </c>
      <c r="F346">
        <v>115907</v>
      </c>
      <c r="G346">
        <v>13851</v>
      </c>
      <c r="H346">
        <v>10737</v>
      </c>
      <c r="I346">
        <v>24588</v>
      </c>
      <c r="J346">
        <v>77035</v>
      </c>
      <c r="K346">
        <v>63460</v>
      </c>
      <c r="L346">
        <v>140495</v>
      </c>
      <c r="M346">
        <v>4472</v>
      </c>
      <c r="N346">
        <v>3116</v>
      </c>
      <c r="O346">
        <v>7588</v>
      </c>
      <c r="P346">
        <v>503</v>
      </c>
      <c r="Q346">
        <v>376</v>
      </c>
      <c r="R346">
        <v>879</v>
      </c>
      <c r="S346">
        <v>82010</v>
      </c>
      <c r="T346">
        <v>66952</v>
      </c>
      <c r="U346">
        <v>148962</v>
      </c>
    </row>
    <row r="347" spans="1:21">
      <c r="A347" t="s">
        <v>206</v>
      </c>
      <c r="B347" t="s">
        <v>186</v>
      </c>
      <c r="D347">
        <v>5326798</v>
      </c>
      <c r="E347">
        <v>4686070</v>
      </c>
      <c r="F347">
        <v>10012868</v>
      </c>
      <c r="G347">
        <v>3133938</v>
      </c>
      <c r="H347">
        <v>2765301</v>
      </c>
      <c r="I347">
        <v>5899239</v>
      </c>
      <c r="J347">
        <v>8460736</v>
      </c>
      <c r="K347">
        <v>7451371</v>
      </c>
      <c r="L347">
        <v>15912107</v>
      </c>
      <c r="M347">
        <v>2042407</v>
      </c>
      <c r="N347">
        <v>1729950</v>
      </c>
      <c r="O347">
        <v>3772357</v>
      </c>
      <c r="P347">
        <v>1563434</v>
      </c>
      <c r="Q347">
        <v>1312680</v>
      </c>
      <c r="R347">
        <v>2876114</v>
      </c>
      <c r="S347">
        <v>12066577</v>
      </c>
      <c r="T347">
        <v>10494001</v>
      </c>
      <c r="U347">
        <v>22560578</v>
      </c>
    </row>
    <row r="348" spans="1:21">
      <c r="A348" t="s">
        <v>207</v>
      </c>
      <c r="B348" t="s">
        <v>186</v>
      </c>
      <c r="C348" t="s">
        <v>223</v>
      </c>
      <c r="D348">
        <v>60079</v>
      </c>
      <c r="E348">
        <v>59092</v>
      </c>
      <c r="F348">
        <v>119171</v>
      </c>
      <c r="G348">
        <v>17774</v>
      </c>
      <c r="H348">
        <v>19466</v>
      </c>
      <c r="I348">
        <v>37240</v>
      </c>
      <c r="J348">
        <v>77853</v>
      </c>
      <c r="K348">
        <v>78558</v>
      </c>
      <c r="L348">
        <v>156411</v>
      </c>
      <c r="M348">
        <v>9586</v>
      </c>
      <c r="N348">
        <v>10261</v>
      </c>
      <c r="O348">
        <v>19847</v>
      </c>
      <c r="P348">
        <v>8565</v>
      </c>
      <c r="Q348">
        <v>8949</v>
      </c>
      <c r="R348">
        <v>17514</v>
      </c>
      <c r="S348">
        <v>96004</v>
      </c>
      <c r="T348">
        <v>97768</v>
      </c>
      <c r="U348">
        <v>193772</v>
      </c>
    </row>
    <row r="349" spans="1:21">
      <c r="A349" t="s">
        <v>207</v>
      </c>
      <c r="B349" t="s">
        <v>186</v>
      </c>
      <c r="C349" t="s">
        <v>224</v>
      </c>
      <c r="D349">
        <v>9016</v>
      </c>
      <c r="E349">
        <v>9020</v>
      </c>
      <c r="F349">
        <v>18036</v>
      </c>
      <c r="G349">
        <v>3181</v>
      </c>
      <c r="H349">
        <v>3341</v>
      </c>
      <c r="I349">
        <v>6522</v>
      </c>
      <c r="J349">
        <v>12197</v>
      </c>
      <c r="K349">
        <v>12361</v>
      </c>
      <c r="L349">
        <v>24558</v>
      </c>
      <c r="M349">
        <v>1677</v>
      </c>
      <c r="N349">
        <v>1899</v>
      </c>
      <c r="O349">
        <v>3576</v>
      </c>
      <c r="P349">
        <v>1467</v>
      </c>
      <c r="Q349">
        <v>1459</v>
      </c>
      <c r="R349">
        <v>2926</v>
      </c>
      <c r="S349">
        <v>15341</v>
      </c>
      <c r="T349">
        <v>15719</v>
      </c>
      <c r="U349">
        <v>31060</v>
      </c>
    </row>
    <row r="350" spans="1:21">
      <c r="A350" t="s">
        <v>207</v>
      </c>
      <c r="B350" t="s">
        <v>186</v>
      </c>
      <c r="C350" t="s">
        <v>225</v>
      </c>
      <c r="D350">
        <v>90665</v>
      </c>
      <c r="E350">
        <v>81775</v>
      </c>
      <c r="F350">
        <v>172440</v>
      </c>
      <c r="G350">
        <v>54142</v>
      </c>
      <c r="H350">
        <v>49919</v>
      </c>
      <c r="I350">
        <v>104061</v>
      </c>
      <c r="J350">
        <v>144807</v>
      </c>
      <c r="K350">
        <v>131694</v>
      </c>
      <c r="L350">
        <v>276501</v>
      </c>
      <c r="M350">
        <v>31570</v>
      </c>
      <c r="N350">
        <v>29618</v>
      </c>
      <c r="O350">
        <v>61188</v>
      </c>
      <c r="P350">
        <v>23165</v>
      </c>
      <c r="Q350">
        <v>19921</v>
      </c>
      <c r="R350">
        <v>43086</v>
      </c>
      <c r="S350">
        <v>199542</v>
      </c>
      <c r="T350">
        <v>181233</v>
      </c>
      <c r="U350">
        <v>380775</v>
      </c>
    </row>
    <row r="351" spans="1:21">
      <c r="A351" t="s">
        <v>207</v>
      </c>
      <c r="B351" t="s">
        <v>186</v>
      </c>
      <c r="C351" t="s">
        <v>226</v>
      </c>
      <c r="D351">
        <v>425</v>
      </c>
      <c r="E351">
        <v>170</v>
      </c>
      <c r="F351">
        <v>595</v>
      </c>
      <c r="G351">
        <v>32</v>
      </c>
      <c r="H351">
        <v>5</v>
      </c>
      <c r="I351">
        <v>37</v>
      </c>
      <c r="J351">
        <v>457</v>
      </c>
      <c r="K351">
        <v>175</v>
      </c>
      <c r="L351">
        <v>632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457</v>
      </c>
      <c r="T351">
        <v>175</v>
      </c>
      <c r="U351">
        <v>632</v>
      </c>
    </row>
    <row r="352" spans="1:21">
      <c r="A352" t="s">
        <v>207</v>
      </c>
      <c r="B352" t="s">
        <v>186</v>
      </c>
      <c r="C352" t="s">
        <v>227</v>
      </c>
      <c r="D352">
        <v>8766</v>
      </c>
      <c r="E352">
        <v>7771</v>
      </c>
      <c r="F352">
        <v>16537</v>
      </c>
      <c r="G352">
        <v>1976</v>
      </c>
      <c r="H352">
        <v>1790</v>
      </c>
      <c r="I352">
        <v>3766</v>
      </c>
      <c r="J352">
        <v>10742</v>
      </c>
      <c r="K352">
        <v>9561</v>
      </c>
      <c r="L352">
        <v>20303</v>
      </c>
      <c r="M352">
        <v>49</v>
      </c>
      <c r="N352">
        <v>43</v>
      </c>
      <c r="O352">
        <v>92</v>
      </c>
      <c r="P352">
        <v>0</v>
      </c>
      <c r="Q352">
        <v>0</v>
      </c>
      <c r="R352">
        <v>0</v>
      </c>
      <c r="S352">
        <v>10791</v>
      </c>
      <c r="T352">
        <v>9604</v>
      </c>
      <c r="U352">
        <v>20395</v>
      </c>
    </row>
    <row r="353" spans="1:21">
      <c r="A353" t="s">
        <v>207</v>
      </c>
      <c r="B353" t="s">
        <v>186</v>
      </c>
      <c r="D353">
        <v>168951</v>
      </c>
      <c r="E353">
        <v>157828</v>
      </c>
      <c r="F353">
        <v>326779</v>
      </c>
      <c r="G353">
        <v>77105</v>
      </c>
      <c r="H353">
        <v>74521</v>
      </c>
      <c r="I353">
        <v>151626</v>
      </c>
      <c r="J353">
        <v>246056</v>
      </c>
      <c r="K353">
        <v>232349</v>
      </c>
      <c r="L353">
        <v>478405</v>
      </c>
      <c r="M353">
        <v>42882</v>
      </c>
      <c r="N353">
        <v>41821</v>
      </c>
      <c r="O353">
        <v>84703</v>
      </c>
      <c r="P353">
        <v>33197</v>
      </c>
      <c r="Q353">
        <v>30329</v>
      </c>
      <c r="R353">
        <v>63526</v>
      </c>
      <c r="S353">
        <v>322135</v>
      </c>
      <c r="T353">
        <v>304499</v>
      </c>
      <c r="U353">
        <v>626634</v>
      </c>
    </row>
    <row r="354" spans="1:21">
      <c r="A354" t="s">
        <v>208</v>
      </c>
      <c r="B354" t="s">
        <v>186</v>
      </c>
      <c r="C354" t="s">
        <v>223</v>
      </c>
      <c r="D354">
        <v>145783</v>
      </c>
      <c r="E354">
        <v>140584</v>
      </c>
      <c r="F354">
        <v>286367</v>
      </c>
      <c r="G354">
        <v>49970</v>
      </c>
      <c r="H354">
        <v>53378</v>
      </c>
      <c r="I354">
        <v>103348</v>
      </c>
      <c r="J354">
        <v>195753</v>
      </c>
      <c r="K354">
        <v>193962</v>
      </c>
      <c r="L354">
        <v>389715</v>
      </c>
      <c r="M354">
        <v>4597</v>
      </c>
      <c r="N354">
        <v>4716</v>
      </c>
      <c r="O354">
        <v>9313</v>
      </c>
      <c r="P354">
        <v>5062</v>
      </c>
      <c r="Q354">
        <v>4901</v>
      </c>
      <c r="R354">
        <v>9963</v>
      </c>
      <c r="S354">
        <v>205412</v>
      </c>
      <c r="T354">
        <v>203579</v>
      </c>
      <c r="U354">
        <v>408991</v>
      </c>
    </row>
    <row r="355" spans="1:21">
      <c r="A355" t="s">
        <v>208</v>
      </c>
      <c r="B355" t="s">
        <v>186</v>
      </c>
      <c r="C355" t="s">
        <v>224</v>
      </c>
      <c r="D355">
        <v>75487</v>
      </c>
      <c r="E355">
        <v>74801</v>
      </c>
      <c r="F355">
        <v>150288</v>
      </c>
      <c r="G355">
        <v>43022</v>
      </c>
      <c r="H355">
        <v>49715</v>
      </c>
      <c r="I355">
        <v>92737</v>
      </c>
      <c r="J355">
        <v>118509</v>
      </c>
      <c r="K355">
        <v>124516</v>
      </c>
      <c r="L355">
        <v>243025</v>
      </c>
      <c r="M355">
        <v>30013</v>
      </c>
      <c r="N355">
        <v>34381</v>
      </c>
      <c r="O355">
        <v>64394</v>
      </c>
      <c r="P355">
        <v>11656</v>
      </c>
      <c r="Q355">
        <v>14847</v>
      </c>
      <c r="R355">
        <v>26503</v>
      </c>
      <c r="S355">
        <v>160178</v>
      </c>
      <c r="T355">
        <v>173744</v>
      </c>
      <c r="U355">
        <v>333922</v>
      </c>
    </row>
    <row r="356" spans="1:21">
      <c r="A356" t="s">
        <v>208</v>
      </c>
      <c r="B356" t="s">
        <v>186</v>
      </c>
      <c r="C356" t="s">
        <v>225</v>
      </c>
      <c r="D356">
        <v>62100</v>
      </c>
      <c r="E356">
        <v>60712</v>
      </c>
      <c r="F356">
        <v>122812</v>
      </c>
      <c r="G356">
        <v>14844</v>
      </c>
      <c r="H356">
        <v>15242</v>
      </c>
      <c r="I356">
        <v>30086</v>
      </c>
      <c r="J356">
        <v>76944</v>
      </c>
      <c r="K356">
        <v>75954</v>
      </c>
      <c r="L356">
        <v>152898</v>
      </c>
      <c r="M356">
        <v>12917</v>
      </c>
      <c r="N356">
        <v>15466</v>
      </c>
      <c r="O356">
        <v>28383</v>
      </c>
      <c r="P356">
        <v>8607</v>
      </c>
      <c r="Q356">
        <v>8657</v>
      </c>
      <c r="R356">
        <v>17264</v>
      </c>
      <c r="S356">
        <v>98468</v>
      </c>
      <c r="T356">
        <v>100077</v>
      </c>
      <c r="U356">
        <v>198545</v>
      </c>
    </row>
    <row r="357" spans="1:21">
      <c r="A357" t="s">
        <v>208</v>
      </c>
      <c r="B357" t="s">
        <v>186</v>
      </c>
      <c r="C357" t="s">
        <v>227</v>
      </c>
      <c r="D357">
        <v>3512</v>
      </c>
      <c r="E357">
        <v>3701</v>
      </c>
      <c r="F357">
        <v>7213</v>
      </c>
      <c r="G357">
        <v>879</v>
      </c>
      <c r="H357">
        <v>1051</v>
      </c>
      <c r="I357">
        <v>1930</v>
      </c>
      <c r="J357">
        <v>4391</v>
      </c>
      <c r="K357">
        <v>4752</v>
      </c>
      <c r="L357">
        <v>9143</v>
      </c>
      <c r="M357">
        <v>1142</v>
      </c>
      <c r="N357">
        <v>1495</v>
      </c>
      <c r="O357">
        <v>2637</v>
      </c>
      <c r="P357">
        <v>371</v>
      </c>
      <c r="Q357">
        <v>638</v>
      </c>
      <c r="R357">
        <v>1009</v>
      </c>
      <c r="S357">
        <v>5904</v>
      </c>
      <c r="T357">
        <v>6885</v>
      </c>
      <c r="U357">
        <v>12789</v>
      </c>
    </row>
    <row r="358" spans="1:21">
      <c r="A358" t="s">
        <v>208</v>
      </c>
      <c r="B358" t="s">
        <v>186</v>
      </c>
      <c r="D358">
        <v>286882</v>
      </c>
      <c r="E358">
        <v>279798</v>
      </c>
      <c r="F358">
        <v>566680</v>
      </c>
      <c r="G358">
        <v>108715</v>
      </c>
      <c r="H358">
        <v>119386</v>
      </c>
      <c r="I358">
        <v>228101</v>
      </c>
      <c r="J358">
        <v>395597</v>
      </c>
      <c r="K358">
        <v>399184</v>
      </c>
      <c r="L358">
        <v>794781</v>
      </c>
      <c r="M358">
        <v>48669</v>
      </c>
      <c r="N358">
        <v>56058</v>
      </c>
      <c r="O358">
        <v>104727</v>
      </c>
      <c r="P358">
        <v>25696</v>
      </c>
      <c r="Q358">
        <v>29043</v>
      </c>
      <c r="R358">
        <v>54739</v>
      </c>
      <c r="S358">
        <v>469962</v>
      </c>
      <c r="T358">
        <v>484285</v>
      </c>
      <c r="U358">
        <v>954247</v>
      </c>
    </row>
    <row r="359" spans="1:21">
      <c r="A359" t="s">
        <v>209</v>
      </c>
      <c r="B359" t="s">
        <v>186</v>
      </c>
      <c r="C359" t="s">
        <v>223</v>
      </c>
      <c r="D359">
        <v>33574</v>
      </c>
      <c r="E359">
        <v>30978</v>
      </c>
      <c r="F359">
        <v>64552</v>
      </c>
      <c r="G359">
        <v>17573</v>
      </c>
      <c r="H359">
        <v>15896</v>
      </c>
      <c r="I359">
        <v>33469</v>
      </c>
      <c r="J359">
        <v>51147</v>
      </c>
      <c r="K359">
        <v>46874</v>
      </c>
      <c r="L359">
        <v>98021</v>
      </c>
      <c r="M359">
        <v>8247</v>
      </c>
      <c r="N359">
        <v>8517</v>
      </c>
      <c r="O359">
        <v>16764</v>
      </c>
      <c r="P359">
        <v>3694</v>
      </c>
      <c r="Q359">
        <v>4189</v>
      </c>
      <c r="R359">
        <v>7883</v>
      </c>
      <c r="S359">
        <v>63088</v>
      </c>
      <c r="T359">
        <v>59580</v>
      </c>
      <c r="U359">
        <v>122668</v>
      </c>
    </row>
    <row r="360" spans="1:21">
      <c r="A360" t="s">
        <v>209</v>
      </c>
      <c r="B360" t="s">
        <v>186</v>
      </c>
      <c r="C360" t="s">
        <v>224</v>
      </c>
      <c r="D360">
        <v>1034</v>
      </c>
      <c r="E360">
        <v>1011</v>
      </c>
      <c r="F360">
        <v>2045</v>
      </c>
      <c r="G360">
        <v>2574</v>
      </c>
      <c r="H360">
        <v>2720</v>
      </c>
      <c r="I360">
        <v>5294</v>
      </c>
      <c r="J360">
        <v>3608</v>
      </c>
      <c r="K360">
        <v>3731</v>
      </c>
      <c r="L360">
        <v>7339</v>
      </c>
      <c r="M360">
        <v>4119</v>
      </c>
      <c r="N360">
        <v>4744</v>
      </c>
      <c r="O360">
        <v>8863</v>
      </c>
      <c r="P360">
        <v>2194</v>
      </c>
      <c r="Q360">
        <v>2616</v>
      </c>
      <c r="R360">
        <v>4810</v>
      </c>
      <c r="S360">
        <v>9921</v>
      </c>
      <c r="T360">
        <v>11091</v>
      </c>
      <c r="U360">
        <v>21012</v>
      </c>
    </row>
    <row r="361" spans="1:21">
      <c r="A361" t="s">
        <v>209</v>
      </c>
      <c r="B361" t="s">
        <v>186</v>
      </c>
      <c r="C361" t="s">
        <v>225</v>
      </c>
      <c r="D361">
        <v>35470</v>
      </c>
      <c r="E361">
        <v>33701</v>
      </c>
      <c r="F361">
        <v>69171</v>
      </c>
      <c r="G361">
        <v>13307</v>
      </c>
      <c r="H361">
        <v>12895</v>
      </c>
      <c r="I361">
        <v>26202</v>
      </c>
      <c r="J361">
        <v>48777</v>
      </c>
      <c r="K361">
        <v>46596</v>
      </c>
      <c r="L361">
        <v>95373</v>
      </c>
      <c r="M361">
        <v>5816</v>
      </c>
      <c r="N361">
        <v>5398</v>
      </c>
      <c r="O361">
        <v>11214</v>
      </c>
      <c r="P361">
        <v>4394</v>
      </c>
      <c r="Q361">
        <v>4307</v>
      </c>
      <c r="R361">
        <v>8701</v>
      </c>
      <c r="S361">
        <v>58987</v>
      </c>
      <c r="T361">
        <v>56301</v>
      </c>
      <c r="U361">
        <v>115288</v>
      </c>
    </row>
    <row r="362" spans="1:21">
      <c r="A362" t="s">
        <v>209</v>
      </c>
      <c r="B362" t="s">
        <v>186</v>
      </c>
      <c r="C362" t="s">
        <v>227</v>
      </c>
      <c r="D362">
        <v>637</v>
      </c>
      <c r="E362">
        <v>585</v>
      </c>
      <c r="F362">
        <v>1222</v>
      </c>
      <c r="G362">
        <v>102</v>
      </c>
      <c r="H362">
        <v>122</v>
      </c>
      <c r="I362">
        <v>224</v>
      </c>
      <c r="J362">
        <v>739</v>
      </c>
      <c r="K362">
        <v>707</v>
      </c>
      <c r="L362">
        <v>1446</v>
      </c>
      <c r="M362">
        <v>320</v>
      </c>
      <c r="N362">
        <v>246</v>
      </c>
      <c r="O362">
        <v>566</v>
      </c>
      <c r="P362">
        <v>229</v>
      </c>
      <c r="Q362">
        <v>240</v>
      </c>
      <c r="R362">
        <v>469</v>
      </c>
      <c r="S362">
        <v>1288</v>
      </c>
      <c r="T362">
        <v>1193</v>
      </c>
      <c r="U362">
        <v>2481</v>
      </c>
    </row>
    <row r="363" spans="1:21">
      <c r="A363" t="s">
        <v>209</v>
      </c>
      <c r="B363" t="s">
        <v>186</v>
      </c>
      <c r="D363">
        <v>70715</v>
      </c>
      <c r="E363">
        <v>66275</v>
      </c>
      <c r="F363">
        <v>136990</v>
      </c>
      <c r="G363">
        <v>33556</v>
      </c>
      <c r="H363">
        <v>31633</v>
      </c>
      <c r="I363">
        <v>65189</v>
      </c>
      <c r="J363">
        <v>104271</v>
      </c>
      <c r="K363">
        <v>97908</v>
      </c>
      <c r="L363">
        <v>202179</v>
      </c>
      <c r="M363">
        <v>18502</v>
      </c>
      <c r="N363">
        <v>18905</v>
      </c>
      <c r="O363">
        <v>37407</v>
      </c>
      <c r="P363">
        <v>10511</v>
      </c>
      <c r="Q363">
        <v>11352</v>
      </c>
      <c r="R363">
        <v>21863</v>
      </c>
      <c r="S363">
        <v>133284</v>
      </c>
      <c r="T363">
        <v>128165</v>
      </c>
      <c r="U363">
        <v>261449</v>
      </c>
    </row>
    <row r="364" spans="1:21">
      <c r="A364" t="s">
        <v>210</v>
      </c>
      <c r="B364" t="s">
        <v>186</v>
      </c>
      <c r="C364" t="s">
        <v>223</v>
      </c>
      <c r="D364">
        <v>44330</v>
      </c>
      <c r="E364">
        <v>45965</v>
      </c>
      <c r="F364">
        <v>90295</v>
      </c>
      <c r="G364">
        <v>18457</v>
      </c>
      <c r="H364">
        <v>20644</v>
      </c>
      <c r="I364">
        <v>39101</v>
      </c>
      <c r="J364">
        <v>62787</v>
      </c>
      <c r="K364">
        <v>66609</v>
      </c>
      <c r="L364">
        <v>129396</v>
      </c>
      <c r="M364">
        <v>8873</v>
      </c>
      <c r="N364">
        <v>10093</v>
      </c>
      <c r="O364">
        <v>18966</v>
      </c>
      <c r="P364">
        <v>4327</v>
      </c>
      <c r="Q364">
        <v>4322</v>
      </c>
      <c r="R364">
        <v>8649</v>
      </c>
      <c r="S364">
        <v>75987</v>
      </c>
      <c r="T364">
        <v>81024</v>
      </c>
      <c r="U364">
        <v>157011</v>
      </c>
    </row>
    <row r="365" spans="1:21">
      <c r="A365" t="s">
        <v>210</v>
      </c>
      <c r="B365" t="s">
        <v>186</v>
      </c>
      <c r="C365" t="s">
        <v>225</v>
      </c>
      <c r="D365">
        <v>59944</v>
      </c>
      <c r="E365">
        <v>53529</v>
      </c>
      <c r="F365">
        <v>113473</v>
      </c>
      <c r="G365">
        <v>32945</v>
      </c>
      <c r="H365">
        <v>28846</v>
      </c>
      <c r="I365">
        <v>61791</v>
      </c>
      <c r="J365">
        <v>92889</v>
      </c>
      <c r="K365">
        <v>82375</v>
      </c>
      <c r="L365">
        <v>175264</v>
      </c>
      <c r="M365">
        <v>20099</v>
      </c>
      <c r="N365">
        <v>18499</v>
      </c>
      <c r="O365">
        <v>38598</v>
      </c>
      <c r="P365">
        <v>10838</v>
      </c>
      <c r="Q365">
        <v>11128</v>
      </c>
      <c r="R365">
        <v>21966</v>
      </c>
      <c r="S365">
        <v>123826</v>
      </c>
      <c r="T365">
        <v>112002</v>
      </c>
      <c r="U365">
        <v>235828</v>
      </c>
    </row>
    <row r="366" spans="1:21">
      <c r="A366" t="s">
        <v>210</v>
      </c>
      <c r="B366" t="s">
        <v>186</v>
      </c>
      <c r="D366">
        <v>104274</v>
      </c>
      <c r="E366">
        <v>99494</v>
      </c>
      <c r="F366">
        <v>203768</v>
      </c>
      <c r="G366">
        <v>51402</v>
      </c>
      <c r="H366">
        <v>49490</v>
      </c>
      <c r="I366">
        <v>100892</v>
      </c>
      <c r="J366">
        <v>155676</v>
      </c>
      <c r="K366">
        <v>148984</v>
      </c>
      <c r="L366">
        <v>304660</v>
      </c>
      <c r="M366">
        <v>28972</v>
      </c>
      <c r="N366">
        <v>28592</v>
      </c>
      <c r="O366">
        <v>57564</v>
      </c>
      <c r="P366">
        <v>15165</v>
      </c>
      <c r="Q366">
        <v>15450</v>
      </c>
      <c r="R366">
        <v>30615</v>
      </c>
      <c r="S366">
        <v>199813</v>
      </c>
      <c r="T366">
        <v>193026</v>
      </c>
      <c r="U366">
        <v>392839</v>
      </c>
    </row>
    <row r="367" spans="1:21">
      <c r="A367" t="s">
        <v>211</v>
      </c>
      <c r="B367" t="s">
        <v>186</v>
      </c>
      <c r="C367" t="s">
        <v>223</v>
      </c>
      <c r="D367">
        <v>1468695</v>
      </c>
      <c r="E367">
        <v>1473336</v>
      </c>
      <c r="F367">
        <v>2942031</v>
      </c>
      <c r="G367">
        <v>886047</v>
      </c>
      <c r="H367">
        <v>861882</v>
      </c>
      <c r="I367">
        <v>1747929</v>
      </c>
      <c r="J367">
        <v>2354742</v>
      </c>
      <c r="K367">
        <v>2335218</v>
      </c>
      <c r="L367">
        <v>4689960</v>
      </c>
      <c r="M367">
        <v>377874</v>
      </c>
      <c r="N367">
        <v>373213</v>
      </c>
      <c r="O367">
        <v>751087</v>
      </c>
      <c r="P367">
        <v>43824</v>
      </c>
      <c r="Q367">
        <v>50251</v>
      </c>
      <c r="R367">
        <v>94075</v>
      </c>
      <c r="S367">
        <v>2776440</v>
      </c>
      <c r="T367">
        <v>2758682</v>
      </c>
      <c r="U367">
        <v>5535122</v>
      </c>
    </row>
    <row r="368" spans="1:21">
      <c r="A368" t="s">
        <v>211</v>
      </c>
      <c r="B368" t="s">
        <v>186</v>
      </c>
      <c r="C368" t="s">
        <v>224</v>
      </c>
      <c r="D368">
        <v>14862</v>
      </c>
      <c r="E368">
        <v>14429</v>
      </c>
      <c r="F368">
        <v>29291</v>
      </c>
      <c r="G368">
        <v>86094</v>
      </c>
      <c r="H368">
        <v>78867</v>
      </c>
      <c r="I368">
        <v>164961</v>
      </c>
      <c r="J368">
        <v>100956</v>
      </c>
      <c r="K368">
        <v>93296</v>
      </c>
      <c r="L368">
        <v>194252</v>
      </c>
      <c r="M368">
        <v>191864</v>
      </c>
      <c r="N368">
        <v>189197</v>
      </c>
      <c r="O368">
        <v>381061</v>
      </c>
      <c r="P368">
        <v>159006</v>
      </c>
      <c r="Q368">
        <v>154828</v>
      </c>
      <c r="R368">
        <v>313834</v>
      </c>
      <c r="S368">
        <v>451826</v>
      </c>
      <c r="T368">
        <v>437321</v>
      </c>
      <c r="U368">
        <v>889147</v>
      </c>
    </row>
    <row r="369" spans="1:21">
      <c r="A369" t="s">
        <v>211</v>
      </c>
      <c r="B369" t="s">
        <v>186</v>
      </c>
      <c r="C369" t="s">
        <v>225</v>
      </c>
      <c r="D369">
        <v>309032</v>
      </c>
      <c r="E369">
        <v>233601</v>
      </c>
      <c r="F369">
        <v>542633</v>
      </c>
      <c r="G369">
        <v>129457</v>
      </c>
      <c r="H369">
        <v>91788</v>
      </c>
      <c r="I369">
        <v>221245</v>
      </c>
      <c r="J369">
        <v>438489</v>
      </c>
      <c r="K369">
        <v>325389</v>
      </c>
      <c r="L369">
        <v>763878</v>
      </c>
      <c r="M369">
        <v>55172</v>
      </c>
      <c r="N369">
        <v>44985</v>
      </c>
      <c r="O369">
        <v>100157</v>
      </c>
      <c r="P369">
        <v>73075</v>
      </c>
      <c r="Q369">
        <v>66062</v>
      </c>
      <c r="R369">
        <v>139137</v>
      </c>
      <c r="S369">
        <v>566736</v>
      </c>
      <c r="T369">
        <v>436436</v>
      </c>
      <c r="U369">
        <v>1003172</v>
      </c>
    </row>
    <row r="370" spans="1:21">
      <c r="A370" t="s">
        <v>211</v>
      </c>
      <c r="B370" t="s">
        <v>186</v>
      </c>
      <c r="C370" t="s">
        <v>226</v>
      </c>
      <c r="D370">
        <v>127</v>
      </c>
      <c r="E370">
        <v>66</v>
      </c>
      <c r="F370">
        <v>193</v>
      </c>
      <c r="G370">
        <v>121</v>
      </c>
      <c r="H370">
        <v>5</v>
      </c>
      <c r="I370">
        <v>126</v>
      </c>
      <c r="J370">
        <v>248</v>
      </c>
      <c r="K370">
        <v>71</v>
      </c>
      <c r="L370">
        <v>319</v>
      </c>
      <c r="M370">
        <v>63</v>
      </c>
      <c r="N370">
        <v>9</v>
      </c>
      <c r="O370">
        <v>72</v>
      </c>
      <c r="P370">
        <v>0</v>
      </c>
      <c r="Q370">
        <v>0</v>
      </c>
      <c r="R370">
        <v>0</v>
      </c>
      <c r="S370">
        <v>311</v>
      </c>
      <c r="T370">
        <v>80</v>
      </c>
      <c r="U370">
        <v>391</v>
      </c>
    </row>
    <row r="371" spans="1:21">
      <c r="A371" t="s">
        <v>211</v>
      </c>
      <c r="B371" t="s">
        <v>186</v>
      </c>
      <c r="C371" t="s">
        <v>227</v>
      </c>
      <c r="D371">
        <v>148810</v>
      </c>
      <c r="E371">
        <v>108291</v>
      </c>
      <c r="F371">
        <v>257101</v>
      </c>
      <c r="G371">
        <v>39788</v>
      </c>
      <c r="H371">
        <v>27572</v>
      </c>
      <c r="I371">
        <v>67360</v>
      </c>
      <c r="J371">
        <v>188598</v>
      </c>
      <c r="K371">
        <v>135863</v>
      </c>
      <c r="L371">
        <v>324461</v>
      </c>
      <c r="M371">
        <v>8881</v>
      </c>
      <c r="N371">
        <v>7086</v>
      </c>
      <c r="O371">
        <v>15967</v>
      </c>
      <c r="P371">
        <v>17247</v>
      </c>
      <c r="Q371">
        <v>15046</v>
      </c>
      <c r="R371">
        <v>32293</v>
      </c>
      <c r="S371">
        <v>214726</v>
      </c>
      <c r="T371">
        <v>157995</v>
      </c>
      <c r="U371">
        <v>372721</v>
      </c>
    </row>
    <row r="372" spans="1:21">
      <c r="A372" t="s">
        <v>211</v>
      </c>
      <c r="B372" t="s">
        <v>186</v>
      </c>
      <c r="D372">
        <v>1941526</v>
      </c>
      <c r="E372">
        <v>1829723</v>
      </c>
      <c r="F372">
        <v>3771249</v>
      </c>
      <c r="G372">
        <v>1141507</v>
      </c>
      <c r="H372">
        <v>1060114</v>
      </c>
      <c r="I372">
        <v>2201621</v>
      </c>
      <c r="J372">
        <v>3083033</v>
      </c>
      <c r="K372">
        <v>2889837</v>
      </c>
      <c r="L372">
        <v>5972870</v>
      </c>
      <c r="M372">
        <v>633854</v>
      </c>
      <c r="N372">
        <v>614490</v>
      </c>
      <c r="O372">
        <v>1248344</v>
      </c>
      <c r="P372">
        <v>293152</v>
      </c>
      <c r="Q372">
        <v>286187</v>
      </c>
      <c r="R372">
        <v>579339</v>
      </c>
      <c r="S372">
        <v>4010039</v>
      </c>
      <c r="T372">
        <v>3790514</v>
      </c>
      <c r="U372">
        <v>7800553</v>
      </c>
    </row>
    <row r="373" spans="1:21">
      <c r="A373" t="s">
        <v>212</v>
      </c>
      <c r="B373" t="s">
        <v>186</v>
      </c>
      <c r="C373" t="s">
        <v>223</v>
      </c>
      <c r="D373">
        <v>12471</v>
      </c>
      <c r="E373">
        <v>12732</v>
      </c>
      <c r="F373">
        <v>25203</v>
      </c>
      <c r="G373">
        <v>9650</v>
      </c>
      <c r="H373">
        <v>10596</v>
      </c>
      <c r="I373">
        <v>20246</v>
      </c>
      <c r="J373">
        <v>22121</v>
      </c>
      <c r="K373">
        <v>23328</v>
      </c>
      <c r="L373">
        <v>45449</v>
      </c>
      <c r="M373">
        <v>8011</v>
      </c>
      <c r="N373">
        <v>8548</v>
      </c>
      <c r="O373">
        <v>16559</v>
      </c>
      <c r="P373">
        <v>6243</v>
      </c>
      <c r="Q373">
        <v>8287</v>
      </c>
      <c r="R373">
        <v>14530</v>
      </c>
      <c r="S373">
        <v>36375</v>
      </c>
      <c r="T373">
        <v>40163</v>
      </c>
      <c r="U373">
        <v>76538</v>
      </c>
    </row>
    <row r="374" spans="1:21">
      <c r="A374" t="s">
        <v>212</v>
      </c>
      <c r="B374" t="s">
        <v>186</v>
      </c>
      <c r="C374" t="s">
        <v>224</v>
      </c>
      <c r="D374">
        <v>4150</v>
      </c>
      <c r="E374">
        <v>6796</v>
      </c>
      <c r="F374">
        <v>10946</v>
      </c>
      <c r="G374">
        <v>3073</v>
      </c>
      <c r="H374">
        <v>5297</v>
      </c>
      <c r="I374">
        <v>8370</v>
      </c>
      <c r="J374">
        <v>7223</v>
      </c>
      <c r="K374">
        <v>12093</v>
      </c>
      <c r="L374">
        <v>19316</v>
      </c>
      <c r="M374">
        <v>2126</v>
      </c>
      <c r="N374">
        <v>3585</v>
      </c>
      <c r="O374">
        <v>5711</v>
      </c>
      <c r="P374">
        <v>591</v>
      </c>
      <c r="Q374">
        <v>1933</v>
      </c>
      <c r="R374">
        <v>2524</v>
      </c>
      <c r="S374">
        <v>9940</v>
      </c>
      <c r="T374">
        <v>17611</v>
      </c>
      <c r="U374">
        <v>27551</v>
      </c>
    </row>
    <row r="375" spans="1:21">
      <c r="A375" t="s">
        <v>212</v>
      </c>
      <c r="B375" t="s">
        <v>186</v>
      </c>
      <c r="C375" t="s">
        <v>225</v>
      </c>
      <c r="D375">
        <v>37242</v>
      </c>
      <c r="E375">
        <v>29772</v>
      </c>
      <c r="F375">
        <v>67014</v>
      </c>
      <c r="G375">
        <v>19046</v>
      </c>
      <c r="H375">
        <v>14373</v>
      </c>
      <c r="I375">
        <v>33419</v>
      </c>
      <c r="J375">
        <v>56288</v>
      </c>
      <c r="K375">
        <v>44145</v>
      </c>
      <c r="L375">
        <v>100433</v>
      </c>
      <c r="M375">
        <v>11635</v>
      </c>
      <c r="N375">
        <v>8554</v>
      </c>
      <c r="O375">
        <v>20189</v>
      </c>
      <c r="P375">
        <v>8206</v>
      </c>
      <c r="Q375">
        <v>6756</v>
      </c>
      <c r="R375">
        <v>14962</v>
      </c>
      <c r="S375">
        <v>76129</v>
      </c>
      <c r="T375">
        <v>59455</v>
      </c>
      <c r="U375">
        <v>135584</v>
      </c>
    </row>
    <row r="376" spans="1:21">
      <c r="A376" t="s">
        <v>212</v>
      </c>
      <c r="B376" t="s">
        <v>186</v>
      </c>
      <c r="D376">
        <v>53863</v>
      </c>
      <c r="E376">
        <v>49300</v>
      </c>
      <c r="F376">
        <v>103163</v>
      </c>
      <c r="G376">
        <v>31769</v>
      </c>
      <c r="H376">
        <v>30266</v>
      </c>
      <c r="I376">
        <v>62035</v>
      </c>
      <c r="J376">
        <v>85632</v>
      </c>
      <c r="K376">
        <v>79566</v>
      </c>
      <c r="L376">
        <v>165198</v>
      </c>
      <c r="M376">
        <v>21772</v>
      </c>
      <c r="N376">
        <v>20687</v>
      </c>
      <c r="O376">
        <v>42459</v>
      </c>
      <c r="P376">
        <v>15040</v>
      </c>
      <c r="Q376">
        <v>16976</v>
      </c>
      <c r="R376">
        <v>32016</v>
      </c>
      <c r="S376">
        <v>122444</v>
      </c>
      <c r="T376">
        <v>117229</v>
      </c>
      <c r="U376">
        <v>239673</v>
      </c>
    </row>
    <row r="377" spans="1:21">
      <c r="A377" t="s">
        <v>213</v>
      </c>
      <c r="B377" t="s">
        <v>186</v>
      </c>
      <c r="C377" t="s">
        <v>223</v>
      </c>
      <c r="D377">
        <v>495504</v>
      </c>
      <c r="E377">
        <v>477574</v>
      </c>
      <c r="F377">
        <v>973078</v>
      </c>
      <c r="G377">
        <v>350043</v>
      </c>
      <c r="H377">
        <v>329490</v>
      </c>
      <c r="I377">
        <v>679533</v>
      </c>
      <c r="J377">
        <v>845547</v>
      </c>
      <c r="K377">
        <v>807064</v>
      </c>
      <c r="L377">
        <v>1652611</v>
      </c>
      <c r="M377">
        <v>225469</v>
      </c>
      <c r="N377">
        <v>205174</v>
      </c>
      <c r="O377">
        <v>430643</v>
      </c>
      <c r="P377">
        <v>161641</v>
      </c>
      <c r="Q377">
        <v>152401</v>
      </c>
      <c r="R377">
        <v>314042</v>
      </c>
      <c r="S377">
        <v>1232657</v>
      </c>
      <c r="T377">
        <v>1164639</v>
      </c>
      <c r="U377">
        <v>2397296</v>
      </c>
    </row>
    <row r="378" spans="1:21">
      <c r="A378" t="s">
        <v>213</v>
      </c>
      <c r="B378" t="s">
        <v>186</v>
      </c>
      <c r="C378" t="s">
        <v>224</v>
      </c>
      <c r="D378">
        <v>29695</v>
      </c>
      <c r="E378">
        <v>28348</v>
      </c>
      <c r="F378">
        <v>58043</v>
      </c>
      <c r="G378">
        <v>33040</v>
      </c>
      <c r="H378">
        <v>27557</v>
      </c>
      <c r="I378">
        <v>60597</v>
      </c>
      <c r="J378">
        <v>62735</v>
      </c>
      <c r="K378">
        <v>55905</v>
      </c>
      <c r="L378">
        <v>118640</v>
      </c>
      <c r="M378">
        <v>31663</v>
      </c>
      <c r="N378">
        <v>22064</v>
      </c>
      <c r="O378">
        <v>53727</v>
      </c>
      <c r="P378">
        <v>39613</v>
      </c>
      <c r="Q378">
        <v>22507</v>
      </c>
      <c r="R378">
        <v>62120</v>
      </c>
      <c r="S378">
        <v>134011</v>
      </c>
      <c r="T378">
        <v>100476</v>
      </c>
      <c r="U378">
        <v>234487</v>
      </c>
    </row>
    <row r="379" spans="1:21">
      <c r="A379" t="s">
        <v>213</v>
      </c>
      <c r="B379" t="s">
        <v>186</v>
      </c>
      <c r="C379" t="s">
        <v>225</v>
      </c>
      <c r="D379">
        <v>720734</v>
      </c>
      <c r="E379">
        <v>546306</v>
      </c>
      <c r="F379">
        <v>1267040</v>
      </c>
      <c r="G379">
        <v>378094</v>
      </c>
      <c r="H379">
        <v>272645</v>
      </c>
      <c r="I379">
        <v>650739</v>
      </c>
      <c r="J379">
        <v>1098828</v>
      </c>
      <c r="K379">
        <v>818951</v>
      </c>
      <c r="L379">
        <v>1917779</v>
      </c>
      <c r="M379">
        <v>232758</v>
      </c>
      <c r="N379">
        <v>160334</v>
      </c>
      <c r="O379">
        <v>393092</v>
      </c>
      <c r="P379">
        <v>164073</v>
      </c>
      <c r="Q379">
        <v>120825</v>
      </c>
      <c r="R379">
        <v>284898</v>
      </c>
      <c r="S379">
        <v>1495659</v>
      </c>
      <c r="T379">
        <v>1100110</v>
      </c>
      <c r="U379">
        <v>2595769</v>
      </c>
    </row>
    <row r="380" spans="1:21">
      <c r="A380" t="s">
        <v>213</v>
      </c>
      <c r="B380" t="s">
        <v>186</v>
      </c>
      <c r="C380" t="s">
        <v>226</v>
      </c>
      <c r="D380">
        <v>12</v>
      </c>
      <c r="E380">
        <v>4</v>
      </c>
      <c r="F380">
        <v>16</v>
      </c>
      <c r="G380">
        <v>0</v>
      </c>
      <c r="H380">
        <v>0</v>
      </c>
      <c r="I380">
        <v>0</v>
      </c>
      <c r="J380">
        <v>12</v>
      </c>
      <c r="K380">
        <v>4</v>
      </c>
      <c r="L380">
        <v>16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12</v>
      </c>
      <c r="T380">
        <v>4</v>
      </c>
      <c r="U380">
        <v>16</v>
      </c>
    </row>
    <row r="381" spans="1:21">
      <c r="A381" t="s">
        <v>213</v>
      </c>
      <c r="B381" t="s">
        <v>186</v>
      </c>
      <c r="C381" t="s">
        <v>227</v>
      </c>
      <c r="D381">
        <v>33533</v>
      </c>
      <c r="E381">
        <v>26545</v>
      </c>
      <c r="F381">
        <v>60078</v>
      </c>
      <c r="G381">
        <v>16222</v>
      </c>
      <c r="H381">
        <v>12648</v>
      </c>
      <c r="I381">
        <v>28870</v>
      </c>
      <c r="J381">
        <v>49755</v>
      </c>
      <c r="K381">
        <v>39193</v>
      </c>
      <c r="L381">
        <v>88948</v>
      </c>
      <c r="M381">
        <v>9616</v>
      </c>
      <c r="N381">
        <v>7381</v>
      </c>
      <c r="O381">
        <v>16997</v>
      </c>
      <c r="P381">
        <v>9069</v>
      </c>
      <c r="Q381">
        <v>8603</v>
      </c>
      <c r="R381">
        <v>17672</v>
      </c>
      <c r="S381">
        <v>68440</v>
      </c>
      <c r="T381">
        <v>55177</v>
      </c>
      <c r="U381">
        <v>123617</v>
      </c>
    </row>
    <row r="382" spans="1:21">
      <c r="A382" t="s">
        <v>213</v>
      </c>
      <c r="B382" t="s">
        <v>186</v>
      </c>
      <c r="D382">
        <v>1279478</v>
      </c>
      <c r="E382">
        <v>1078777</v>
      </c>
      <c r="F382">
        <v>2358255</v>
      </c>
      <c r="G382">
        <v>777399</v>
      </c>
      <c r="H382">
        <v>642340</v>
      </c>
      <c r="I382">
        <v>1419739</v>
      </c>
      <c r="J382">
        <v>2056877</v>
      </c>
      <c r="K382">
        <v>1721117</v>
      </c>
      <c r="L382">
        <v>3777994</v>
      </c>
      <c r="M382">
        <v>499506</v>
      </c>
      <c r="N382">
        <v>394953</v>
      </c>
      <c r="O382">
        <v>894459</v>
      </c>
      <c r="P382">
        <v>374396</v>
      </c>
      <c r="Q382">
        <v>304336</v>
      </c>
      <c r="R382">
        <v>678732</v>
      </c>
      <c r="S382">
        <v>2930779</v>
      </c>
      <c r="T382">
        <v>2420406</v>
      </c>
      <c r="U382">
        <v>5351185</v>
      </c>
    </row>
    <row r="383" spans="1:21">
      <c r="A383" t="s">
        <v>214</v>
      </c>
      <c r="B383" t="s">
        <v>186</v>
      </c>
      <c r="C383" t="s">
        <v>223</v>
      </c>
      <c r="D383">
        <v>1939847</v>
      </c>
      <c r="E383">
        <v>2066201</v>
      </c>
      <c r="F383">
        <v>4006048</v>
      </c>
      <c r="G383">
        <v>1073201</v>
      </c>
      <c r="H383">
        <v>1144930</v>
      </c>
      <c r="I383">
        <v>2218131</v>
      </c>
      <c r="J383">
        <v>3013048</v>
      </c>
      <c r="K383">
        <v>3211131</v>
      </c>
      <c r="L383">
        <v>6224179</v>
      </c>
      <c r="M383">
        <v>658226</v>
      </c>
      <c r="N383">
        <v>661414</v>
      </c>
      <c r="O383">
        <v>1319640</v>
      </c>
      <c r="P383">
        <v>431322</v>
      </c>
      <c r="Q383">
        <v>390880</v>
      </c>
      <c r="R383">
        <v>822202</v>
      </c>
      <c r="S383">
        <v>4102596</v>
      </c>
      <c r="T383">
        <v>4263425</v>
      </c>
      <c r="U383">
        <v>8366021</v>
      </c>
    </row>
    <row r="384" spans="1:21">
      <c r="A384" t="s">
        <v>214</v>
      </c>
      <c r="B384" t="s">
        <v>186</v>
      </c>
      <c r="C384" t="s">
        <v>225</v>
      </c>
      <c r="D384">
        <v>2301177</v>
      </c>
      <c r="E384">
        <v>1640372</v>
      </c>
      <c r="F384">
        <v>3941549</v>
      </c>
      <c r="G384">
        <v>1177654</v>
      </c>
      <c r="H384">
        <v>749076</v>
      </c>
      <c r="I384">
        <v>1926730</v>
      </c>
      <c r="J384">
        <v>3478831</v>
      </c>
      <c r="K384">
        <v>2389448</v>
      </c>
      <c r="L384">
        <v>5868279</v>
      </c>
      <c r="M384">
        <v>698484</v>
      </c>
      <c r="N384">
        <v>402534</v>
      </c>
      <c r="O384">
        <v>1101018</v>
      </c>
      <c r="P384">
        <v>575717</v>
      </c>
      <c r="Q384">
        <v>337226</v>
      </c>
      <c r="R384">
        <v>912943</v>
      </c>
      <c r="S384">
        <v>4753032</v>
      </c>
      <c r="T384">
        <v>3129208</v>
      </c>
      <c r="U384">
        <v>7882240</v>
      </c>
    </row>
    <row r="385" spans="1:21">
      <c r="A385" t="s">
        <v>214</v>
      </c>
      <c r="B385" t="s">
        <v>186</v>
      </c>
      <c r="C385" t="s">
        <v>226</v>
      </c>
      <c r="D385">
        <v>75210</v>
      </c>
      <c r="E385">
        <v>71549</v>
      </c>
      <c r="F385">
        <v>146759</v>
      </c>
      <c r="G385">
        <v>11306</v>
      </c>
      <c r="H385">
        <v>10540</v>
      </c>
      <c r="I385">
        <v>21846</v>
      </c>
      <c r="J385">
        <v>86516</v>
      </c>
      <c r="K385">
        <v>82089</v>
      </c>
      <c r="L385">
        <v>168605</v>
      </c>
      <c r="M385">
        <v>1304</v>
      </c>
      <c r="N385">
        <v>1398</v>
      </c>
      <c r="O385">
        <v>2702</v>
      </c>
      <c r="P385">
        <v>478</v>
      </c>
      <c r="Q385">
        <v>371</v>
      </c>
      <c r="R385">
        <v>849</v>
      </c>
      <c r="S385">
        <v>88298</v>
      </c>
      <c r="T385">
        <v>83858</v>
      </c>
      <c r="U385">
        <v>172156</v>
      </c>
    </row>
    <row r="386" spans="1:21">
      <c r="A386" t="s">
        <v>214</v>
      </c>
      <c r="B386" t="s">
        <v>186</v>
      </c>
      <c r="C386" t="s">
        <v>227</v>
      </c>
      <c r="D386">
        <v>1697</v>
      </c>
      <c r="E386">
        <v>1218</v>
      </c>
      <c r="F386">
        <v>2915</v>
      </c>
      <c r="G386">
        <v>464</v>
      </c>
      <c r="H386">
        <v>196</v>
      </c>
      <c r="I386">
        <v>660</v>
      </c>
      <c r="J386">
        <v>2161</v>
      </c>
      <c r="K386">
        <v>1414</v>
      </c>
      <c r="L386">
        <v>3575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2161</v>
      </c>
      <c r="T386">
        <v>1414</v>
      </c>
      <c r="U386">
        <v>3575</v>
      </c>
    </row>
    <row r="387" spans="1:21">
      <c r="A387" t="s">
        <v>214</v>
      </c>
      <c r="B387" t="s">
        <v>186</v>
      </c>
      <c r="D387">
        <v>4317931</v>
      </c>
      <c r="E387">
        <v>3779340</v>
      </c>
      <c r="F387">
        <v>8097271</v>
      </c>
      <c r="G387">
        <v>2262625</v>
      </c>
      <c r="H387">
        <v>1904742</v>
      </c>
      <c r="I387">
        <v>4167367</v>
      </c>
      <c r="J387">
        <v>6580556</v>
      </c>
      <c r="K387">
        <v>5684082</v>
      </c>
      <c r="L387">
        <v>12264638</v>
      </c>
      <c r="M387">
        <v>1358014</v>
      </c>
      <c r="N387">
        <v>1065346</v>
      </c>
      <c r="O387">
        <v>2423360</v>
      </c>
      <c r="P387">
        <v>1007517</v>
      </c>
      <c r="Q387">
        <v>728477</v>
      </c>
      <c r="R387">
        <v>1735994</v>
      </c>
      <c r="S387">
        <v>8946087</v>
      </c>
      <c r="T387">
        <v>7477905</v>
      </c>
      <c r="U387">
        <v>16423992</v>
      </c>
    </row>
    <row r="388" spans="1:21">
      <c r="A388" t="s">
        <v>215</v>
      </c>
      <c r="B388" t="s">
        <v>186</v>
      </c>
      <c r="C388" t="s">
        <v>223</v>
      </c>
      <c r="D388">
        <v>15292</v>
      </c>
      <c r="E388">
        <v>13652</v>
      </c>
      <c r="F388">
        <v>28944</v>
      </c>
      <c r="G388">
        <v>14843</v>
      </c>
      <c r="H388">
        <v>15759</v>
      </c>
      <c r="I388">
        <v>30602</v>
      </c>
      <c r="J388">
        <v>30135</v>
      </c>
      <c r="K388">
        <v>29411</v>
      </c>
      <c r="L388">
        <v>59546</v>
      </c>
      <c r="M388">
        <v>10314</v>
      </c>
      <c r="N388">
        <v>11534</v>
      </c>
      <c r="O388">
        <v>21848</v>
      </c>
      <c r="P388">
        <v>7104</v>
      </c>
      <c r="Q388">
        <v>8254</v>
      </c>
      <c r="R388">
        <v>15358</v>
      </c>
      <c r="S388">
        <v>47553</v>
      </c>
      <c r="T388">
        <v>49199</v>
      </c>
      <c r="U388">
        <v>96752</v>
      </c>
    </row>
    <row r="389" spans="1:21">
      <c r="A389" t="s">
        <v>215</v>
      </c>
      <c r="B389" t="s">
        <v>186</v>
      </c>
      <c r="C389" t="s">
        <v>224</v>
      </c>
      <c r="D389">
        <v>439</v>
      </c>
      <c r="E389">
        <v>589</v>
      </c>
      <c r="F389">
        <v>1028</v>
      </c>
      <c r="G389">
        <v>535</v>
      </c>
      <c r="H389">
        <v>775</v>
      </c>
      <c r="I389">
        <v>1310</v>
      </c>
      <c r="J389">
        <v>974</v>
      </c>
      <c r="K389">
        <v>1364</v>
      </c>
      <c r="L389">
        <v>2338</v>
      </c>
      <c r="M389">
        <v>379</v>
      </c>
      <c r="N389">
        <v>623</v>
      </c>
      <c r="O389">
        <v>1002</v>
      </c>
      <c r="P389">
        <v>244</v>
      </c>
      <c r="Q389">
        <v>558</v>
      </c>
      <c r="R389">
        <v>802</v>
      </c>
      <c r="S389">
        <v>1597</v>
      </c>
      <c r="T389">
        <v>2545</v>
      </c>
      <c r="U389">
        <v>4142</v>
      </c>
    </row>
    <row r="390" spans="1:21">
      <c r="A390" t="s">
        <v>215</v>
      </c>
      <c r="B390" t="s">
        <v>186</v>
      </c>
      <c r="C390" t="s">
        <v>225</v>
      </c>
      <c r="D390">
        <v>12686</v>
      </c>
      <c r="E390">
        <v>11134</v>
      </c>
      <c r="F390">
        <v>23820</v>
      </c>
      <c r="G390">
        <v>4001</v>
      </c>
      <c r="H390">
        <v>3318</v>
      </c>
      <c r="I390">
        <v>7319</v>
      </c>
      <c r="J390">
        <v>16687</v>
      </c>
      <c r="K390">
        <v>14452</v>
      </c>
      <c r="L390">
        <v>31139</v>
      </c>
      <c r="M390">
        <v>1408</v>
      </c>
      <c r="N390">
        <v>1270</v>
      </c>
      <c r="O390">
        <v>2678</v>
      </c>
      <c r="P390">
        <v>635</v>
      </c>
      <c r="Q390">
        <v>581</v>
      </c>
      <c r="R390">
        <v>1216</v>
      </c>
      <c r="S390">
        <v>18730</v>
      </c>
      <c r="T390">
        <v>16303</v>
      </c>
      <c r="U390">
        <v>35033</v>
      </c>
    </row>
    <row r="391" spans="1:21">
      <c r="A391" t="s">
        <v>215</v>
      </c>
      <c r="B391" t="s">
        <v>186</v>
      </c>
      <c r="D391">
        <v>28417</v>
      </c>
      <c r="E391">
        <v>25375</v>
      </c>
      <c r="F391">
        <v>53792</v>
      </c>
      <c r="G391">
        <v>19379</v>
      </c>
      <c r="H391">
        <v>19852</v>
      </c>
      <c r="I391">
        <v>39231</v>
      </c>
      <c r="J391">
        <v>47796</v>
      </c>
      <c r="K391">
        <v>45227</v>
      </c>
      <c r="L391">
        <v>93023</v>
      </c>
      <c r="M391">
        <v>12101</v>
      </c>
      <c r="N391">
        <v>13427</v>
      </c>
      <c r="O391">
        <v>25528</v>
      </c>
      <c r="P391">
        <v>7983</v>
      </c>
      <c r="Q391">
        <v>9393</v>
      </c>
      <c r="R391">
        <v>17376</v>
      </c>
      <c r="S391">
        <v>67880</v>
      </c>
      <c r="T391">
        <v>68047</v>
      </c>
      <c r="U391">
        <v>135927</v>
      </c>
    </row>
    <row r="392" spans="1:21">
      <c r="A392" t="s">
        <v>216</v>
      </c>
      <c r="B392" t="s">
        <v>186</v>
      </c>
      <c r="C392" t="s">
        <v>223</v>
      </c>
      <c r="D392">
        <v>900388</v>
      </c>
      <c r="E392">
        <v>921062</v>
      </c>
      <c r="F392">
        <v>1821450</v>
      </c>
      <c r="G392">
        <v>641933</v>
      </c>
      <c r="H392">
        <v>677206</v>
      </c>
      <c r="I392">
        <v>1319139</v>
      </c>
      <c r="J392">
        <v>1542321</v>
      </c>
      <c r="K392">
        <v>1598268</v>
      </c>
      <c r="L392">
        <v>3140589</v>
      </c>
      <c r="M392">
        <v>428633</v>
      </c>
      <c r="N392">
        <v>461924</v>
      </c>
      <c r="O392">
        <v>890557</v>
      </c>
      <c r="P392">
        <v>336709</v>
      </c>
      <c r="Q392">
        <v>426181</v>
      </c>
      <c r="R392">
        <v>762890</v>
      </c>
      <c r="S392">
        <v>2307663</v>
      </c>
      <c r="T392">
        <v>2486373</v>
      </c>
      <c r="U392">
        <v>4794036</v>
      </c>
    </row>
    <row r="393" spans="1:21">
      <c r="A393" t="s">
        <v>216</v>
      </c>
      <c r="B393" t="s">
        <v>186</v>
      </c>
      <c r="C393" t="s">
        <v>224</v>
      </c>
      <c r="D393">
        <v>349907</v>
      </c>
      <c r="E393">
        <v>374307</v>
      </c>
      <c r="F393">
        <v>724214</v>
      </c>
      <c r="G393">
        <v>349279</v>
      </c>
      <c r="H393">
        <v>369227</v>
      </c>
      <c r="I393">
        <v>718506</v>
      </c>
      <c r="J393">
        <v>699186</v>
      </c>
      <c r="K393">
        <v>743534</v>
      </c>
      <c r="L393">
        <v>1442720</v>
      </c>
      <c r="M393">
        <v>246794</v>
      </c>
      <c r="N393">
        <v>260355</v>
      </c>
      <c r="O393">
        <v>507149</v>
      </c>
      <c r="P393">
        <v>193481</v>
      </c>
      <c r="Q393">
        <v>255667</v>
      </c>
      <c r="R393">
        <v>449148</v>
      </c>
      <c r="S393">
        <v>1139461</v>
      </c>
      <c r="T393">
        <v>1259556</v>
      </c>
      <c r="U393">
        <v>2399017</v>
      </c>
    </row>
    <row r="394" spans="1:21">
      <c r="A394" t="s">
        <v>216</v>
      </c>
      <c r="B394" t="s">
        <v>186</v>
      </c>
      <c r="C394" t="s">
        <v>225</v>
      </c>
      <c r="D394">
        <v>1491430</v>
      </c>
      <c r="E394">
        <v>1282895</v>
      </c>
      <c r="F394">
        <v>2774325</v>
      </c>
      <c r="G394">
        <v>619085</v>
      </c>
      <c r="H394">
        <v>480228</v>
      </c>
      <c r="I394">
        <v>1099313</v>
      </c>
      <c r="J394">
        <v>2110515</v>
      </c>
      <c r="K394">
        <v>1763123</v>
      </c>
      <c r="L394">
        <v>3873638</v>
      </c>
      <c r="M394">
        <v>373099</v>
      </c>
      <c r="N394">
        <v>285839</v>
      </c>
      <c r="O394">
        <v>658938</v>
      </c>
      <c r="P394">
        <v>294214</v>
      </c>
      <c r="Q394">
        <v>253782</v>
      </c>
      <c r="R394">
        <v>547996</v>
      </c>
      <c r="S394">
        <v>2777828</v>
      </c>
      <c r="T394">
        <v>2302744</v>
      </c>
      <c r="U394">
        <v>5080572</v>
      </c>
    </row>
    <row r="395" spans="1:21">
      <c r="A395" t="s">
        <v>216</v>
      </c>
      <c r="B395" t="s">
        <v>186</v>
      </c>
      <c r="C395" t="s">
        <v>227</v>
      </c>
      <c r="D395">
        <v>27073</v>
      </c>
      <c r="E395">
        <v>22312</v>
      </c>
      <c r="F395">
        <v>49385</v>
      </c>
      <c r="G395">
        <v>4736</v>
      </c>
      <c r="H395">
        <v>3471</v>
      </c>
      <c r="I395">
        <v>8207</v>
      </c>
      <c r="J395">
        <v>31809</v>
      </c>
      <c r="K395">
        <v>25783</v>
      </c>
      <c r="L395">
        <v>57592</v>
      </c>
      <c r="M395">
        <v>141</v>
      </c>
      <c r="N395">
        <v>143</v>
      </c>
      <c r="O395">
        <v>284</v>
      </c>
      <c r="P395">
        <v>13</v>
      </c>
      <c r="Q395">
        <v>11</v>
      </c>
      <c r="R395">
        <v>24</v>
      </c>
      <c r="S395">
        <v>31963</v>
      </c>
      <c r="T395">
        <v>25937</v>
      </c>
      <c r="U395">
        <v>57900</v>
      </c>
    </row>
    <row r="396" spans="1:21">
      <c r="A396" t="s">
        <v>216</v>
      </c>
      <c r="B396" t="s">
        <v>186</v>
      </c>
      <c r="D396">
        <v>2768798</v>
      </c>
      <c r="E396">
        <v>2600576</v>
      </c>
      <c r="F396">
        <v>5369374</v>
      </c>
      <c r="G396">
        <v>1615033</v>
      </c>
      <c r="H396">
        <v>1530132</v>
      </c>
      <c r="I396">
        <v>3145165</v>
      </c>
      <c r="J396">
        <v>4383831</v>
      </c>
      <c r="K396">
        <v>4130708</v>
      </c>
      <c r="L396">
        <v>8514539</v>
      </c>
      <c r="M396">
        <v>1048667</v>
      </c>
      <c r="N396">
        <v>1008261</v>
      </c>
      <c r="O396">
        <v>2056928</v>
      </c>
      <c r="P396">
        <v>824417</v>
      </c>
      <c r="Q396">
        <v>935641</v>
      </c>
      <c r="R396">
        <v>1760058</v>
      </c>
      <c r="S396">
        <v>6256915</v>
      </c>
      <c r="T396">
        <v>6074610</v>
      </c>
      <c r="U396">
        <v>12331525</v>
      </c>
    </row>
    <row r="397" spans="1:21">
      <c r="A397" t="s">
        <v>217</v>
      </c>
      <c r="B397" t="s">
        <v>186</v>
      </c>
      <c r="C397" t="s">
        <v>223</v>
      </c>
      <c r="D397">
        <v>583752</v>
      </c>
      <c r="E397">
        <v>635596</v>
      </c>
      <c r="F397">
        <v>1219348</v>
      </c>
      <c r="G397">
        <v>428849</v>
      </c>
      <c r="H397">
        <v>463881</v>
      </c>
      <c r="I397">
        <v>892730</v>
      </c>
      <c r="J397">
        <v>1012601</v>
      </c>
      <c r="K397">
        <v>1099477</v>
      </c>
      <c r="L397">
        <v>2112078</v>
      </c>
      <c r="M397">
        <v>253124</v>
      </c>
      <c r="N397">
        <v>288922</v>
      </c>
      <c r="O397">
        <v>542046</v>
      </c>
      <c r="P397">
        <v>95439</v>
      </c>
      <c r="Q397">
        <v>111979</v>
      </c>
      <c r="R397">
        <v>207418</v>
      </c>
      <c r="S397">
        <v>1361164</v>
      </c>
      <c r="T397">
        <v>1500378</v>
      </c>
      <c r="U397">
        <v>2861542</v>
      </c>
    </row>
    <row r="398" spans="1:21">
      <c r="A398" t="s">
        <v>217</v>
      </c>
      <c r="B398" t="s">
        <v>186</v>
      </c>
      <c r="C398" t="s">
        <v>224</v>
      </c>
      <c r="D398">
        <v>22644</v>
      </c>
      <c r="E398">
        <v>32654</v>
      </c>
      <c r="F398">
        <v>55298</v>
      </c>
      <c r="G398">
        <v>11295</v>
      </c>
      <c r="H398">
        <v>19462</v>
      </c>
      <c r="I398">
        <v>30757</v>
      </c>
      <c r="J398">
        <v>33939</v>
      </c>
      <c r="K398">
        <v>52116</v>
      </c>
      <c r="L398">
        <v>86055</v>
      </c>
      <c r="M398">
        <v>7006</v>
      </c>
      <c r="N398">
        <v>13576</v>
      </c>
      <c r="O398">
        <v>20582</v>
      </c>
      <c r="P398">
        <v>2841</v>
      </c>
      <c r="Q398">
        <v>4138</v>
      </c>
      <c r="R398">
        <v>6979</v>
      </c>
      <c r="S398">
        <v>43786</v>
      </c>
      <c r="T398">
        <v>69830</v>
      </c>
      <c r="U398">
        <v>113616</v>
      </c>
    </row>
    <row r="399" spans="1:21">
      <c r="A399" t="s">
        <v>217</v>
      </c>
      <c r="B399" t="s">
        <v>186</v>
      </c>
      <c r="C399" t="s">
        <v>225</v>
      </c>
      <c r="D399">
        <v>982463</v>
      </c>
      <c r="E399">
        <v>805857</v>
      </c>
      <c r="F399">
        <v>1788320</v>
      </c>
      <c r="G399">
        <v>432904</v>
      </c>
      <c r="H399">
        <v>344795</v>
      </c>
      <c r="I399">
        <v>777699</v>
      </c>
      <c r="J399">
        <v>1415367</v>
      </c>
      <c r="K399">
        <v>1150652</v>
      </c>
      <c r="L399">
        <v>2566019</v>
      </c>
      <c r="M399">
        <v>274481</v>
      </c>
      <c r="N399">
        <v>217040</v>
      </c>
      <c r="O399">
        <v>491521</v>
      </c>
      <c r="P399">
        <v>232126</v>
      </c>
      <c r="Q399">
        <v>246239</v>
      </c>
      <c r="R399">
        <v>478365</v>
      </c>
      <c r="S399">
        <v>1921974</v>
      </c>
      <c r="T399">
        <v>1613931</v>
      </c>
      <c r="U399">
        <v>3535905</v>
      </c>
    </row>
    <row r="400" spans="1:21">
      <c r="A400" t="s">
        <v>217</v>
      </c>
      <c r="B400" t="s">
        <v>186</v>
      </c>
      <c r="C400" t="s">
        <v>227</v>
      </c>
      <c r="D400">
        <v>7315</v>
      </c>
      <c r="E400">
        <v>7905</v>
      </c>
      <c r="F400">
        <v>15220</v>
      </c>
      <c r="G400">
        <v>903</v>
      </c>
      <c r="H400">
        <v>1677</v>
      </c>
      <c r="I400">
        <v>2580</v>
      </c>
      <c r="J400">
        <v>8218</v>
      </c>
      <c r="K400">
        <v>9582</v>
      </c>
      <c r="L400">
        <v>17800</v>
      </c>
      <c r="M400">
        <v>108</v>
      </c>
      <c r="N400">
        <v>101</v>
      </c>
      <c r="O400">
        <v>209</v>
      </c>
      <c r="P400">
        <v>0</v>
      </c>
      <c r="Q400">
        <v>0</v>
      </c>
      <c r="R400">
        <v>0</v>
      </c>
      <c r="S400">
        <v>8326</v>
      </c>
      <c r="T400">
        <v>9683</v>
      </c>
      <c r="U400">
        <v>18009</v>
      </c>
    </row>
    <row r="401" spans="1:21">
      <c r="A401" t="s">
        <v>217</v>
      </c>
      <c r="B401" t="s">
        <v>186</v>
      </c>
      <c r="D401">
        <v>1596174</v>
      </c>
      <c r="E401">
        <v>1482012</v>
      </c>
      <c r="F401">
        <v>3078186</v>
      </c>
      <c r="G401">
        <v>873951</v>
      </c>
      <c r="H401">
        <v>829815</v>
      </c>
      <c r="I401">
        <v>1703766</v>
      </c>
      <c r="J401">
        <v>2470125</v>
      </c>
      <c r="K401">
        <v>2311827</v>
      </c>
      <c r="L401">
        <v>4781952</v>
      </c>
      <c r="M401">
        <v>534719</v>
      </c>
      <c r="N401">
        <v>519639</v>
      </c>
      <c r="O401">
        <v>1054358</v>
      </c>
      <c r="P401">
        <v>330406</v>
      </c>
      <c r="Q401">
        <v>362356</v>
      </c>
      <c r="R401">
        <v>692762</v>
      </c>
      <c r="S401">
        <v>3335250</v>
      </c>
      <c r="T401">
        <v>3193822</v>
      </c>
      <c r="U401">
        <v>6529072</v>
      </c>
    </row>
    <row r="402" spans="1:21">
      <c r="A402" t="s">
        <v>218</v>
      </c>
      <c r="B402" t="s">
        <v>186</v>
      </c>
      <c r="C402" t="s">
        <v>223</v>
      </c>
      <c r="D402">
        <v>132674</v>
      </c>
      <c r="E402">
        <v>134409</v>
      </c>
      <c r="F402">
        <v>267083</v>
      </c>
      <c r="G402">
        <v>84806</v>
      </c>
      <c r="H402">
        <v>86878</v>
      </c>
      <c r="I402">
        <v>171684</v>
      </c>
      <c r="J402">
        <v>217480</v>
      </c>
      <c r="K402">
        <v>221287</v>
      </c>
      <c r="L402">
        <v>438767</v>
      </c>
      <c r="M402">
        <v>53771</v>
      </c>
      <c r="N402">
        <v>57424</v>
      </c>
      <c r="O402">
        <v>111195</v>
      </c>
      <c r="P402">
        <v>23802</v>
      </c>
      <c r="Q402">
        <v>22795</v>
      </c>
      <c r="R402">
        <v>46597</v>
      </c>
      <c r="S402">
        <v>295053</v>
      </c>
      <c r="T402">
        <v>301506</v>
      </c>
      <c r="U402">
        <v>596559</v>
      </c>
    </row>
    <row r="403" spans="1:21">
      <c r="A403" t="s">
        <v>218</v>
      </c>
      <c r="B403" t="s">
        <v>186</v>
      </c>
      <c r="C403" t="s">
        <v>224</v>
      </c>
      <c r="D403">
        <v>4194</v>
      </c>
      <c r="E403">
        <v>3507</v>
      </c>
      <c r="F403">
        <v>7701</v>
      </c>
      <c r="G403">
        <v>4508</v>
      </c>
      <c r="H403">
        <v>3187</v>
      </c>
      <c r="I403">
        <v>7695</v>
      </c>
      <c r="J403">
        <v>8702</v>
      </c>
      <c r="K403">
        <v>6694</v>
      </c>
      <c r="L403">
        <v>15396</v>
      </c>
      <c r="M403">
        <v>4132</v>
      </c>
      <c r="N403">
        <v>2686</v>
      </c>
      <c r="O403">
        <v>6818</v>
      </c>
      <c r="P403">
        <v>4424</v>
      </c>
      <c r="Q403">
        <v>2806</v>
      </c>
      <c r="R403">
        <v>7230</v>
      </c>
      <c r="S403">
        <v>17258</v>
      </c>
      <c r="T403">
        <v>12186</v>
      </c>
      <c r="U403">
        <v>29444</v>
      </c>
    </row>
    <row r="404" spans="1:21">
      <c r="A404" t="s">
        <v>218</v>
      </c>
      <c r="B404" t="s">
        <v>186</v>
      </c>
      <c r="C404" t="s">
        <v>225</v>
      </c>
      <c r="D404">
        <v>29927</v>
      </c>
      <c r="E404">
        <v>23372</v>
      </c>
      <c r="F404">
        <v>53299</v>
      </c>
      <c r="G404">
        <v>12241</v>
      </c>
      <c r="H404">
        <v>9631</v>
      </c>
      <c r="I404">
        <v>21872</v>
      </c>
      <c r="J404">
        <v>42168</v>
      </c>
      <c r="K404">
        <v>33003</v>
      </c>
      <c r="L404">
        <v>75171</v>
      </c>
      <c r="M404">
        <v>5226</v>
      </c>
      <c r="N404">
        <v>4446</v>
      </c>
      <c r="O404">
        <v>9672</v>
      </c>
      <c r="P404">
        <v>2310</v>
      </c>
      <c r="Q404">
        <v>2150</v>
      </c>
      <c r="R404">
        <v>4460</v>
      </c>
      <c r="S404">
        <v>49704</v>
      </c>
      <c r="T404">
        <v>39599</v>
      </c>
      <c r="U404">
        <v>89303</v>
      </c>
    </row>
    <row r="405" spans="1:21">
      <c r="A405" t="s">
        <v>218</v>
      </c>
      <c r="B405" t="s">
        <v>186</v>
      </c>
      <c r="C405" t="s">
        <v>226</v>
      </c>
      <c r="D405">
        <v>6163</v>
      </c>
      <c r="E405">
        <v>5144</v>
      </c>
      <c r="F405">
        <v>11307</v>
      </c>
      <c r="G405">
        <v>679</v>
      </c>
      <c r="H405">
        <v>137</v>
      </c>
      <c r="I405">
        <v>816</v>
      </c>
      <c r="J405">
        <v>6842</v>
      </c>
      <c r="K405">
        <v>5281</v>
      </c>
      <c r="L405">
        <v>12123</v>
      </c>
      <c r="M405">
        <v>101</v>
      </c>
      <c r="N405">
        <v>57</v>
      </c>
      <c r="O405">
        <v>158</v>
      </c>
      <c r="P405">
        <v>27</v>
      </c>
      <c r="Q405">
        <v>17</v>
      </c>
      <c r="R405">
        <v>44</v>
      </c>
      <c r="S405">
        <v>6970</v>
      </c>
      <c r="T405">
        <v>5355</v>
      </c>
      <c r="U405">
        <v>12325</v>
      </c>
    </row>
    <row r="406" spans="1:21">
      <c r="A406" t="s">
        <v>218</v>
      </c>
      <c r="B406" t="s">
        <v>186</v>
      </c>
      <c r="C406" t="s">
        <v>227</v>
      </c>
      <c r="D406">
        <v>1322</v>
      </c>
      <c r="E406">
        <v>861</v>
      </c>
      <c r="F406">
        <v>2183</v>
      </c>
      <c r="G406">
        <v>33</v>
      </c>
      <c r="H406">
        <v>30</v>
      </c>
      <c r="I406">
        <v>63</v>
      </c>
      <c r="J406">
        <v>1355</v>
      </c>
      <c r="K406">
        <v>891</v>
      </c>
      <c r="L406">
        <v>2246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1355</v>
      </c>
      <c r="T406">
        <v>891</v>
      </c>
      <c r="U406">
        <v>2246</v>
      </c>
    </row>
    <row r="407" spans="1:21">
      <c r="A407" t="s">
        <v>218</v>
      </c>
      <c r="B407" t="s">
        <v>186</v>
      </c>
      <c r="D407">
        <v>174280</v>
      </c>
      <c r="E407">
        <v>167293</v>
      </c>
      <c r="F407">
        <v>341573</v>
      </c>
      <c r="G407">
        <v>102267</v>
      </c>
      <c r="H407">
        <v>99863</v>
      </c>
      <c r="I407">
        <v>202130</v>
      </c>
      <c r="J407">
        <v>276547</v>
      </c>
      <c r="K407">
        <v>267156</v>
      </c>
      <c r="L407">
        <v>543703</v>
      </c>
      <c r="M407">
        <v>63230</v>
      </c>
      <c r="N407">
        <v>64613</v>
      </c>
      <c r="O407">
        <v>127843</v>
      </c>
      <c r="P407">
        <v>30563</v>
      </c>
      <c r="Q407">
        <v>27768</v>
      </c>
      <c r="R407">
        <v>58331</v>
      </c>
      <c r="S407">
        <v>370340</v>
      </c>
      <c r="T407">
        <v>359537</v>
      </c>
      <c r="U407">
        <v>729877</v>
      </c>
    </row>
    <row r="408" spans="1:21">
      <c r="A408" t="s">
        <v>219</v>
      </c>
      <c r="B408" t="s">
        <v>186</v>
      </c>
      <c r="C408" t="s">
        <v>223</v>
      </c>
      <c r="D408">
        <v>5810302</v>
      </c>
      <c r="E408">
        <v>6002056</v>
      </c>
      <c r="F408">
        <v>11812358</v>
      </c>
      <c r="G408">
        <v>1849638</v>
      </c>
      <c r="H408">
        <v>2061646</v>
      </c>
      <c r="I408">
        <v>3911284</v>
      </c>
      <c r="J408">
        <v>7659940</v>
      </c>
      <c r="K408">
        <v>8063702</v>
      </c>
      <c r="L408">
        <v>15723642</v>
      </c>
      <c r="M408">
        <v>135348</v>
      </c>
      <c r="N408">
        <v>177066</v>
      </c>
      <c r="O408">
        <v>312414</v>
      </c>
      <c r="P408">
        <v>79343</v>
      </c>
      <c r="Q408">
        <v>113663</v>
      </c>
      <c r="R408">
        <v>193006</v>
      </c>
      <c r="S408">
        <v>7874631</v>
      </c>
      <c r="T408">
        <v>8354431</v>
      </c>
      <c r="U408">
        <v>16229062</v>
      </c>
    </row>
    <row r="409" spans="1:21">
      <c r="A409" t="s">
        <v>219</v>
      </c>
      <c r="B409" t="s">
        <v>186</v>
      </c>
      <c r="C409" t="s">
        <v>224</v>
      </c>
      <c r="D409">
        <v>145143</v>
      </c>
      <c r="E409">
        <v>190343</v>
      </c>
      <c r="F409">
        <v>335486</v>
      </c>
      <c r="G409">
        <v>817810</v>
      </c>
      <c r="H409">
        <v>782465</v>
      </c>
      <c r="I409">
        <v>1600275</v>
      </c>
      <c r="J409">
        <v>962953</v>
      </c>
      <c r="K409">
        <v>972808</v>
      </c>
      <c r="L409">
        <v>1935761</v>
      </c>
      <c r="M409">
        <v>872549</v>
      </c>
      <c r="N409">
        <v>705642</v>
      </c>
      <c r="O409">
        <v>1578191</v>
      </c>
      <c r="P409">
        <v>749807</v>
      </c>
      <c r="Q409">
        <v>641700</v>
      </c>
      <c r="R409">
        <v>1391507</v>
      </c>
      <c r="S409">
        <v>2585309</v>
      </c>
      <c r="T409">
        <v>2320150</v>
      </c>
      <c r="U409">
        <v>4905459</v>
      </c>
    </row>
    <row r="410" spans="1:21">
      <c r="A410" t="s">
        <v>219</v>
      </c>
      <c r="B410" t="s">
        <v>186</v>
      </c>
      <c r="C410" t="s">
        <v>225</v>
      </c>
      <c r="D410">
        <v>5315478</v>
      </c>
      <c r="E410">
        <v>4454838</v>
      </c>
      <c r="F410">
        <v>9770316</v>
      </c>
      <c r="G410">
        <v>2555569</v>
      </c>
      <c r="H410">
        <v>2211815</v>
      </c>
      <c r="I410">
        <v>4767384</v>
      </c>
      <c r="J410">
        <v>7871047</v>
      </c>
      <c r="K410">
        <v>6666653</v>
      </c>
      <c r="L410">
        <v>14537700</v>
      </c>
      <c r="M410">
        <v>2407609</v>
      </c>
      <c r="N410">
        <v>1955593</v>
      </c>
      <c r="O410">
        <v>4363202</v>
      </c>
      <c r="P410">
        <v>1644479</v>
      </c>
      <c r="Q410">
        <v>1401242</v>
      </c>
      <c r="R410">
        <v>3045721</v>
      </c>
      <c r="S410">
        <v>11923135</v>
      </c>
      <c r="T410">
        <v>10023488</v>
      </c>
      <c r="U410">
        <v>21946623</v>
      </c>
    </row>
    <row r="411" spans="1:21">
      <c r="A411" t="s">
        <v>219</v>
      </c>
      <c r="B411" t="s">
        <v>186</v>
      </c>
      <c r="C411" t="s">
        <v>226</v>
      </c>
      <c r="D411">
        <v>714968</v>
      </c>
      <c r="E411">
        <v>671348</v>
      </c>
      <c r="F411">
        <v>1386316</v>
      </c>
      <c r="G411">
        <v>138704</v>
      </c>
      <c r="H411">
        <v>145670</v>
      </c>
      <c r="I411">
        <v>284374</v>
      </c>
      <c r="J411">
        <v>853672</v>
      </c>
      <c r="K411">
        <v>817018</v>
      </c>
      <c r="L411">
        <v>1670690</v>
      </c>
      <c r="M411">
        <v>40293</v>
      </c>
      <c r="N411">
        <v>37637</v>
      </c>
      <c r="O411">
        <v>77930</v>
      </c>
      <c r="P411">
        <v>10246</v>
      </c>
      <c r="Q411">
        <v>10022</v>
      </c>
      <c r="R411">
        <v>20268</v>
      </c>
      <c r="S411">
        <v>904211</v>
      </c>
      <c r="T411">
        <v>864677</v>
      </c>
      <c r="U411">
        <v>1768888</v>
      </c>
    </row>
    <row r="412" spans="1:21">
      <c r="A412" t="s">
        <v>219</v>
      </c>
      <c r="B412" t="s">
        <v>186</v>
      </c>
      <c r="C412" t="s">
        <v>227</v>
      </c>
      <c r="D412">
        <v>190634</v>
      </c>
      <c r="E412">
        <v>186752</v>
      </c>
      <c r="F412">
        <v>377386</v>
      </c>
      <c r="G412">
        <v>39224</v>
      </c>
      <c r="H412">
        <v>41785</v>
      </c>
      <c r="I412">
        <v>81009</v>
      </c>
      <c r="J412">
        <v>229858</v>
      </c>
      <c r="K412">
        <v>228537</v>
      </c>
      <c r="L412">
        <v>458395</v>
      </c>
      <c r="M412">
        <v>16558</v>
      </c>
      <c r="N412">
        <v>16922</v>
      </c>
      <c r="O412">
        <v>33480</v>
      </c>
      <c r="P412">
        <v>3557</v>
      </c>
      <c r="Q412">
        <v>4118</v>
      </c>
      <c r="R412">
        <v>7675</v>
      </c>
      <c r="S412">
        <v>249973</v>
      </c>
      <c r="T412">
        <v>249577</v>
      </c>
      <c r="U412">
        <v>499550</v>
      </c>
    </row>
    <row r="413" spans="1:21">
      <c r="A413" t="s">
        <v>219</v>
      </c>
      <c r="B413" t="s">
        <v>186</v>
      </c>
      <c r="D413">
        <v>12176525</v>
      </c>
      <c r="E413">
        <v>11505337</v>
      </c>
      <c r="F413">
        <v>23681862</v>
      </c>
      <c r="G413">
        <v>5400945</v>
      </c>
      <c r="H413">
        <v>5243381</v>
      </c>
      <c r="I413">
        <v>10644326</v>
      </c>
      <c r="J413">
        <v>17577470</v>
      </c>
      <c r="K413">
        <v>16748718</v>
      </c>
      <c r="L413">
        <v>34326188</v>
      </c>
      <c r="M413">
        <v>3472357</v>
      </c>
      <c r="N413">
        <v>2892860</v>
      </c>
      <c r="O413">
        <v>6365217</v>
      </c>
      <c r="P413">
        <v>2487432</v>
      </c>
      <c r="Q413">
        <v>2170745</v>
      </c>
      <c r="R413">
        <v>4658177</v>
      </c>
      <c r="S413">
        <v>23537259</v>
      </c>
      <c r="T413">
        <v>21812323</v>
      </c>
      <c r="U413">
        <v>45349582</v>
      </c>
    </row>
    <row r="414" spans="1:21">
      <c r="A414" t="s">
        <v>220</v>
      </c>
      <c r="B414" t="s">
        <v>186</v>
      </c>
      <c r="C414" t="s">
        <v>223</v>
      </c>
      <c r="D414">
        <v>202247</v>
      </c>
      <c r="E414">
        <v>214860</v>
      </c>
      <c r="F414">
        <v>417107</v>
      </c>
      <c r="G414">
        <v>123519</v>
      </c>
      <c r="H414">
        <v>141260</v>
      </c>
      <c r="I414">
        <v>264779</v>
      </c>
      <c r="J414">
        <v>325766</v>
      </c>
      <c r="K414">
        <v>356120</v>
      </c>
      <c r="L414">
        <v>681886</v>
      </c>
      <c r="M414">
        <v>89323</v>
      </c>
      <c r="N414">
        <v>100555</v>
      </c>
      <c r="O414">
        <v>189878</v>
      </c>
      <c r="P414">
        <v>69497</v>
      </c>
      <c r="Q414">
        <v>84840</v>
      </c>
      <c r="R414">
        <v>154337</v>
      </c>
      <c r="S414">
        <v>484586</v>
      </c>
      <c r="T414">
        <v>541515</v>
      </c>
      <c r="U414">
        <v>1026101</v>
      </c>
    </row>
    <row r="415" spans="1:21">
      <c r="A415" t="s">
        <v>220</v>
      </c>
      <c r="B415" t="s">
        <v>186</v>
      </c>
      <c r="C415" t="s">
        <v>224</v>
      </c>
      <c r="D415">
        <v>3440</v>
      </c>
      <c r="E415">
        <v>5879</v>
      </c>
      <c r="F415">
        <v>9319</v>
      </c>
      <c r="G415">
        <v>29280</v>
      </c>
      <c r="H415">
        <v>28005</v>
      </c>
      <c r="I415">
        <v>57285</v>
      </c>
      <c r="J415">
        <v>32720</v>
      </c>
      <c r="K415">
        <v>33884</v>
      </c>
      <c r="L415">
        <v>66604</v>
      </c>
      <c r="M415">
        <v>29238</v>
      </c>
      <c r="N415">
        <v>24558</v>
      </c>
      <c r="O415">
        <v>53796</v>
      </c>
      <c r="P415">
        <v>27346</v>
      </c>
      <c r="Q415">
        <v>24094</v>
      </c>
      <c r="R415">
        <v>51440</v>
      </c>
      <c r="S415">
        <v>89304</v>
      </c>
      <c r="T415">
        <v>82536</v>
      </c>
      <c r="U415">
        <v>171840</v>
      </c>
    </row>
    <row r="416" spans="1:21">
      <c r="A416" t="s">
        <v>220</v>
      </c>
      <c r="B416" t="s">
        <v>186</v>
      </c>
      <c r="C416" t="s">
        <v>225</v>
      </c>
      <c r="D416">
        <v>343770</v>
      </c>
      <c r="E416">
        <v>265236</v>
      </c>
      <c r="F416">
        <v>609006</v>
      </c>
      <c r="G416">
        <v>157738</v>
      </c>
      <c r="H416">
        <v>111001</v>
      </c>
      <c r="I416">
        <v>268739</v>
      </c>
      <c r="J416">
        <v>501508</v>
      </c>
      <c r="K416">
        <v>376237</v>
      </c>
      <c r="L416">
        <v>877745</v>
      </c>
      <c r="M416">
        <v>76528</v>
      </c>
      <c r="N416">
        <v>51286</v>
      </c>
      <c r="O416">
        <v>127814</v>
      </c>
      <c r="P416">
        <v>59767</v>
      </c>
      <c r="Q416">
        <v>41085</v>
      </c>
      <c r="R416">
        <v>100852</v>
      </c>
      <c r="S416">
        <v>637803</v>
      </c>
      <c r="T416">
        <v>468608</v>
      </c>
      <c r="U416">
        <v>1106411</v>
      </c>
    </row>
    <row r="417" spans="1:21">
      <c r="A417" t="s">
        <v>220</v>
      </c>
      <c r="B417" t="s">
        <v>186</v>
      </c>
      <c r="C417" t="s">
        <v>226</v>
      </c>
      <c r="D417">
        <v>17689</v>
      </c>
      <c r="E417">
        <v>14875</v>
      </c>
      <c r="F417">
        <v>32564</v>
      </c>
      <c r="G417">
        <v>4430</v>
      </c>
      <c r="H417">
        <v>3794</v>
      </c>
      <c r="I417">
        <v>8224</v>
      </c>
      <c r="J417">
        <v>22119</v>
      </c>
      <c r="K417">
        <v>18669</v>
      </c>
      <c r="L417">
        <v>40788</v>
      </c>
      <c r="M417">
        <v>988</v>
      </c>
      <c r="N417">
        <v>1157</v>
      </c>
      <c r="O417">
        <v>2145</v>
      </c>
      <c r="P417">
        <v>289</v>
      </c>
      <c r="Q417">
        <v>275</v>
      </c>
      <c r="R417">
        <v>564</v>
      </c>
      <c r="S417">
        <v>23396</v>
      </c>
      <c r="T417">
        <v>20101</v>
      </c>
      <c r="U417">
        <v>43497</v>
      </c>
    </row>
    <row r="418" spans="1:21">
      <c r="A418" t="s">
        <v>220</v>
      </c>
      <c r="B418" t="s">
        <v>186</v>
      </c>
      <c r="C418" t="s">
        <v>227</v>
      </c>
      <c r="D418">
        <v>4850</v>
      </c>
      <c r="E418">
        <v>4030</v>
      </c>
      <c r="F418">
        <v>8880</v>
      </c>
      <c r="G418">
        <v>778</v>
      </c>
      <c r="H418">
        <v>607</v>
      </c>
      <c r="I418">
        <v>1385</v>
      </c>
      <c r="J418">
        <v>5628</v>
      </c>
      <c r="K418">
        <v>4637</v>
      </c>
      <c r="L418">
        <v>10265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5628</v>
      </c>
      <c r="T418">
        <v>4637</v>
      </c>
      <c r="U418">
        <v>10265</v>
      </c>
    </row>
    <row r="419" spans="1:21">
      <c r="A419" t="s">
        <v>220</v>
      </c>
      <c r="B419" t="s">
        <v>186</v>
      </c>
      <c r="D419">
        <v>571996</v>
      </c>
      <c r="E419">
        <v>504880</v>
      </c>
      <c r="F419">
        <v>1076876</v>
      </c>
      <c r="G419">
        <v>315745</v>
      </c>
      <c r="H419">
        <v>284667</v>
      </c>
      <c r="I419">
        <v>600412</v>
      </c>
      <c r="J419">
        <v>887741</v>
      </c>
      <c r="K419">
        <v>789547</v>
      </c>
      <c r="L419">
        <v>1677288</v>
      </c>
      <c r="M419">
        <v>196077</v>
      </c>
      <c r="N419">
        <v>177556</v>
      </c>
      <c r="O419">
        <v>373633</v>
      </c>
      <c r="P419">
        <v>156899</v>
      </c>
      <c r="Q419">
        <v>150294</v>
      </c>
      <c r="R419">
        <v>307193</v>
      </c>
      <c r="S419">
        <v>1240717</v>
      </c>
      <c r="T419">
        <v>1117397</v>
      </c>
      <c r="U419">
        <v>2358114</v>
      </c>
    </row>
    <row r="420" spans="1:21">
      <c r="A420" t="s">
        <v>221</v>
      </c>
      <c r="B420" t="s">
        <v>186</v>
      </c>
      <c r="C420" t="s">
        <v>223</v>
      </c>
      <c r="D420">
        <v>3212340</v>
      </c>
      <c r="E420">
        <v>3149111</v>
      </c>
      <c r="F420">
        <v>6361451</v>
      </c>
      <c r="G420">
        <v>1980293</v>
      </c>
      <c r="H420">
        <v>2082446</v>
      </c>
      <c r="I420">
        <v>4062739</v>
      </c>
      <c r="J420">
        <v>5192633</v>
      </c>
      <c r="K420">
        <v>5231557</v>
      </c>
      <c r="L420">
        <v>10424190</v>
      </c>
      <c r="M420">
        <v>1144796</v>
      </c>
      <c r="N420">
        <v>1364181</v>
      </c>
      <c r="O420">
        <v>2508977</v>
      </c>
      <c r="P420">
        <v>777599</v>
      </c>
      <c r="Q420">
        <v>855134</v>
      </c>
      <c r="R420">
        <v>1632733</v>
      </c>
      <c r="S420">
        <v>7115028</v>
      </c>
      <c r="T420">
        <v>7450872</v>
      </c>
      <c r="U420">
        <v>14565900</v>
      </c>
    </row>
    <row r="421" spans="1:21">
      <c r="A421" t="s">
        <v>221</v>
      </c>
      <c r="B421" t="s">
        <v>186</v>
      </c>
      <c r="C421" t="s">
        <v>224</v>
      </c>
      <c r="D421">
        <v>8076</v>
      </c>
      <c r="E421">
        <v>8986</v>
      </c>
      <c r="F421">
        <v>17062</v>
      </c>
      <c r="G421">
        <v>8235</v>
      </c>
      <c r="H421">
        <v>7075</v>
      </c>
      <c r="I421">
        <v>15310</v>
      </c>
      <c r="J421">
        <v>16311</v>
      </c>
      <c r="K421">
        <v>16061</v>
      </c>
      <c r="L421">
        <v>32372</v>
      </c>
      <c r="M421">
        <v>5800</v>
      </c>
      <c r="N421">
        <v>4849</v>
      </c>
      <c r="O421">
        <v>10649</v>
      </c>
      <c r="P421">
        <v>6079</v>
      </c>
      <c r="Q421">
        <v>4626</v>
      </c>
      <c r="R421">
        <v>10705</v>
      </c>
      <c r="S421">
        <v>28190</v>
      </c>
      <c r="T421">
        <v>25536</v>
      </c>
      <c r="U421">
        <v>53726</v>
      </c>
    </row>
    <row r="422" spans="1:21">
      <c r="A422" t="s">
        <v>221</v>
      </c>
      <c r="B422" t="s">
        <v>186</v>
      </c>
      <c r="C422" t="s">
        <v>225</v>
      </c>
      <c r="D422">
        <v>565180</v>
      </c>
      <c r="E422">
        <v>464136</v>
      </c>
      <c r="F422">
        <v>1029316</v>
      </c>
      <c r="G422">
        <v>99131</v>
      </c>
      <c r="H422">
        <v>77517</v>
      </c>
      <c r="I422">
        <v>176648</v>
      </c>
      <c r="J422">
        <v>664311</v>
      </c>
      <c r="K422">
        <v>541653</v>
      </c>
      <c r="L422">
        <v>1205964</v>
      </c>
      <c r="M422">
        <v>38305</v>
      </c>
      <c r="N422">
        <v>31255</v>
      </c>
      <c r="O422">
        <v>69560</v>
      </c>
      <c r="P422">
        <v>23996</v>
      </c>
      <c r="Q422">
        <v>20708</v>
      </c>
      <c r="R422">
        <v>44704</v>
      </c>
      <c r="S422">
        <v>726612</v>
      </c>
      <c r="T422">
        <v>593616</v>
      </c>
      <c r="U422">
        <v>1320228</v>
      </c>
    </row>
    <row r="423" spans="1:21">
      <c r="A423" t="s">
        <v>221</v>
      </c>
      <c r="B423" t="s">
        <v>186</v>
      </c>
      <c r="C423" t="s">
        <v>226</v>
      </c>
      <c r="D423">
        <v>37046</v>
      </c>
      <c r="E423">
        <v>42478</v>
      </c>
      <c r="F423">
        <v>79524</v>
      </c>
      <c r="G423">
        <v>90088</v>
      </c>
      <c r="H423">
        <v>133747</v>
      </c>
      <c r="I423">
        <v>223835</v>
      </c>
      <c r="J423">
        <v>127134</v>
      </c>
      <c r="K423">
        <v>176225</v>
      </c>
      <c r="L423">
        <v>303359</v>
      </c>
      <c r="M423">
        <v>52024</v>
      </c>
      <c r="N423">
        <v>102573</v>
      </c>
      <c r="O423">
        <v>154597</v>
      </c>
      <c r="P423">
        <v>26692</v>
      </c>
      <c r="Q423">
        <v>46738</v>
      </c>
      <c r="R423">
        <v>73430</v>
      </c>
      <c r="S423">
        <v>205850</v>
      </c>
      <c r="T423">
        <v>325536</v>
      </c>
      <c r="U423">
        <v>531386</v>
      </c>
    </row>
    <row r="424" spans="1:21">
      <c r="A424" t="s">
        <v>221</v>
      </c>
      <c r="B424" t="s">
        <v>186</v>
      </c>
      <c r="C424" t="s">
        <v>227</v>
      </c>
      <c r="D424">
        <v>94121</v>
      </c>
      <c r="E424">
        <v>76700</v>
      </c>
      <c r="F424">
        <v>170821</v>
      </c>
      <c r="G424">
        <v>16805</v>
      </c>
      <c r="H424">
        <v>15604</v>
      </c>
      <c r="I424">
        <v>32409</v>
      </c>
      <c r="J424">
        <v>110926</v>
      </c>
      <c r="K424">
        <v>92304</v>
      </c>
      <c r="L424">
        <v>203230</v>
      </c>
      <c r="M424">
        <v>1897</v>
      </c>
      <c r="N424">
        <v>2402</v>
      </c>
      <c r="O424">
        <v>4299</v>
      </c>
      <c r="P424">
        <v>306</v>
      </c>
      <c r="Q424">
        <v>675</v>
      </c>
      <c r="R424">
        <v>981</v>
      </c>
      <c r="S424">
        <v>113129</v>
      </c>
      <c r="T424">
        <v>95381</v>
      </c>
      <c r="U424">
        <v>208510</v>
      </c>
    </row>
    <row r="425" spans="1:21">
      <c r="A425" t="s">
        <v>221</v>
      </c>
      <c r="B425" t="s">
        <v>186</v>
      </c>
      <c r="D425">
        <v>3916763</v>
      </c>
      <c r="E425">
        <v>3741411</v>
      </c>
      <c r="F425">
        <v>7658174</v>
      </c>
      <c r="G425">
        <v>2194552</v>
      </c>
      <c r="H425">
        <v>2316389</v>
      </c>
      <c r="I425">
        <v>4510941</v>
      </c>
      <c r="J425">
        <v>6111315</v>
      </c>
      <c r="K425">
        <v>6057800</v>
      </c>
      <c r="L425">
        <v>12169115</v>
      </c>
      <c r="M425">
        <v>1242822</v>
      </c>
      <c r="N425">
        <v>1505260</v>
      </c>
      <c r="O425">
        <v>2748082</v>
      </c>
      <c r="P425">
        <v>834672</v>
      </c>
      <c r="Q425">
        <v>927881</v>
      </c>
      <c r="R425">
        <v>1762553</v>
      </c>
      <c r="S425">
        <v>8188809</v>
      </c>
      <c r="T425">
        <v>8490941</v>
      </c>
      <c r="U425">
        <v>16679750</v>
      </c>
    </row>
    <row r="426" spans="1:21">
      <c r="B426" t="s">
        <v>186</v>
      </c>
      <c r="C426" t="s">
        <v>223</v>
      </c>
      <c r="D426">
        <v>34223760</v>
      </c>
      <c r="E426">
        <v>35119516</v>
      </c>
      <c r="F426">
        <v>69343276</v>
      </c>
      <c r="G426">
        <v>17739066</v>
      </c>
      <c r="H426">
        <v>18746556</v>
      </c>
      <c r="I426">
        <v>36485622</v>
      </c>
      <c r="J426">
        <v>51962826</v>
      </c>
      <c r="K426">
        <v>53866072</v>
      </c>
      <c r="L426">
        <v>105828898</v>
      </c>
      <c r="M426">
        <v>8270786</v>
      </c>
      <c r="N426">
        <v>8757469</v>
      </c>
      <c r="O426">
        <v>17028255</v>
      </c>
      <c r="P426">
        <v>4348595</v>
      </c>
      <c r="Q426">
        <v>4566181</v>
      </c>
      <c r="R426">
        <v>8914776</v>
      </c>
      <c r="S426">
        <v>64582207</v>
      </c>
      <c r="T426">
        <v>67189722</v>
      </c>
      <c r="U426">
        <v>131771929</v>
      </c>
    </row>
    <row r="427" spans="1:21">
      <c r="B427" t="s">
        <v>186</v>
      </c>
      <c r="C427" t="s">
        <v>224</v>
      </c>
      <c r="D427">
        <v>2978671</v>
      </c>
      <c r="E427">
        <v>2921356</v>
      </c>
      <c r="F427">
        <v>5900027</v>
      </c>
      <c r="G427">
        <v>4152066</v>
      </c>
      <c r="H427">
        <v>3926816</v>
      </c>
      <c r="I427">
        <v>8078882</v>
      </c>
      <c r="J427">
        <v>7130737</v>
      </c>
      <c r="K427">
        <v>6848172</v>
      </c>
      <c r="L427">
        <v>13978909</v>
      </c>
      <c r="M427">
        <v>4266602</v>
      </c>
      <c r="N427">
        <v>3763809</v>
      </c>
      <c r="O427">
        <v>8030411</v>
      </c>
      <c r="P427">
        <v>3101107</v>
      </c>
      <c r="Q427">
        <v>2878066</v>
      </c>
      <c r="R427">
        <v>5979173</v>
      </c>
      <c r="S427">
        <v>14498446</v>
      </c>
      <c r="T427">
        <v>13490047</v>
      </c>
      <c r="U427">
        <v>27988493</v>
      </c>
    </row>
    <row r="428" spans="1:21">
      <c r="B428" t="s">
        <v>186</v>
      </c>
      <c r="C428" t="s">
        <v>225</v>
      </c>
      <c r="D428">
        <v>23369495</v>
      </c>
      <c r="E428">
        <v>18226844</v>
      </c>
      <c r="F428">
        <v>41596339</v>
      </c>
      <c r="G428">
        <v>10999785</v>
      </c>
      <c r="H428">
        <v>8263913</v>
      </c>
      <c r="I428">
        <v>19263698</v>
      </c>
      <c r="J428">
        <v>34369280</v>
      </c>
      <c r="K428">
        <v>26490757</v>
      </c>
      <c r="L428">
        <v>60860037</v>
      </c>
      <c r="M428">
        <v>7391970</v>
      </c>
      <c r="N428">
        <v>5502509</v>
      </c>
      <c r="O428">
        <v>12894479</v>
      </c>
      <c r="P428">
        <v>5336499</v>
      </c>
      <c r="Q428">
        <v>4220644</v>
      </c>
      <c r="R428">
        <v>9557143</v>
      </c>
      <c r="S428">
        <v>47097749</v>
      </c>
      <c r="T428">
        <v>36213910</v>
      </c>
      <c r="U428">
        <v>83311659</v>
      </c>
    </row>
    <row r="429" spans="1:21">
      <c r="B429" t="s">
        <v>186</v>
      </c>
      <c r="C429" t="s">
        <v>226</v>
      </c>
      <c r="D429">
        <v>1033556</v>
      </c>
      <c r="E429">
        <v>1003360</v>
      </c>
      <c r="F429">
        <v>2036916</v>
      </c>
      <c r="G429">
        <v>315617</v>
      </c>
      <c r="H429">
        <v>379473</v>
      </c>
      <c r="I429">
        <v>695090</v>
      </c>
      <c r="J429">
        <v>1349173</v>
      </c>
      <c r="K429">
        <v>1382833</v>
      </c>
      <c r="L429">
        <v>2732006</v>
      </c>
      <c r="M429">
        <v>112968</v>
      </c>
      <c r="N429">
        <v>169437</v>
      </c>
      <c r="O429">
        <v>282405</v>
      </c>
      <c r="P429">
        <v>50164</v>
      </c>
      <c r="Q429">
        <v>75900</v>
      </c>
      <c r="R429">
        <v>126064</v>
      </c>
      <c r="S429">
        <v>1512305</v>
      </c>
      <c r="T429">
        <v>1628170</v>
      </c>
      <c r="U429">
        <v>3140475</v>
      </c>
    </row>
    <row r="430" spans="1:21">
      <c r="B430" t="s">
        <v>186</v>
      </c>
      <c r="C430" t="s">
        <v>227</v>
      </c>
      <c r="D430">
        <v>1980069</v>
      </c>
      <c r="E430">
        <v>1521773</v>
      </c>
      <c r="F430">
        <v>3501842</v>
      </c>
      <c r="G430">
        <v>518530</v>
      </c>
      <c r="H430">
        <v>406400</v>
      </c>
      <c r="I430">
        <v>924930</v>
      </c>
      <c r="J430">
        <v>2498599</v>
      </c>
      <c r="K430">
        <v>1928173</v>
      </c>
      <c r="L430">
        <v>4426772</v>
      </c>
      <c r="M430">
        <v>128841</v>
      </c>
      <c r="N430">
        <v>115632</v>
      </c>
      <c r="O430">
        <v>244473</v>
      </c>
      <c r="P430">
        <v>54776</v>
      </c>
      <c r="Q430">
        <v>50616</v>
      </c>
      <c r="R430">
        <v>105392</v>
      </c>
      <c r="S430">
        <v>2682216</v>
      </c>
      <c r="T430">
        <v>2094421</v>
      </c>
      <c r="U430">
        <v>4776637</v>
      </c>
    </row>
    <row r="431" spans="1:21">
      <c r="B431" t="s">
        <v>186</v>
      </c>
      <c r="D431">
        <v>63585551</v>
      </c>
      <c r="E431">
        <v>58792849</v>
      </c>
      <c r="F431">
        <v>122378400</v>
      </c>
      <c r="G431">
        <v>33725064</v>
      </c>
      <c r="H431">
        <v>31723158</v>
      </c>
      <c r="I431">
        <v>65448222</v>
      </c>
      <c r="J431">
        <v>97310615</v>
      </c>
      <c r="K431">
        <v>90516007</v>
      </c>
      <c r="L431">
        <v>187826622</v>
      </c>
      <c r="M431">
        <v>20171167</v>
      </c>
      <c r="N431">
        <v>18308856</v>
      </c>
      <c r="O431">
        <v>38480023</v>
      </c>
      <c r="P431">
        <v>12891141</v>
      </c>
      <c r="Q431">
        <v>11791407</v>
      </c>
      <c r="R431">
        <v>24682548</v>
      </c>
      <c r="S431">
        <v>130372923</v>
      </c>
      <c r="T431">
        <v>120616270</v>
      </c>
      <c r="U431">
        <v>250989193</v>
      </c>
    </row>
    <row r="434" spans="1:39">
      <c r="A434" s="216" t="s">
        <v>134</v>
      </c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</row>
    <row r="435" spans="1:39">
      <c r="A435" s="257" t="s">
        <v>234</v>
      </c>
      <c r="B435" s="257"/>
      <c r="C435" s="257"/>
      <c r="D435" s="257"/>
      <c r="E435" s="257"/>
      <c r="F435" s="257"/>
      <c r="G435" s="257"/>
      <c r="H435" s="257"/>
      <c r="I435" s="257"/>
      <c r="J435" s="257"/>
      <c r="K435" s="257"/>
      <c r="L435" s="257"/>
      <c r="M435" s="257"/>
      <c r="N435" s="257"/>
      <c r="O435" s="130"/>
      <c r="P435" s="130"/>
      <c r="Q435" s="130"/>
      <c r="R435" s="130"/>
      <c r="S435" s="130"/>
      <c r="T435" s="130"/>
    </row>
    <row r="437" spans="1:39">
      <c r="A437" s="222" t="s">
        <v>235</v>
      </c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</row>
    <row r="438" spans="1:39">
      <c r="A438" s="223" t="s">
        <v>70</v>
      </c>
      <c r="B438" s="223" t="s">
        <v>46</v>
      </c>
      <c r="C438" s="225" t="s">
        <v>71</v>
      </c>
      <c r="D438" s="226"/>
      <c r="E438" s="227"/>
      <c r="F438" s="225" t="s">
        <v>76</v>
      </c>
      <c r="G438" s="226"/>
      <c r="H438" s="227"/>
      <c r="I438" s="225" t="s">
        <v>72</v>
      </c>
      <c r="J438" s="226"/>
      <c r="K438" s="227"/>
      <c r="L438" s="225" t="s">
        <v>73</v>
      </c>
      <c r="M438" s="226"/>
      <c r="N438" s="227"/>
      <c r="O438" s="225" t="s">
        <v>75</v>
      </c>
      <c r="P438" s="226"/>
      <c r="Q438" s="227"/>
      <c r="R438" s="225" t="s">
        <v>94</v>
      </c>
      <c r="S438" s="226"/>
      <c r="T438" s="227"/>
      <c r="V438" s="225" t="s">
        <v>71</v>
      </c>
      <c r="W438" s="226"/>
      <c r="X438" s="227"/>
      <c r="Y438" s="225" t="s">
        <v>76</v>
      </c>
      <c r="Z438" s="226"/>
      <c r="AA438" s="227"/>
      <c r="AB438" s="225" t="s">
        <v>72</v>
      </c>
      <c r="AC438" s="226"/>
      <c r="AD438" s="227"/>
      <c r="AE438" s="225" t="s">
        <v>73</v>
      </c>
      <c r="AF438" s="226"/>
      <c r="AG438" s="227"/>
      <c r="AH438" s="225" t="s">
        <v>75</v>
      </c>
      <c r="AI438" s="226"/>
      <c r="AJ438" s="227"/>
      <c r="AK438" s="225" t="s">
        <v>94</v>
      </c>
      <c r="AL438" s="226"/>
      <c r="AM438" s="227"/>
    </row>
    <row r="439" spans="1:39">
      <c r="A439" s="224"/>
      <c r="B439" s="224"/>
      <c r="C439" s="118" t="s">
        <v>0</v>
      </c>
      <c r="D439" s="118" t="s">
        <v>1</v>
      </c>
      <c r="E439" s="118" t="s">
        <v>40</v>
      </c>
      <c r="F439" s="118" t="s">
        <v>0</v>
      </c>
      <c r="G439" s="118" t="s">
        <v>1</v>
      </c>
      <c r="H439" s="118" t="s">
        <v>40</v>
      </c>
      <c r="I439" s="118" t="s">
        <v>0</v>
      </c>
      <c r="J439" s="118" t="s">
        <v>1</v>
      </c>
      <c r="K439" s="118" t="s">
        <v>40</v>
      </c>
      <c r="L439" s="118" t="s">
        <v>0</v>
      </c>
      <c r="M439" s="118" t="s">
        <v>1</v>
      </c>
      <c r="N439" s="118" t="s">
        <v>40</v>
      </c>
      <c r="O439" s="118" t="s">
        <v>0</v>
      </c>
      <c r="P439" s="118" t="s">
        <v>1</v>
      </c>
      <c r="Q439" s="118" t="s">
        <v>40</v>
      </c>
      <c r="R439" s="118" t="s">
        <v>0</v>
      </c>
      <c r="S439" s="118" t="s">
        <v>1</v>
      </c>
      <c r="T439" s="118" t="s">
        <v>40</v>
      </c>
      <c r="V439" s="118" t="s">
        <v>0</v>
      </c>
      <c r="W439" s="118" t="s">
        <v>1</v>
      </c>
      <c r="X439" s="118" t="s">
        <v>40</v>
      </c>
      <c r="Y439" s="118" t="s">
        <v>0</v>
      </c>
      <c r="Z439" s="118" t="s">
        <v>1</v>
      </c>
      <c r="AA439" s="118" t="s">
        <v>40</v>
      </c>
      <c r="AB439" s="118" t="s">
        <v>0</v>
      </c>
      <c r="AC439" s="118" t="s">
        <v>1</v>
      </c>
      <c r="AD439" s="118" t="s">
        <v>40</v>
      </c>
      <c r="AE439" s="118" t="s">
        <v>0</v>
      </c>
      <c r="AF439" s="118" t="s">
        <v>1</v>
      </c>
      <c r="AG439" s="118" t="s">
        <v>40</v>
      </c>
      <c r="AH439" s="118" t="s">
        <v>0</v>
      </c>
      <c r="AI439" s="118" t="s">
        <v>1</v>
      </c>
      <c r="AJ439" s="118" t="s">
        <v>40</v>
      </c>
      <c r="AK439" s="118" t="s">
        <v>0</v>
      </c>
      <c r="AL439" s="118" t="s">
        <v>1</v>
      </c>
      <c r="AM439" s="118" t="s">
        <v>40</v>
      </c>
    </row>
    <row r="440" spans="1:39">
      <c r="A440" t="s">
        <v>185</v>
      </c>
      <c r="B440" t="s">
        <v>228</v>
      </c>
      <c r="C440">
        <v>10460</v>
      </c>
      <c r="D440">
        <v>10175</v>
      </c>
      <c r="E440">
        <v>20635</v>
      </c>
      <c r="F440">
        <v>6326</v>
      </c>
      <c r="G440">
        <v>6032</v>
      </c>
      <c r="H440">
        <v>12358</v>
      </c>
      <c r="I440">
        <v>16786</v>
      </c>
      <c r="J440">
        <v>16207</v>
      </c>
      <c r="K440">
        <v>32993</v>
      </c>
      <c r="L440">
        <v>4369</v>
      </c>
      <c r="M440">
        <v>4082</v>
      </c>
      <c r="N440">
        <v>8451</v>
      </c>
      <c r="O440">
        <v>3622</v>
      </c>
      <c r="P440">
        <v>3645</v>
      </c>
      <c r="Q440">
        <v>7267</v>
      </c>
      <c r="R440">
        <v>24777</v>
      </c>
      <c r="S440">
        <v>23934</v>
      </c>
      <c r="T440">
        <v>48711</v>
      </c>
      <c r="V440" s="9">
        <f>C440/C$444*100</f>
        <v>67.667227325656626</v>
      </c>
      <c r="W440" s="9">
        <f t="shared" ref="W440:AM444" si="4">D440/D$444*100</f>
        <v>67.996524993317294</v>
      </c>
      <c r="X440" s="9">
        <f t="shared" si="4"/>
        <v>67.829202550785624</v>
      </c>
      <c r="Y440" s="9">
        <f t="shared" si="4"/>
        <v>67.621592731159808</v>
      </c>
      <c r="Z440" s="9">
        <f t="shared" si="4"/>
        <v>66.881028938906752</v>
      </c>
      <c r="AA440" s="9">
        <f t="shared" si="4"/>
        <v>67.258082072493735</v>
      </c>
      <c r="AB440" s="9">
        <f t="shared" si="4"/>
        <v>67.650022165800181</v>
      </c>
      <c r="AC440" s="9">
        <f t="shared" si="4"/>
        <v>67.577033732226994</v>
      </c>
      <c r="AD440" s="9">
        <f t="shared" si="4"/>
        <v>67.614148700713173</v>
      </c>
      <c r="AE440" s="9">
        <f t="shared" si="4"/>
        <v>69.503658924594333</v>
      </c>
      <c r="AF440" s="9">
        <f t="shared" si="4"/>
        <v>68.329427519250089</v>
      </c>
      <c r="AG440" s="9">
        <f t="shared" si="4"/>
        <v>68.931484502446978</v>
      </c>
      <c r="AH440" s="9">
        <f t="shared" si="4"/>
        <v>69.188156638013382</v>
      </c>
      <c r="AI440" s="9">
        <f t="shared" si="4"/>
        <v>68.644067796610159</v>
      </c>
      <c r="AJ440" s="9">
        <f t="shared" si="4"/>
        <v>68.914177335229965</v>
      </c>
      <c r="AK440" s="9">
        <f t="shared" si="4"/>
        <v>68.192326746298235</v>
      </c>
      <c r="AL440" s="9">
        <f t="shared" si="4"/>
        <v>67.865143051577959</v>
      </c>
      <c r="AM440" s="9">
        <f t="shared" si="4"/>
        <v>68.031172748983948</v>
      </c>
    </row>
    <row r="441" spans="1:39">
      <c r="A441" t="s">
        <v>185</v>
      </c>
      <c r="B441" t="s">
        <v>229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V441" s="9">
        <f>C441/C$444*100</f>
        <v>0</v>
      </c>
      <c r="W441" s="9">
        <f t="shared" si="4"/>
        <v>0</v>
      </c>
      <c r="X441" s="9">
        <f t="shared" si="4"/>
        <v>0</v>
      </c>
      <c r="Y441" s="9">
        <f t="shared" si="4"/>
        <v>0</v>
      </c>
      <c r="Z441" s="9">
        <f t="shared" si="4"/>
        <v>0</v>
      </c>
      <c r="AA441" s="9">
        <f t="shared" si="4"/>
        <v>0</v>
      </c>
      <c r="AB441" s="9">
        <f t="shared" si="4"/>
        <v>0</v>
      </c>
      <c r="AC441" s="9">
        <f t="shared" si="4"/>
        <v>0</v>
      </c>
      <c r="AD441" s="9">
        <f t="shared" si="4"/>
        <v>0</v>
      </c>
      <c r="AE441" s="9">
        <f t="shared" si="4"/>
        <v>0</v>
      </c>
      <c r="AF441" s="9">
        <f t="shared" si="4"/>
        <v>0</v>
      </c>
      <c r="AG441" s="9">
        <f t="shared" si="4"/>
        <v>0</v>
      </c>
      <c r="AH441" s="9">
        <f t="shared" si="4"/>
        <v>0</v>
      </c>
      <c r="AI441" s="9">
        <f t="shared" si="4"/>
        <v>0</v>
      </c>
      <c r="AJ441" s="9">
        <f t="shared" si="4"/>
        <v>0</v>
      </c>
      <c r="AK441" s="9">
        <f t="shared" si="4"/>
        <v>0</v>
      </c>
      <c r="AL441" s="9">
        <f t="shared" si="4"/>
        <v>0</v>
      </c>
      <c r="AM441" s="9">
        <f t="shared" si="4"/>
        <v>0</v>
      </c>
    </row>
    <row r="442" spans="1:39">
      <c r="A442" t="s">
        <v>185</v>
      </c>
      <c r="B442" t="s">
        <v>230</v>
      </c>
      <c r="C442">
        <v>1477</v>
      </c>
      <c r="D442">
        <v>1445</v>
      </c>
      <c r="E442">
        <v>2922</v>
      </c>
      <c r="F442">
        <v>788</v>
      </c>
      <c r="G442">
        <v>743</v>
      </c>
      <c r="H442">
        <v>1531</v>
      </c>
      <c r="I442">
        <v>2265</v>
      </c>
      <c r="J442">
        <v>2188</v>
      </c>
      <c r="K442">
        <v>4453</v>
      </c>
      <c r="L442">
        <v>387</v>
      </c>
      <c r="M442">
        <v>411</v>
      </c>
      <c r="N442">
        <v>798</v>
      </c>
      <c r="O442">
        <v>348</v>
      </c>
      <c r="P442">
        <v>347</v>
      </c>
      <c r="Q442">
        <v>695</v>
      </c>
      <c r="R442">
        <v>3000</v>
      </c>
      <c r="S442">
        <v>2946</v>
      </c>
      <c r="T442">
        <v>5946</v>
      </c>
      <c r="V442" s="9">
        <f>C442/C$444*100</f>
        <v>9.5549230172079191</v>
      </c>
      <c r="W442" s="9">
        <f t="shared" si="4"/>
        <v>9.656508954824913</v>
      </c>
      <c r="X442" s="9">
        <f t="shared" si="4"/>
        <v>9.6048911971599491</v>
      </c>
      <c r="Y442" s="9">
        <f t="shared" si="4"/>
        <v>8.4233030464991998</v>
      </c>
      <c r="Z442" s="9">
        <f t="shared" si="4"/>
        <v>8.2381638762612255</v>
      </c>
      <c r="AA442" s="9">
        <f t="shared" si="4"/>
        <v>8.3324262544900396</v>
      </c>
      <c r="AB442" s="9">
        <f t="shared" si="4"/>
        <v>9.1282795308910654</v>
      </c>
      <c r="AC442" s="9">
        <f t="shared" si="4"/>
        <v>9.1231288829587633</v>
      </c>
      <c r="AD442" s="9">
        <f t="shared" si="4"/>
        <v>9.1257480121321422</v>
      </c>
      <c r="AE442" s="9">
        <f t="shared" si="4"/>
        <v>6.1565383391664019</v>
      </c>
      <c r="AF442" s="9">
        <f t="shared" si="4"/>
        <v>6.8798125209240046</v>
      </c>
      <c r="AG442" s="9">
        <f t="shared" si="4"/>
        <v>6.5089722675367039</v>
      </c>
      <c r="AH442" s="9">
        <f t="shared" si="4"/>
        <v>6.6475644699140402</v>
      </c>
      <c r="AI442" s="9">
        <f t="shared" si="4"/>
        <v>6.5348399246704325</v>
      </c>
      <c r="AJ442" s="9">
        <f t="shared" si="4"/>
        <v>6.5908013276434332</v>
      </c>
      <c r="AK442" s="9">
        <f t="shared" si="4"/>
        <v>8.2567292343259755</v>
      </c>
      <c r="AL442" s="9">
        <f t="shared" si="4"/>
        <v>8.3534182096577538</v>
      </c>
      <c r="AM442" s="9">
        <f t="shared" si="4"/>
        <v>8.3043532911551523</v>
      </c>
    </row>
    <row r="443" spans="1:39">
      <c r="A443" t="s">
        <v>185</v>
      </c>
      <c r="B443" t="s">
        <v>231</v>
      </c>
      <c r="C443">
        <v>3521</v>
      </c>
      <c r="D443">
        <v>3344</v>
      </c>
      <c r="E443">
        <v>6865</v>
      </c>
      <c r="F443">
        <v>2241</v>
      </c>
      <c r="G443">
        <v>2244</v>
      </c>
      <c r="H443">
        <v>4485</v>
      </c>
      <c r="I443">
        <v>5762</v>
      </c>
      <c r="J443">
        <v>5588</v>
      </c>
      <c r="K443">
        <v>11350</v>
      </c>
      <c r="L443">
        <v>1530</v>
      </c>
      <c r="M443">
        <v>1481</v>
      </c>
      <c r="N443">
        <v>3011</v>
      </c>
      <c r="O443">
        <v>1265</v>
      </c>
      <c r="P443">
        <v>1318</v>
      </c>
      <c r="Q443">
        <v>2583</v>
      </c>
      <c r="R443">
        <v>8557</v>
      </c>
      <c r="S443">
        <v>8387</v>
      </c>
      <c r="T443">
        <v>16944</v>
      </c>
      <c r="V443" s="9">
        <f>C443/C$444*100</f>
        <v>22.777849657135462</v>
      </c>
      <c r="W443" s="9">
        <f t="shared" si="4"/>
        <v>22.346966051857791</v>
      </c>
      <c r="X443" s="9">
        <f t="shared" si="4"/>
        <v>22.565906252054436</v>
      </c>
      <c r="Y443" s="9">
        <f t="shared" si="4"/>
        <v>23.955104222340996</v>
      </c>
      <c r="Z443" s="9">
        <f t="shared" si="4"/>
        <v>24.880807184832022</v>
      </c>
      <c r="AA443" s="9">
        <f t="shared" si="4"/>
        <v>24.409491673016216</v>
      </c>
      <c r="AB443" s="9">
        <f t="shared" si="4"/>
        <v>23.221698303308749</v>
      </c>
      <c r="AC443" s="9">
        <f t="shared" si="4"/>
        <v>23.299837384814243</v>
      </c>
      <c r="AD443" s="9">
        <f t="shared" si="4"/>
        <v>23.260103287154685</v>
      </c>
      <c r="AE443" s="9">
        <f t="shared" si="4"/>
        <v>24.33980273623926</v>
      </c>
      <c r="AF443" s="9">
        <f t="shared" si="4"/>
        <v>24.790759959825913</v>
      </c>
      <c r="AG443" s="9">
        <f t="shared" si="4"/>
        <v>24.559543230016313</v>
      </c>
      <c r="AH443" s="9">
        <f t="shared" si="4"/>
        <v>24.164278892072588</v>
      </c>
      <c r="AI443" s="9">
        <f t="shared" si="4"/>
        <v>24.821092278719398</v>
      </c>
      <c r="AJ443" s="9">
        <f t="shared" si="4"/>
        <v>24.495021337126598</v>
      </c>
      <c r="AK443" s="9">
        <f t="shared" si="4"/>
        <v>23.550944019375791</v>
      </c>
      <c r="AL443" s="9">
        <f t="shared" si="4"/>
        <v>23.781438738764287</v>
      </c>
      <c r="AM443" s="9">
        <f t="shared" si="4"/>
        <v>23.664473959860896</v>
      </c>
    </row>
    <row r="444" spans="1:39">
      <c r="A444" t="s">
        <v>185</v>
      </c>
      <c r="C444">
        <v>15458</v>
      </c>
      <c r="D444">
        <v>14964</v>
      </c>
      <c r="E444">
        <v>30422</v>
      </c>
      <c r="F444">
        <v>9355</v>
      </c>
      <c r="G444">
        <v>9019</v>
      </c>
      <c r="H444">
        <v>18374</v>
      </c>
      <c r="I444">
        <v>24813</v>
      </c>
      <c r="J444">
        <v>23983</v>
      </c>
      <c r="K444">
        <v>48796</v>
      </c>
      <c r="L444">
        <v>6286</v>
      </c>
      <c r="M444">
        <v>5974</v>
      </c>
      <c r="N444">
        <v>12260</v>
      </c>
      <c r="O444">
        <v>5235</v>
      </c>
      <c r="P444">
        <v>5310</v>
      </c>
      <c r="Q444">
        <v>10545</v>
      </c>
      <c r="R444">
        <v>36334</v>
      </c>
      <c r="S444">
        <v>35267</v>
      </c>
      <c r="T444">
        <v>71601</v>
      </c>
      <c r="V444" s="9">
        <f>C444/C$444*100</f>
        <v>100</v>
      </c>
      <c r="W444" s="9">
        <f t="shared" si="4"/>
        <v>100</v>
      </c>
      <c r="X444" s="9">
        <f t="shared" si="4"/>
        <v>100</v>
      </c>
      <c r="Y444" s="9">
        <f t="shared" si="4"/>
        <v>100</v>
      </c>
      <c r="Z444" s="9">
        <f t="shared" si="4"/>
        <v>100</v>
      </c>
      <c r="AA444" s="9">
        <f t="shared" si="4"/>
        <v>100</v>
      </c>
      <c r="AB444" s="9">
        <f t="shared" si="4"/>
        <v>100</v>
      </c>
      <c r="AC444" s="9">
        <f t="shared" si="4"/>
        <v>100</v>
      </c>
      <c r="AD444" s="9">
        <f t="shared" si="4"/>
        <v>100</v>
      </c>
      <c r="AE444" s="9">
        <f t="shared" si="4"/>
        <v>100</v>
      </c>
      <c r="AF444" s="9">
        <f t="shared" si="4"/>
        <v>100</v>
      </c>
      <c r="AG444" s="9">
        <f t="shared" si="4"/>
        <v>100</v>
      </c>
      <c r="AH444" s="9">
        <f t="shared" si="4"/>
        <v>100</v>
      </c>
      <c r="AI444" s="9">
        <f t="shared" si="4"/>
        <v>100</v>
      </c>
      <c r="AJ444" s="9">
        <f t="shared" si="4"/>
        <v>100</v>
      </c>
      <c r="AK444" s="9">
        <f t="shared" si="4"/>
        <v>100</v>
      </c>
      <c r="AL444" s="9">
        <f t="shared" si="4"/>
        <v>100</v>
      </c>
      <c r="AM444" s="9">
        <f t="shared" si="4"/>
        <v>100</v>
      </c>
    </row>
    <row r="445" spans="1:39">
      <c r="A445" t="s">
        <v>187</v>
      </c>
      <c r="B445" t="s">
        <v>228</v>
      </c>
      <c r="C445">
        <v>421022</v>
      </c>
      <c r="D445">
        <v>348377</v>
      </c>
      <c r="E445">
        <v>769399</v>
      </c>
      <c r="F445">
        <v>262358</v>
      </c>
      <c r="G445">
        <v>234091</v>
      </c>
      <c r="H445">
        <v>496449</v>
      </c>
      <c r="I445">
        <v>683380</v>
      </c>
      <c r="J445">
        <v>582468</v>
      </c>
      <c r="K445">
        <v>1265848</v>
      </c>
      <c r="L445">
        <v>169716</v>
      </c>
      <c r="M445">
        <v>155206</v>
      </c>
      <c r="N445">
        <v>324922</v>
      </c>
      <c r="O445">
        <v>86800</v>
      </c>
      <c r="P445">
        <v>90201</v>
      </c>
      <c r="Q445">
        <v>177001</v>
      </c>
      <c r="R445">
        <v>939896</v>
      </c>
      <c r="S445">
        <v>827875</v>
      </c>
      <c r="T445">
        <v>1767771</v>
      </c>
      <c r="V445" s="9">
        <f>C445/C$449*100</f>
        <v>22.183466119819233</v>
      </c>
      <c r="W445" s="9">
        <f t="shared" ref="W445:AM449" si="5">D445/D$449*100</f>
        <v>20.888215486600441</v>
      </c>
      <c r="X445" s="9">
        <f t="shared" si="5"/>
        <v>21.57763147746952</v>
      </c>
      <c r="Y445" s="9">
        <f t="shared" si="5"/>
        <v>24.107582607417207</v>
      </c>
      <c r="Z445" s="9">
        <f t="shared" si="5"/>
        <v>23.122131229312998</v>
      </c>
      <c r="AA445" s="9">
        <f t="shared" si="5"/>
        <v>23.632652303456339</v>
      </c>
      <c r="AB445" s="9">
        <f t="shared" si="5"/>
        <v>22.884686803146085</v>
      </c>
      <c r="AC445" s="9">
        <f t="shared" si="5"/>
        <v>21.732039860802836</v>
      </c>
      <c r="AD445" s="9">
        <f t="shared" si="5"/>
        <v>22.33948231121753</v>
      </c>
      <c r="AE445" s="9">
        <f t="shared" si="5"/>
        <v>25.147358220499459</v>
      </c>
      <c r="AF445" s="9">
        <f t="shared" si="5"/>
        <v>24.471795453972099</v>
      </c>
      <c r="AG445" s="9">
        <f t="shared" si="5"/>
        <v>24.820068596221862</v>
      </c>
      <c r="AH445" s="9">
        <f t="shared" si="5"/>
        <v>24.620132347393472</v>
      </c>
      <c r="AI445" s="9">
        <f t="shared" si="5"/>
        <v>24.851567256907806</v>
      </c>
      <c r="AJ445" s="9">
        <f t="shared" si="5"/>
        <v>24.737532074754441</v>
      </c>
      <c r="AK445" s="9">
        <f t="shared" si="5"/>
        <v>23.417592843589048</v>
      </c>
      <c r="AL445" s="9">
        <f t="shared" si="5"/>
        <v>22.512447619384297</v>
      </c>
      <c r="AM445" s="9">
        <f t="shared" si="5"/>
        <v>22.984804919801505</v>
      </c>
    </row>
    <row r="446" spans="1:39">
      <c r="A446" t="s">
        <v>187</v>
      </c>
      <c r="B446" t="s">
        <v>229</v>
      </c>
      <c r="C446">
        <v>366232</v>
      </c>
      <c r="D446">
        <v>336095</v>
      </c>
      <c r="E446">
        <v>702327</v>
      </c>
      <c r="F446">
        <v>211055</v>
      </c>
      <c r="G446">
        <v>201844</v>
      </c>
      <c r="H446">
        <v>412899</v>
      </c>
      <c r="I446">
        <v>577287</v>
      </c>
      <c r="J446">
        <v>537939</v>
      </c>
      <c r="K446">
        <v>1115226</v>
      </c>
      <c r="L446">
        <v>126760</v>
      </c>
      <c r="M446">
        <v>124035</v>
      </c>
      <c r="N446">
        <v>250795</v>
      </c>
      <c r="O446">
        <v>68077</v>
      </c>
      <c r="P446">
        <v>75903</v>
      </c>
      <c r="Q446">
        <v>143980</v>
      </c>
      <c r="R446">
        <v>772124</v>
      </c>
      <c r="S446">
        <v>737877</v>
      </c>
      <c r="T446">
        <v>1510001</v>
      </c>
      <c r="V446" s="9">
        <f>C446/C$449*100</f>
        <v>19.296604842487181</v>
      </c>
      <c r="W446" s="9">
        <f t="shared" si="5"/>
        <v>20.151803316432986</v>
      </c>
      <c r="X446" s="9">
        <f t="shared" si="5"/>
        <v>19.696611488547212</v>
      </c>
      <c r="Y446" s="9">
        <f t="shared" si="5"/>
        <v>19.393446539493514</v>
      </c>
      <c r="Z446" s="9">
        <f t="shared" si="5"/>
        <v>19.9369623601482</v>
      </c>
      <c r="AA446" s="9">
        <f t="shared" si="5"/>
        <v>19.655389583713166</v>
      </c>
      <c r="AB446" s="9">
        <f t="shared" si="5"/>
        <v>19.331897612642738</v>
      </c>
      <c r="AC446" s="9">
        <f t="shared" si="5"/>
        <v>20.070650732195443</v>
      </c>
      <c r="AD446" s="9">
        <f t="shared" si="5"/>
        <v>19.681329432925505</v>
      </c>
      <c r="AE446" s="9">
        <f t="shared" si="5"/>
        <v>18.782431403229584</v>
      </c>
      <c r="AF446" s="9">
        <f t="shared" si="5"/>
        <v>19.55697040793158</v>
      </c>
      <c r="AG446" s="9">
        <f t="shared" si="5"/>
        <v>19.157672006172135</v>
      </c>
      <c r="AH446" s="9">
        <f t="shared" si="5"/>
        <v>19.309501725962043</v>
      </c>
      <c r="AI446" s="9">
        <f t="shared" si="5"/>
        <v>20.912279348356151</v>
      </c>
      <c r="AJ446" s="9">
        <f t="shared" si="5"/>
        <v>20.122540935492708</v>
      </c>
      <c r="AK446" s="9">
        <f t="shared" si="5"/>
        <v>19.237538468897995</v>
      </c>
      <c r="AL446" s="9">
        <f t="shared" si="5"/>
        <v>20.065127358657318</v>
      </c>
      <c r="AM446" s="9">
        <f t="shared" si="5"/>
        <v>19.633243453877903</v>
      </c>
    </row>
    <row r="447" spans="1:39">
      <c r="A447" t="s">
        <v>187</v>
      </c>
      <c r="B447" t="s">
        <v>230</v>
      </c>
      <c r="C447">
        <v>141730</v>
      </c>
      <c r="D447">
        <v>127368</v>
      </c>
      <c r="E447">
        <v>269098</v>
      </c>
      <c r="F447">
        <v>65892</v>
      </c>
      <c r="G447">
        <v>62697</v>
      </c>
      <c r="H447">
        <v>128589</v>
      </c>
      <c r="I447">
        <v>207622</v>
      </c>
      <c r="J447">
        <v>190065</v>
      </c>
      <c r="K447">
        <v>397687</v>
      </c>
      <c r="L447">
        <v>33801</v>
      </c>
      <c r="M447">
        <v>33412</v>
      </c>
      <c r="N447">
        <v>67213</v>
      </c>
      <c r="O447">
        <v>15089</v>
      </c>
      <c r="P447">
        <v>17669</v>
      </c>
      <c r="Q447">
        <v>32758</v>
      </c>
      <c r="R447">
        <v>256512</v>
      </c>
      <c r="S447">
        <v>241146</v>
      </c>
      <c r="T447">
        <v>497658</v>
      </c>
      <c r="V447" s="9">
        <f>C447/C$449*100</f>
        <v>7.4676920758582206</v>
      </c>
      <c r="W447" s="9">
        <f t="shared" si="5"/>
        <v>7.6368136533046806</v>
      </c>
      <c r="X447" s="9">
        <f t="shared" si="5"/>
        <v>7.5467962335850345</v>
      </c>
      <c r="Y447" s="9">
        <f t="shared" si="5"/>
        <v>6.0546918072554856</v>
      </c>
      <c r="Z447" s="9">
        <f t="shared" si="5"/>
        <v>6.1928406546353214</v>
      </c>
      <c r="AA447" s="9">
        <f t="shared" si="5"/>
        <v>6.1212715244650457</v>
      </c>
      <c r="AB447" s="9">
        <f t="shared" si="5"/>
        <v>6.9527414373303227</v>
      </c>
      <c r="AC447" s="9">
        <f t="shared" si="5"/>
        <v>7.0913769617274953</v>
      </c>
      <c r="AD447" s="9">
        <f t="shared" si="5"/>
        <v>7.0183163396404362</v>
      </c>
      <c r="AE447" s="9">
        <f t="shared" si="5"/>
        <v>5.0084014189063035</v>
      </c>
      <c r="AF447" s="9">
        <f t="shared" si="5"/>
        <v>5.2681702363833596</v>
      </c>
      <c r="AG447" s="9">
        <f t="shared" si="5"/>
        <v>5.1342515143876373</v>
      </c>
      <c r="AH447" s="9">
        <f t="shared" si="5"/>
        <v>4.2798753109426277</v>
      </c>
      <c r="AI447" s="9">
        <f t="shared" si="5"/>
        <v>4.8680429469995232</v>
      </c>
      <c r="AJ447" s="9">
        <f t="shared" si="5"/>
        <v>4.5782344489850679</v>
      </c>
      <c r="AK447" s="9">
        <f t="shared" si="5"/>
        <v>6.3910194058648129</v>
      </c>
      <c r="AL447" s="9">
        <f t="shared" si="5"/>
        <v>6.5574956287169499</v>
      </c>
      <c r="AM447" s="9">
        <f t="shared" si="5"/>
        <v>6.4706186755968824</v>
      </c>
    </row>
    <row r="448" spans="1:39">
      <c r="A448" t="s">
        <v>187</v>
      </c>
      <c r="B448" t="s">
        <v>231</v>
      </c>
      <c r="C448">
        <v>968925</v>
      </c>
      <c r="D448">
        <v>855976</v>
      </c>
      <c r="E448">
        <v>1824901</v>
      </c>
      <c r="F448">
        <v>548975</v>
      </c>
      <c r="G448">
        <v>513779</v>
      </c>
      <c r="H448">
        <v>1062754</v>
      </c>
      <c r="I448">
        <v>1517900</v>
      </c>
      <c r="J448">
        <v>1369755</v>
      </c>
      <c r="K448">
        <v>2887655</v>
      </c>
      <c r="L448">
        <v>344609</v>
      </c>
      <c r="M448">
        <v>321571</v>
      </c>
      <c r="N448">
        <v>666180</v>
      </c>
      <c r="O448">
        <v>182591</v>
      </c>
      <c r="P448">
        <v>179186</v>
      </c>
      <c r="Q448">
        <v>361777</v>
      </c>
      <c r="R448">
        <v>2045100</v>
      </c>
      <c r="S448">
        <v>1870512</v>
      </c>
      <c r="T448">
        <v>3915612</v>
      </c>
      <c r="V448" s="9">
        <f>C448/C$449*100</f>
        <v>51.052236961835362</v>
      </c>
      <c r="W448" s="9">
        <f t="shared" si="5"/>
        <v>51.323167543661896</v>
      </c>
      <c r="X448" s="9">
        <f t="shared" si="5"/>
        <v>51.178960800398229</v>
      </c>
      <c r="Y448" s="9">
        <f t="shared" si="5"/>
        <v>50.444279045833795</v>
      </c>
      <c r="Z448" s="9">
        <f t="shared" si="5"/>
        <v>50.748065755903482</v>
      </c>
      <c r="AA448" s="9">
        <f t="shared" si="5"/>
        <v>50.59068658836545</v>
      </c>
      <c r="AB448" s="9">
        <f t="shared" si="5"/>
        <v>50.83067414688086</v>
      </c>
      <c r="AC448" s="9">
        <f t="shared" si="5"/>
        <v>51.105932445274227</v>
      </c>
      <c r="AD448" s="9">
        <f t="shared" si="5"/>
        <v>50.960871916216533</v>
      </c>
      <c r="AE448" s="9">
        <f t="shared" si="5"/>
        <v>51.061808957364654</v>
      </c>
      <c r="AF448" s="9">
        <f t="shared" si="5"/>
        <v>50.703063901712966</v>
      </c>
      <c r="AG448" s="9">
        <f t="shared" si="5"/>
        <v>50.888007883218364</v>
      </c>
      <c r="AH448" s="9">
        <f t="shared" si="5"/>
        <v>51.790490615701856</v>
      </c>
      <c r="AI448" s="9">
        <f t="shared" si="5"/>
        <v>49.36811044773652</v>
      </c>
      <c r="AJ448" s="9">
        <f t="shared" si="5"/>
        <v>50.56169254076778</v>
      </c>
      <c r="AK448" s="9">
        <f t="shared" si="5"/>
        <v>50.953849281648147</v>
      </c>
      <c r="AL448" s="9">
        <f t="shared" si="5"/>
        <v>50.864929393241439</v>
      </c>
      <c r="AM448" s="9">
        <f t="shared" si="5"/>
        <v>50.911332950723711</v>
      </c>
    </row>
    <row r="449" spans="1:39">
      <c r="A449" t="s">
        <v>187</v>
      </c>
      <c r="C449">
        <v>1897909</v>
      </c>
      <c r="D449">
        <v>1667816</v>
      </c>
      <c r="E449">
        <v>3565725</v>
      </c>
      <c r="F449">
        <v>1088280</v>
      </c>
      <c r="G449">
        <v>1012411</v>
      </c>
      <c r="H449">
        <v>2100691</v>
      </c>
      <c r="I449">
        <v>2986189</v>
      </c>
      <c r="J449">
        <v>2680227</v>
      </c>
      <c r="K449">
        <v>5666416</v>
      </c>
      <c r="L449">
        <v>674886</v>
      </c>
      <c r="M449">
        <v>634224</v>
      </c>
      <c r="N449">
        <v>1309110</v>
      </c>
      <c r="O449">
        <v>352557</v>
      </c>
      <c r="P449">
        <v>362959</v>
      </c>
      <c r="Q449">
        <v>715516</v>
      </c>
      <c r="R449">
        <v>4013632</v>
      </c>
      <c r="S449">
        <v>3677410</v>
      </c>
      <c r="T449">
        <v>7691042</v>
      </c>
      <c r="V449" s="9">
        <f>C449/C$449*100</f>
        <v>100</v>
      </c>
      <c r="W449" s="9">
        <f t="shared" si="5"/>
        <v>100</v>
      </c>
      <c r="X449" s="9">
        <f t="shared" si="5"/>
        <v>100</v>
      </c>
      <c r="Y449" s="9">
        <f t="shared" si="5"/>
        <v>100</v>
      </c>
      <c r="Z449" s="9">
        <f t="shared" si="5"/>
        <v>100</v>
      </c>
      <c r="AA449" s="9">
        <f t="shared" si="5"/>
        <v>100</v>
      </c>
      <c r="AB449" s="9">
        <f t="shared" si="5"/>
        <v>100</v>
      </c>
      <c r="AC449" s="9">
        <f t="shared" si="5"/>
        <v>100</v>
      </c>
      <c r="AD449" s="9">
        <f t="shared" si="5"/>
        <v>100</v>
      </c>
      <c r="AE449" s="9">
        <f t="shared" si="5"/>
        <v>100</v>
      </c>
      <c r="AF449" s="9">
        <f t="shared" si="5"/>
        <v>100</v>
      </c>
      <c r="AG449" s="9">
        <f t="shared" si="5"/>
        <v>100</v>
      </c>
      <c r="AH449" s="9">
        <f t="shared" si="5"/>
        <v>100</v>
      </c>
      <c r="AI449" s="9">
        <f t="shared" si="5"/>
        <v>100</v>
      </c>
      <c r="AJ449" s="9">
        <f t="shared" si="5"/>
        <v>100</v>
      </c>
      <c r="AK449" s="9">
        <f t="shared" si="5"/>
        <v>100</v>
      </c>
      <c r="AL449" s="9">
        <f t="shared" si="5"/>
        <v>100</v>
      </c>
      <c r="AM449" s="9">
        <f t="shared" si="5"/>
        <v>100</v>
      </c>
    </row>
    <row r="450" spans="1:39">
      <c r="A450" t="s">
        <v>188</v>
      </c>
      <c r="B450" t="s">
        <v>228</v>
      </c>
      <c r="C450">
        <v>24645</v>
      </c>
      <c r="D450">
        <v>22530</v>
      </c>
      <c r="E450">
        <v>47175</v>
      </c>
      <c r="F450">
        <v>11546</v>
      </c>
      <c r="G450">
        <v>11078</v>
      </c>
      <c r="H450">
        <v>22624</v>
      </c>
      <c r="I450">
        <v>36191</v>
      </c>
      <c r="J450">
        <v>33608</v>
      </c>
      <c r="K450">
        <v>69799</v>
      </c>
      <c r="L450">
        <v>5879</v>
      </c>
      <c r="M450">
        <v>5474</v>
      </c>
      <c r="N450">
        <v>11353</v>
      </c>
      <c r="O450">
        <v>2863</v>
      </c>
      <c r="P450">
        <v>2496</v>
      </c>
      <c r="Q450">
        <v>5359</v>
      </c>
      <c r="R450">
        <v>44933</v>
      </c>
      <c r="S450">
        <v>41578</v>
      </c>
      <c r="T450">
        <v>86511</v>
      </c>
    </row>
    <row r="451" spans="1:39">
      <c r="A451" t="s">
        <v>188</v>
      </c>
      <c r="B451" t="s">
        <v>229</v>
      </c>
      <c r="C451">
        <v>925</v>
      </c>
      <c r="D451">
        <v>951</v>
      </c>
      <c r="E451">
        <v>1876</v>
      </c>
      <c r="F451">
        <v>384</v>
      </c>
      <c r="G451">
        <v>598</v>
      </c>
      <c r="H451">
        <v>982</v>
      </c>
      <c r="I451">
        <v>1309</v>
      </c>
      <c r="J451">
        <v>1549</v>
      </c>
      <c r="K451">
        <v>2858</v>
      </c>
      <c r="L451">
        <v>194</v>
      </c>
      <c r="M451">
        <v>146</v>
      </c>
      <c r="N451">
        <v>340</v>
      </c>
      <c r="O451">
        <v>89</v>
      </c>
      <c r="P451">
        <v>73</v>
      </c>
      <c r="Q451">
        <v>162</v>
      </c>
      <c r="R451">
        <v>1592</v>
      </c>
      <c r="S451">
        <v>1768</v>
      </c>
      <c r="T451">
        <v>3360</v>
      </c>
    </row>
    <row r="452" spans="1:39">
      <c r="A452" t="s">
        <v>188</v>
      </c>
      <c r="B452" t="s">
        <v>230</v>
      </c>
      <c r="C452">
        <v>65291</v>
      </c>
      <c r="D452">
        <v>64516</v>
      </c>
      <c r="E452">
        <v>129807</v>
      </c>
      <c r="F452">
        <v>31280</v>
      </c>
      <c r="G452">
        <v>33799</v>
      </c>
      <c r="H452">
        <v>65079</v>
      </c>
      <c r="I452">
        <v>96571</v>
      </c>
      <c r="J452">
        <v>98315</v>
      </c>
      <c r="K452">
        <v>194886</v>
      </c>
      <c r="L452">
        <v>18977</v>
      </c>
      <c r="M452">
        <v>18992</v>
      </c>
      <c r="N452">
        <v>37969</v>
      </c>
      <c r="O452">
        <v>12112</v>
      </c>
      <c r="P452">
        <v>12641</v>
      </c>
      <c r="Q452">
        <v>24753</v>
      </c>
      <c r="R452">
        <v>127660</v>
      </c>
      <c r="S452">
        <v>129948</v>
      </c>
      <c r="T452">
        <v>257608</v>
      </c>
    </row>
    <row r="453" spans="1:39">
      <c r="A453" t="s">
        <v>188</v>
      </c>
      <c r="B453" t="s">
        <v>231</v>
      </c>
      <c r="C453">
        <v>2032</v>
      </c>
      <c r="D453">
        <v>1909</v>
      </c>
      <c r="E453">
        <v>3941</v>
      </c>
      <c r="F453">
        <v>841</v>
      </c>
      <c r="G453">
        <v>853</v>
      </c>
      <c r="H453">
        <v>1694</v>
      </c>
      <c r="I453">
        <v>2873</v>
      </c>
      <c r="J453">
        <v>2762</v>
      </c>
      <c r="K453">
        <v>5635</v>
      </c>
      <c r="L453">
        <v>514</v>
      </c>
      <c r="M453">
        <v>478</v>
      </c>
      <c r="N453">
        <v>992</v>
      </c>
      <c r="O453">
        <v>280</v>
      </c>
      <c r="P453">
        <v>224</v>
      </c>
      <c r="Q453">
        <v>504</v>
      </c>
      <c r="R453">
        <v>3667</v>
      </c>
      <c r="S453">
        <v>3464</v>
      </c>
      <c r="T453">
        <v>7131</v>
      </c>
    </row>
    <row r="454" spans="1:39">
      <c r="A454" t="s">
        <v>188</v>
      </c>
      <c r="C454">
        <v>92893</v>
      </c>
      <c r="D454">
        <v>89906</v>
      </c>
      <c r="E454">
        <v>182799</v>
      </c>
      <c r="F454">
        <v>44051</v>
      </c>
      <c r="G454">
        <v>46328</v>
      </c>
      <c r="H454">
        <v>90379</v>
      </c>
      <c r="I454">
        <v>136944</v>
      </c>
      <c r="J454">
        <v>136234</v>
      </c>
      <c r="K454">
        <v>273178</v>
      </c>
      <c r="L454">
        <v>25564</v>
      </c>
      <c r="M454">
        <v>25090</v>
      </c>
      <c r="N454">
        <v>50654</v>
      </c>
      <c r="O454">
        <v>15344</v>
      </c>
      <c r="P454">
        <v>15434</v>
      </c>
      <c r="Q454">
        <v>30778</v>
      </c>
      <c r="R454">
        <v>177852</v>
      </c>
      <c r="S454">
        <v>176758</v>
      </c>
      <c r="T454">
        <v>354610</v>
      </c>
    </row>
    <row r="455" spans="1:39">
      <c r="A455" t="s">
        <v>189</v>
      </c>
      <c r="B455" t="s">
        <v>228</v>
      </c>
      <c r="C455">
        <v>937965</v>
      </c>
      <c r="D455">
        <v>930531</v>
      </c>
      <c r="E455">
        <v>1868496</v>
      </c>
      <c r="F455">
        <v>411519</v>
      </c>
      <c r="G455">
        <v>468726</v>
      </c>
      <c r="H455">
        <v>880245</v>
      </c>
      <c r="I455">
        <v>1349484</v>
      </c>
      <c r="J455">
        <v>1399257</v>
      </c>
      <c r="K455">
        <v>2748741</v>
      </c>
      <c r="L455">
        <v>193590</v>
      </c>
      <c r="M455">
        <v>223396</v>
      </c>
      <c r="N455">
        <v>416986</v>
      </c>
      <c r="O455">
        <v>96033</v>
      </c>
      <c r="P455">
        <v>90866</v>
      </c>
      <c r="Q455">
        <v>186899</v>
      </c>
      <c r="R455">
        <v>1639107</v>
      </c>
      <c r="S455">
        <v>1713519</v>
      </c>
      <c r="T455">
        <v>3352626</v>
      </c>
    </row>
    <row r="456" spans="1:39">
      <c r="A456" t="s">
        <v>189</v>
      </c>
      <c r="B456" t="s">
        <v>229</v>
      </c>
      <c r="C456">
        <v>147966</v>
      </c>
      <c r="D456">
        <v>145784</v>
      </c>
      <c r="E456">
        <v>293750</v>
      </c>
      <c r="F456">
        <v>79021</v>
      </c>
      <c r="G456">
        <v>80419</v>
      </c>
      <c r="H456">
        <v>159440</v>
      </c>
      <c r="I456">
        <v>226987</v>
      </c>
      <c r="J456">
        <v>226203</v>
      </c>
      <c r="K456">
        <v>453190</v>
      </c>
      <c r="L456">
        <v>45896</v>
      </c>
      <c r="M456">
        <v>48990</v>
      </c>
      <c r="N456">
        <v>94886</v>
      </c>
      <c r="O456">
        <v>18707</v>
      </c>
      <c r="P456">
        <v>17369</v>
      </c>
      <c r="Q456">
        <v>36076</v>
      </c>
      <c r="R456">
        <v>291590</v>
      </c>
      <c r="S456">
        <v>292562</v>
      </c>
      <c r="T456">
        <v>584152</v>
      </c>
    </row>
    <row r="457" spans="1:39">
      <c r="A457" t="s">
        <v>189</v>
      </c>
      <c r="B457" t="s">
        <v>230</v>
      </c>
      <c r="C457">
        <v>241223</v>
      </c>
      <c r="D457">
        <v>238322</v>
      </c>
      <c r="E457">
        <v>479545</v>
      </c>
      <c r="F457">
        <v>131221</v>
      </c>
      <c r="G457">
        <v>132165</v>
      </c>
      <c r="H457">
        <v>263386</v>
      </c>
      <c r="I457">
        <v>372444</v>
      </c>
      <c r="J457">
        <v>370487</v>
      </c>
      <c r="K457">
        <v>742931</v>
      </c>
      <c r="L457">
        <v>82433</v>
      </c>
      <c r="M457">
        <v>83050</v>
      </c>
      <c r="N457">
        <v>165483</v>
      </c>
      <c r="O457">
        <v>38163</v>
      </c>
      <c r="P457">
        <v>36549</v>
      </c>
      <c r="Q457">
        <v>74712</v>
      </c>
      <c r="R457">
        <v>493040</v>
      </c>
      <c r="S457">
        <v>490086</v>
      </c>
      <c r="T457">
        <v>983126</v>
      </c>
    </row>
    <row r="458" spans="1:39">
      <c r="A458" t="s">
        <v>189</v>
      </c>
      <c r="B458" t="s">
        <v>231</v>
      </c>
      <c r="C458">
        <v>473148</v>
      </c>
      <c r="D458">
        <v>466149</v>
      </c>
      <c r="E458">
        <v>939297</v>
      </c>
      <c r="F458">
        <v>238378</v>
      </c>
      <c r="G458">
        <v>236584</v>
      </c>
      <c r="H458">
        <v>474962</v>
      </c>
      <c r="I458">
        <v>711526</v>
      </c>
      <c r="J458">
        <v>702733</v>
      </c>
      <c r="K458">
        <v>1414259</v>
      </c>
      <c r="L458">
        <v>139416</v>
      </c>
      <c r="M458">
        <v>142910</v>
      </c>
      <c r="N458">
        <v>282326</v>
      </c>
      <c r="O458">
        <v>64567</v>
      </c>
      <c r="P458">
        <v>63712</v>
      </c>
      <c r="Q458">
        <v>128279</v>
      </c>
      <c r="R458">
        <v>915509</v>
      </c>
      <c r="S458">
        <v>909355</v>
      </c>
      <c r="T458">
        <v>1824864</v>
      </c>
    </row>
    <row r="459" spans="1:39">
      <c r="A459" t="s">
        <v>189</v>
      </c>
      <c r="C459">
        <v>1800302</v>
      </c>
      <c r="D459">
        <v>1780786</v>
      </c>
      <c r="E459">
        <v>3581088</v>
      </c>
      <c r="F459">
        <v>860139</v>
      </c>
      <c r="G459">
        <v>917894</v>
      </c>
      <c r="H459">
        <v>1778033</v>
      </c>
      <c r="I459">
        <v>2660441</v>
      </c>
      <c r="J459">
        <v>2698680</v>
      </c>
      <c r="K459">
        <v>5359121</v>
      </c>
      <c r="L459">
        <v>461335</v>
      </c>
      <c r="M459">
        <v>498346</v>
      </c>
      <c r="N459">
        <v>959681</v>
      </c>
      <c r="O459">
        <v>217470</v>
      </c>
      <c r="P459">
        <v>208496</v>
      </c>
      <c r="Q459">
        <v>425966</v>
      </c>
      <c r="R459">
        <v>3339246</v>
      </c>
      <c r="S459">
        <v>3405522</v>
      </c>
      <c r="T459">
        <v>6744768</v>
      </c>
    </row>
    <row r="460" spans="1:39">
      <c r="A460" t="s">
        <v>190</v>
      </c>
      <c r="B460" t="s">
        <v>228</v>
      </c>
      <c r="C460">
        <v>1034986</v>
      </c>
      <c r="D460">
        <v>960369</v>
      </c>
      <c r="E460">
        <v>1995355</v>
      </c>
      <c r="F460">
        <v>490899</v>
      </c>
      <c r="G460">
        <v>505584</v>
      </c>
      <c r="H460">
        <v>996483</v>
      </c>
      <c r="I460">
        <v>1525885</v>
      </c>
      <c r="J460">
        <v>1465953</v>
      </c>
      <c r="K460">
        <v>2991838</v>
      </c>
      <c r="L460">
        <v>250761</v>
      </c>
      <c r="M460">
        <v>262427</v>
      </c>
      <c r="N460">
        <v>513188</v>
      </c>
      <c r="O460">
        <v>135692</v>
      </c>
      <c r="P460">
        <v>123934</v>
      </c>
      <c r="Q460">
        <v>259626</v>
      </c>
      <c r="R460">
        <v>1912338</v>
      </c>
      <c r="S460">
        <v>1852314</v>
      </c>
      <c r="T460">
        <v>3764652</v>
      </c>
    </row>
    <row r="461" spans="1:39">
      <c r="A461" t="s">
        <v>190</v>
      </c>
      <c r="B461" t="s">
        <v>229</v>
      </c>
      <c r="C461">
        <v>1494019</v>
      </c>
      <c r="D461">
        <v>1424246</v>
      </c>
      <c r="E461">
        <v>2918265</v>
      </c>
      <c r="F461">
        <v>632164</v>
      </c>
      <c r="G461">
        <v>626764</v>
      </c>
      <c r="H461">
        <v>1258928</v>
      </c>
      <c r="I461">
        <v>2126183</v>
      </c>
      <c r="J461">
        <v>2051010</v>
      </c>
      <c r="K461">
        <v>4177193</v>
      </c>
      <c r="L461">
        <v>278437</v>
      </c>
      <c r="M461">
        <v>266414</v>
      </c>
      <c r="N461">
        <v>544851</v>
      </c>
      <c r="O461">
        <v>85165</v>
      </c>
      <c r="P461">
        <v>59121</v>
      </c>
      <c r="Q461">
        <v>144286</v>
      </c>
      <c r="R461">
        <v>2489785</v>
      </c>
      <c r="S461">
        <v>2376545</v>
      </c>
      <c r="T461">
        <v>4866330</v>
      </c>
    </row>
    <row r="462" spans="1:39">
      <c r="A462" t="s">
        <v>190</v>
      </c>
      <c r="B462" t="s">
        <v>230</v>
      </c>
      <c r="C462">
        <v>183719</v>
      </c>
      <c r="D462">
        <v>170765</v>
      </c>
      <c r="E462">
        <v>354484</v>
      </c>
      <c r="F462">
        <v>71482</v>
      </c>
      <c r="G462">
        <v>72889</v>
      </c>
      <c r="H462">
        <v>144371</v>
      </c>
      <c r="I462">
        <v>255201</v>
      </c>
      <c r="J462">
        <v>243654</v>
      </c>
      <c r="K462">
        <v>498855</v>
      </c>
      <c r="L462">
        <v>38283</v>
      </c>
      <c r="M462">
        <v>39621</v>
      </c>
      <c r="N462">
        <v>77904</v>
      </c>
      <c r="O462">
        <v>16413</v>
      </c>
      <c r="P462">
        <v>14342</v>
      </c>
      <c r="Q462">
        <v>30755</v>
      </c>
      <c r="R462">
        <v>309897</v>
      </c>
      <c r="S462">
        <v>297617</v>
      </c>
      <c r="T462">
        <v>607514</v>
      </c>
    </row>
    <row r="463" spans="1:39">
      <c r="A463" t="s">
        <v>190</v>
      </c>
      <c r="B463" t="s">
        <v>231</v>
      </c>
      <c r="C463">
        <v>4424886</v>
      </c>
      <c r="D463">
        <v>4365723</v>
      </c>
      <c r="E463">
        <v>8790609</v>
      </c>
      <c r="F463">
        <v>2142658</v>
      </c>
      <c r="G463">
        <v>2231589</v>
      </c>
      <c r="H463">
        <v>4374247</v>
      </c>
      <c r="I463">
        <v>6567544</v>
      </c>
      <c r="J463">
        <v>6597312</v>
      </c>
      <c r="K463">
        <v>13164856</v>
      </c>
      <c r="L463">
        <v>1051388</v>
      </c>
      <c r="M463">
        <v>1066795</v>
      </c>
      <c r="N463">
        <v>2118183</v>
      </c>
      <c r="O463">
        <v>362512</v>
      </c>
      <c r="P463">
        <v>298367</v>
      </c>
      <c r="Q463">
        <v>660879</v>
      </c>
      <c r="R463">
        <v>7981444</v>
      </c>
      <c r="S463">
        <v>7962474</v>
      </c>
      <c r="T463">
        <v>15943918</v>
      </c>
    </row>
    <row r="464" spans="1:39">
      <c r="A464" t="s">
        <v>190</v>
      </c>
      <c r="C464">
        <v>7137610</v>
      </c>
      <c r="D464">
        <v>6921103</v>
      </c>
      <c r="E464">
        <v>14058713</v>
      </c>
      <c r="F464">
        <v>3337203</v>
      </c>
      <c r="G464">
        <v>3436826</v>
      </c>
      <c r="H464">
        <v>6774029</v>
      </c>
      <c r="I464">
        <v>10474813</v>
      </c>
      <c r="J464">
        <v>10357929</v>
      </c>
      <c r="K464">
        <v>20832742</v>
      </c>
      <c r="L464">
        <v>1618869</v>
      </c>
      <c r="M464">
        <v>1635257</v>
      </c>
      <c r="N464">
        <v>3254126</v>
      </c>
      <c r="O464">
        <v>599782</v>
      </c>
      <c r="P464">
        <v>495764</v>
      </c>
      <c r="Q464">
        <v>1095546</v>
      </c>
      <c r="R464">
        <v>12693464</v>
      </c>
      <c r="S464">
        <v>12488950</v>
      </c>
      <c r="T464">
        <v>25182414</v>
      </c>
    </row>
    <row r="465" spans="1:20">
      <c r="A465" t="s">
        <v>191</v>
      </c>
      <c r="B465" t="s">
        <v>228</v>
      </c>
      <c r="C465">
        <v>45164</v>
      </c>
      <c r="D465">
        <v>40448</v>
      </c>
      <c r="E465">
        <v>85612</v>
      </c>
      <c r="F465">
        <v>30967</v>
      </c>
      <c r="G465">
        <v>25960</v>
      </c>
      <c r="H465">
        <v>56927</v>
      </c>
      <c r="I465">
        <v>76131</v>
      </c>
      <c r="J465">
        <v>66408</v>
      </c>
      <c r="K465">
        <v>142539</v>
      </c>
      <c r="L465">
        <v>19011</v>
      </c>
      <c r="M465">
        <v>15620</v>
      </c>
      <c r="N465">
        <v>34631</v>
      </c>
      <c r="O465">
        <v>20687</v>
      </c>
      <c r="P465">
        <v>15821</v>
      </c>
      <c r="Q465">
        <v>36508</v>
      </c>
      <c r="R465">
        <v>115829</v>
      </c>
      <c r="S465">
        <v>97849</v>
      </c>
      <c r="T465">
        <v>213678</v>
      </c>
    </row>
    <row r="466" spans="1:20">
      <c r="A466" t="s">
        <v>191</v>
      </c>
      <c r="B466" t="s">
        <v>229</v>
      </c>
      <c r="C466">
        <v>4225</v>
      </c>
      <c r="D466">
        <v>3484</v>
      </c>
      <c r="E466">
        <v>7709</v>
      </c>
      <c r="F466">
        <v>3723</v>
      </c>
      <c r="G466">
        <v>3171</v>
      </c>
      <c r="H466">
        <v>6894</v>
      </c>
      <c r="I466">
        <v>7948</v>
      </c>
      <c r="J466">
        <v>6655</v>
      </c>
      <c r="K466">
        <v>14603</v>
      </c>
      <c r="L466">
        <v>3226</v>
      </c>
      <c r="M466">
        <v>2664</v>
      </c>
      <c r="N466">
        <v>5890</v>
      </c>
      <c r="O466">
        <v>3167</v>
      </c>
      <c r="P466">
        <v>2582</v>
      </c>
      <c r="Q466">
        <v>5749</v>
      </c>
      <c r="R466">
        <v>14341</v>
      </c>
      <c r="S466">
        <v>11901</v>
      </c>
      <c r="T466">
        <v>26242</v>
      </c>
    </row>
    <row r="467" spans="1:20">
      <c r="A467" t="s">
        <v>191</v>
      </c>
      <c r="B467" t="s">
        <v>230</v>
      </c>
      <c r="C467">
        <v>96</v>
      </c>
      <c r="D467">
        <v>77</v>
      </c>
      <c r="E467">
        <v>173</v>
      </c>
      <c r="F467">
        <v>63</v>
      </c>
      <c r="G467">
        <v>62</v>
      </c>
      <c r="H467">
        <v>125</v>
      </c>
      <c r="I467">
        <v>159</v>
      </c>
      <c r="J467">
        <v>139</v>
      </c>
      <c r="K467">
        <v>298</v>
      </c>
      <c r="L467">
        <v>48</v>
      </c>
      <c r="M467">
        <v>31</v>
      </c>
      <c r="N467">
        <v>79</v>
      </c>
      <c r="O467">
        <v>89</v>
      </c>
      <c r="P467">
        <v>87</v>
      </c>
      <c r="Q467">
        <v>176</v>
      </c>
      <c r="R467">
        <v>296</v>
      </c>
      <c r="S467">
        <v>257</v>
      </c>
      <c r="T467">
        <v>553</v>
      </c>
    </row>
    <row r="468" spans="1:20">
      <c r="A468" t="s">
        <v>191</v>
      </c>
      <c r="B468" t="s">
        <v>231</v>
      </c>
      <c r="C468">
        <v>1280</v>
      </c>
      <c r="D468">
        <v>962</v>
      </c>
      <c r="E468">
        <v>2242</v>
      </c>
      <c r="F468">
        <v>904</v>
      </c>
      <c r="G468">
        <v>774</v>
      </c>
      <c r="H468">
        <v>1678</v>
      </c>
      <c r="I468">
        <v>2184</v>
      </c>
      <c r="J468">
        <v>1736</v>
      </c>
      <c r="K468">
        <v>3920</v>
      </c>
      <c r="L468">
        <v>685</v>
      </c>
      <c r="M468">
        <v>659</v>
      </c>
      <c r="N468">
        <v>1344</v>
      </c>
      <c r="O468">
        <v>658</v>
      </c>
      <c r="P468">
        <v>568</v>
      </c>
      <c r="Q468">
        <v>1226</v>
      </c>
      <c r="R468">
        <v>3527</v>
      </c>
      <c r="S468">
        <v>2963</v>
      </c>
      <c r="T468">
        <v>6490</v>
      </c>
    </row>
    <row r="469" spans="1:20">
      <c r="A469" t="s">
        <v>191</v>
      </c>
      <c r="C469">
        <v>50765</v>
      </c>
      <c r="D469">
        <v>44971</v>
      </c>
      <c r="E469">
        <v>95736</v>
      </c>
      <c r="F469">
        <v>35657</v>
      </c>
      <c r="G469">
        <v>29967</v>
      </c>
      <c r="H469">
        <v>65624</v>
      </c>
      <c r="I469">
        <v>86422</v>
      </c>
      <c r="J469">
        <v>74938</v>
      </c>
      <c r="K469">
        <v>161360</v>
      </c>
      <c r="L469">
        <v>22970</v>
      </c>
      <c r="M469">
        <v>18974</v>
      </c>
      <c r="N469">
        <v>41944</v>
      </c>
      <c r="O469">
        <v>24601</v>
      </c>
      <c r="P469">
        <v>19058</v>
      </c>
      <c r="Q469">
        <v>43659</v>
      </c>
      <c r="R469">
        <v>133993</v>
      </c>
      <c r="S469">
        <v>112970</v>
      </c>
      <c r="T469">
        <v>246963</v>
      </c>
    </row>
    <row r="470" spans="1:20">
      <c r="A470" t="s">
        <v>192</v>
      </c>
      <c r="B470" t="s">
        <v>228</v>
      </c>
      <c r="C470">
        <v>112988</v>
      </c>
      <c r="D470">
        <v>101625</v>
      </c>
      <c r="E470">
        <v>214613</v>
      </c>
      <c r="F470">
        <v>69115</v>
      </c>
      <c r="G470">
        <v>60437</v>
      </c>
      <c r="H470">
        <v>129552</v>
      </c>
      <c r="I470">
        <v>182103</v>
      </c>
      <c r="J470">
        <v>162062</v>
      </c>
      <c r="K470">
        <v>344165</v>
      </c>
      <c r="L470">
        <v>41784</v>
      </c>
      <c r="M470">
        <v>38649</v>
      </c>
      <c r="N470">
        <v>80433</v>
      </c>
      <c r="O470">
        <v>30958</v>
      </c>
      <c r="P470">
        <v>29139</v>
      </c>
      <c r="Q470">
        <v>60097</v>
      </c>
      <c r="R470">
        <v>254845</v>
      </c>
      <c r="S470">
        <v>229850</v>
      </c>
      <c r="T470">
        <v>484695</v>
      </c>
    </row>
    <row r="471" spans="1:20">
      <c r="A471" t="s">
        <v>192</v>
      </c>
      <c r="B471" t="s">
        <v>229</v>
      </c>
      <c r="C471">
        <v>197349</v>
      </c>
      <c r="D471">
        <v>191123</v>
      </c>
      <c r="E471">
        <v>388472</v>
      </c>
      <c r="F471">
        <v>123585</v>
      </c>
      <c r="G471">
        <v>120783</v>
      </c>
      <c r="H471">
        <v>244368</v>
      </c>
      <c r="I471">
        <v>320934</v>
      </c>
      <c r="J471">
        <v>311906</v>
      </c>
      <c r="K471">
        <v>632840</v>
      </c>
      <c r="L471">
        <v>68870</v>
      </c>
      <c r="M471">
        <v>71602</v>
      </c>
      <c r="N471">
        <v>140472</v>
      </c>
      <c r="O471">
        <v>38227</v>
      </c>
      <c r="P471">
        <v>38196</v>
      </c>
      <c r="Q471">
        <v>76423</v>
      </c>
      <c r="R471">
        <v>428031</v>
      </c>
      <c r="S471">
        <v>421704</v>
      </c>
      <c r="T471">
        <v>849735</v>
      </c>
    </row>
    <row r="472" spans="1:20">
      <c r="A472" t="s">
        <v>192</v>
      </c>
      <c r="B472" t="s">
        <v>230</v>
      </c>
      <c r="C472">
        <v>453061</v>
      </c>
      <c r="D472">
        <v>432531</v>
      </c>
      <c r="E472">
        <v>885592</v>
      </c>
      <c r="F472">
        <v>258175</v>
      </c>
      <c r="G472">
        <v>255853</v>
      </c>
      <c r="H472">
        <v>514028</v>
      </c>
      <c r="I472">
        <v>711236</v>
      </c>
      <c r="J472">
        <v>688384</v>
      </c>
      <c r="K472">
        <v>1399620</v>
      </c>
      <c r="L472">
        <v>131453</v>
      </c>
      <c r="M472">
        <v>139934</v>
      </c>
      <c r="N472">
        <v>271387</v>
      </c>
      <c r="O472">
        <v>68689</v>
      </c>
      <c r="P472">
        <v>73953</v>
      </c>
      <c r="Q472">
        <v>142642</v>
      </c>
      <c r="R472">
        <v>911378</v>
      </c>
      <c r="S472">
        <v>902271</v>
      </c>
      <c r="T472">
        <v>1813649</v>
      </c>
    </row>
    <row r="473" spans="1:20">
      <c r="A473" t="s">
        <v>192</v>
      </c>
      <c r="B473" t="s">
        <v>231</v>
      </c>
      <c r="C473">
        <v>600658</v>
      </c>
      <c r="D473">
        <v>582037</v>
      </c>
      <c r="E473">
        <v>1182695</v>
      </c>
      <c r="F473">
        <v>374909</v>
      </c>
      <c r="G473">
        <v>368675</v>
      </c>
      <c r="H473">
        <v>743584</v>
      </c>
      <c r="I473">
        <v>975567</v>
      </c>
      <c r="J473">
        <v>950712</v>
      </c>
      <c r="K473">
        <v>1926279</v>
      </c>
      <c r="L473">
        <v>222406</v>
      </c>
      <c r="M473">
        <v>232532</v>
      </c>
      <c r="N473">
        <v>454938</v>
      </c>
      <c r="O473">
        <v>132276</v>
      </c>
      <c r="P473">
        <v>138553</v>
      </c>
      <c r="Q473">
        <v>270829</v>
      </c>
      <c r="R473">
        <v>1330249</v>
      </c>
      <c r="S473">
        <v>1321797</v>
      </c>
      <c r="T473">
        <v>2652046</v>
      </c>
    </row>
    <row r="474" spans="1:20">
      <c r="A474" t="s">
        <v>192</v>
      </c>
      <c r="C474">
        <v>1364056</v>
      </c>
      <c r="D474">
        <v>1307316</v>
      </c>
      <c r="E474">
        <v>2671372</v>
      </c>
      <c r="F474">
        <v>825784</v>
      </c>
      <c r="G474">
        <v>805748</v>
      </c>
      <c r="H474">
        <v>1631532</v>
      </c>
      <c r="I474">
        <v>2189840</v>
      </c>
      <c r="J474">
        <v>2113064</v>
      </c>
      <c r="K474">
        <v>4302904</v>
      </c>
      <c r="L474">
        <v>464513</v>
      </c>
      <c r="M474">
        <v>482717</v>
      </c>
      <c r="N474">
        <v>947230</v>
      </c>
      <c r="O474">
        <v>270150</v>
      </c>
      <c r="P474">
        <v>279841</v>
      </c>
      <c r="Q474">
        <v>549991</v>
      </c>
      <c r="R474">
        <v>2924503</v>
      </c>
      <c r="S474">
        <v>2875622</v>
      </c>
      <c r="T474">
        <v>5800125</v>
      </c>
    </row>
    <row r="475" spans="1:20">
      <c r="A475" t="s">
        <v>193</v>
      </c>
      <c r="B475" t="s">
        <v>228</v>
      </c>
      <c r="C475">
        <v>9536</v>
      </c>
      <c r="D475">
        <v>7803</v>
      </c>
      <c r="E475">
        <v>17339</v>
      </c>
      <c r="F475">
        <v>4523</v>
      </c>
      <c r="G475">
        <v>3637</v>
      </c>
      <c r="H475">
        <v>8160</v>
      </c>
      <c r="I475">
        <v>14059</v>
      </c>
      <c r="J475">
        <v>11440</v>
      </c>
      <c r="K475">
        <v>25499</v>
      </c>
      <c r="L475">
        <v>2436</v>
      </c>
      <c r="M475">
        <v>1955</v>
      </c>
      <c r="N475">
        <v>4391</v>
      </c>
      <c r="O475">
        <v>1274</v>
      </c>
      <c r="P475">
        <v>1184</v>
      </c>
      <c r="Q475">
        <v>2458</v>
      </c>
      <c r="R475">
        <v>17769</v>
      </c>
      <c r="S475">
        <v>14579</v>
      </c>
      <c r="T475">
        <v>32348</v>
      </c>
    </row>
    <row r="476" spans="1:20">
      <c r="A476" t="s">
        <v>193</v>
      </c>
      <c r="B476" t="s">
        <v>229</v>
      </c>
      <c r="C476">
        <v>452</v>
      </c>
      <c r="D476">
        <v>409</v>
      </c>
      <c r="E476">
        <v>861</v>
      </c>
      <c r="F476">
        <v>233</v>
      </c>
      <c r="G476">
        <v>194</v>
      </c>
      <c r="H476">
        <v>427</v>
      </c>
      <c r="I476">
        <v>685</v>
      </c>
      <c r="J476">
        <v>603</v>
      </c>
      <c r="K476">
        <v>1288</v>
      </c>
      <c r="L476">
        <v>200</v>
      </c>
      <c r="M476">
        <v>154</v>
      </c>
      <c r="N476">
        <v>354</v>
      </c>
      <c r="O476">
        <v>90</v>
      </c>
      <c r="P476">
        <v>113</v>
      </c>
      <c r="Q476">
        <v>203</v>
      </c>
      <c r="R476">
        <v>975</v>
      </c>
      <c r="S476">
        <v>870</v>
      </c>
      <c r="T476">
        <v>1845</v>
      </c>
    </row>
    <row r="477" spans="1:20">
      <c r="A477" t="s">
        <v>193</v>
      </c>
      <c r="B477" t="s">
        <v>230</v>
      </c>
      <c r="C477">
        <v>10654</v>
      </c>
      <c r="D477">
        <v>10317</v>
      </c>
      <c r="E477">
        <v>20971</v>
      </c>
      <c r="F477">
        <v>5288</v>
      </c>
      <c r="G477">
        <v>5003</v>
      </c>
      <c r="H477">
        <v>10291</v>
      </c>
      <c r="I477">
        <v>15942</v>
      </c>
      <c r="J477">
        <v>15320</v>
      </c>
      <c r="K477">
        <v>31262</v>
      </c>
      <c r="L477">
        <v>4368</v>
      </c>
      <c r="M477">
        <v>3921</v>
      </c>
      <c r="N477">
        <v>8289</v>
      </c>
      <c r="O477">
        <v>1704</v>
      </c>
      <c r="P477">
        <v>1506</v>
      </c>
      <c r="Q477">
        <v>3210</v>
      </c>
      <c r="R477">
        <v>22014</v>
      </c>
      <c r="S477">
        <v>20747</v>
      </c>
      <c r="T477">
        <v>42761</v>
      </c>
    </row>
    <row r="478" spans="1:20">
      <c r="A478" t="s">
        <v>193</v>
      </c>
      <c r="B478" t="s">
        <v>231</v>
      </c>
      <c r="C478">
        <v>957</v>
      </c>
      <c r="D478">
        <v>712</v>
      </c>
      <c r="E478">
        <v>1669</v>
      </c>
      <c r="F478">
        <v>422</v>
      </c>
      <c r="G478">
        <v>304</v>
      </c>
      <c r="H478">
        <v>726</v>
      </c>
      <c r="I478">
        <v>1379</v>
      </c>
      <c r="J478">
        <v>1016</v>
      </c>
      <c r="K478">
        <v>2395</v>
      </c>
      <c r="L478">
        <v>246</v>
      </c>
      <c r="M478">
        <v>209</v>
      </c>
      <c r="N478">
        <v>455</v>
      </c>
      <c r="O478">
        <v>182</v>
      </c>
      <c r="P478">
        <v>194</v>
      </c>
      <c r="Q478">
        <v>376</v>
      </c>
      <c r="R478">
        <v>1807</v>
      </c>
      <c r="S478">
        <v>1419</v>
      </c>
      <c r="T478">
        <v>3226</v>
      </c>
    </row>
    <row r="479" spans="1:20">
      <c r="A479" t="s">
        <v>193</v>
      </c>
      <c r="C479">
        <v>21599</v>
      </c>
      <c r="D479">
        <v>19241</v>
      </c>
      <c r="E479">
        <v>40840</v>
      </c>
      <c r="F479">
        <v>10466</v>
      </c>
      <c r="G479">
        <v>9138</v>
      </c>
      <c r="H479">
        <v>19604</v>
      </c>
      <c r="I479">
        <v>32065</v>
      </c>
      <c r="J479">
        <v>28379</v>
      </c>
      <c r="K479">
        <v>60444</v>
      </c>
      <c r="L479">
        <v>7250</v>
      </c>
      <c r="M479">
        <v>6239</v>
      </c>
      <c r="N479">
        <v>13489</v>
      </c>
      <c r="O479">
        <v>3250</v>
      </c>
      <c r="P479">
        <v>2997</v>
      </c>
      <c r="Q479">
        <v>6247</v>
      </c>
      <c r="R479">
        <v>42565</v>
      </c>
      <c r="S479">
        <v>37615</v>
      </c>
      <c r="T479">
        <v>80180</v>
      </c>
    </row>
    <row r="480" spans="1:20">
      <c r="A480" t="s">
        <v>194</v>
      </c>
      <c r="B480" t="s">
        <v>228</v>
      </c>
      <c r="C480">
        <v>5978</v>
      </c>
      <c r="D480">
        <v>5037</v>
      </c>
      <c r="E480">
        <v>11015</v>
      </c>
      <c r="F480">
        <v>3004</v>
      </c>
      <c r="G480">
        <v>2500</v>
      </c>
      <c r="H480">
        <v>5504</v>
      </c>
      <c r="I480">
        <v>8982</v>
      </c>
      <c r="J480">
        <v>7537</v>
      </c>
      <c r="K480">
        <v>16519</v>
      </c>
      <c r="L480">
        <v>1392</v>
      </c>
      <c r="M480">
        <v>1144</v>
      </c>
      <c r="N480">
        <v>2536</v>
      </c>
      <c r="O480">
        <v>684</v>
      </c>
      <c r="P480">
        <v>619</v>
      </c>
      <c r="Q480">
        <v>1303</v>
      </c>
      <c r="R480">
        <v>11058</v>
      </c>
      <c r="S480">
        <v>9300</v>
      </c>
      <c r="T480">
        <v>20358</v>
      </c>
    </row>
    <row r="481" spans="1:20">
      <c r="A481" t="s">
        <v>194</v>
      </c>
      <c r="B481" t="s">
        <v>229</v>
      </c>
      <c r="C481">
        <v>331</v>
      </c>
      <c r="D481">
        <v>277</v>
      </c>
      <c r="E481">
        <v>608</v>
      </c>
      <c r="F481">
        <v>244</v>
      </c>
      <c r="G481">
        <v>197</v>
      </c>
      <c r="H481">
        <v>441</v>
      </c>
      <c r="I481">
        <v>575</v>
      </c>
      <c r="J481">
        <v>474</v>
      </c>
      <c r="K481">
        <v>1049</v>
      </c>
      <c r="L481">
        <v>148</v>
      </c>
      <c r="M481">
        <v>181</v>
      </c>
      <c r="N481">
        <v>329</v>
      </c>
      <c r="O481">
        <v>117</v>
      </c>
      <c r="P481">
        <v>130</v>
      </c>
      <c r="Q481">
        <v>247</v>
      </c>
      <c r="R481">
        <v>840</v>
      </c>
      <c r="S481">
        <v>785</v>
      </c>
      <c r="T481">
        <v>1625</v>
      </c>
    </row>
    <row r="482" spans="1:20">
      <c r="A482" t="s">
        <v>194</v>
      </c>
      <c r="B482" t="s">
        <v>230</v>
      </c>
      <c r="C482">
        <v>766</v>
      </c>
      <c r="D482">
        <v>730</v>
      </c>
      <c r="E482">
        <v>1496</v>
      </c>
      <c r="F482">
        <v>483</v>
      </c>
      <c r="G482">
        <v>434</v>
      </c>
      <c r="H482">
        <v>917</v>
      </c>
      <c r="I482">
        <v>1249</v>
      </c>
      <c r="J482">
        <v>1164</v>
      </c>
      <c r="K482">
        <v>2413</v>
      </c>
      <c r="L482">
        <v>414</v>
      </c>
      <c r="M482">
        <v>360</v>
      </c>
      <c r="N482">
        <v>774</v>
      </c>
      <c r="O482">
        <v>119</v>
      </c>
      <c r="P482">
        <v>175</v>
      </c>
      <c r="Q482">
        <v>294</v>
      </c>
      <c r="R482">
        <v>1782</v>
      </c>
      <c r="S482">
        <v>1699</v>
      </c>
      <c r="T482">
        <v>3481</v>
      </c>
    </row>
    <row r="483" spans="1:20">
      <c r="A483" t="s">
        <v>194</v>
      </c>
      <c r="B483" t="s">
        <v>231</v>
      </c>
      <c r="C483">
        <v>2883</v>
      </c>
      <c r="D483">
        <v>2697</v>
      </c>
      <c r="E483">
        <v>5580</v>
      </c>
      <c r="F483">
        <v>1744</v>
      </c>
      <c r="G483">
        <v>1612</v>
      </c>
      <c r="H483">
        <v>3356</v>
      </c>
      <c r="I483">
        <v>4627</v>
      </c>
      <c r="J483">
        <v>4309</v>
      </c>
      <c r="K483">
        <v>8936</v>
      </c>
      <c r="L483">
        <v>1332</v>
      </c>
      <c r="M483">
        <v>1322</v>
      </c>
      <c r="N483">
        <v>2654</v>
      </c>
      <c r="O483">
        <v>848</v>
      </c>
      <c r="P483">
        <v>927</v>
      </c>
      <c r="Q483">
        <v>1775</v>
      </c>
      <c r="R483">
        <v>6807</v>
      </c>
      <c r="S483">
        <v>6558</v>
      </c>
      <c r="T483">
        <v>13365</v>
      </c>
    </row>
    <row r="484" spans="1:20">
      <c r="A484" t="s">
        <v>194</v>
      </c>
      <c r="C484">
        <v>9958</v>
      </c>
      <c r="D484">
        <v>8741</v>
      </c>
      <c r="E484">
        <v>18699</v>
      </c>
      <c r="F484">
        <v>5475</v>
      </c>
      <c r="G484">
        <v>4743</v>
      </c>
      <c r="H484">
        <v>10218</v>
      </c>
      <c r="I484">
        <v>15433</v>
      </c>
      <c r="J484">
        <v>13484</v>
      </c>
      <c r="K484">
        <v>28917</v>
      </c>
      <c r="L484">
        <v>3286</v>
      </c>
      <c r="M484">
        <v>3007</v>
      </c>
      <c r="N484">
        <v>6293</v>
      </c>
      <c r="O484">
        <v>1768</v>
      </c>
      <c r="P484">
        <v>1851</v>
      </c>
      <c r="Q484">
        <v>3619</v>
      </c>
      <c r="R484">
        <v>20487</v>
      </c>
      <c r="S484">
        <v>18342</v>
      </c>
      <c r="T484">
        <v>38829</v>
      </c>
    </row>
    <row r="485" spans="1:20">
      <c r="A485" t="s">
        <v>195</v>
      </c>
      <c r="B485" t="s">
        <v>228</v>
      </c>
      <c r="C485">
        <v>826089</v>
      </c>
      <c r="D485">
        <v>719820</v>
      </c>
      <c r="E485">
        <v>1545909</v>
      </c>
      <c r="F485">
        <v>509720</v>
      </c>
      <c r="G485">
        <v>441790</v>
      </c>
      <c r="H485">
        <v>951510</v>
      </c>
      <c r="I485">
        <v>1335809</v>
      </c>
      <c r="J485">
        <v>1161610</v>
      </c>
      <c r="K485">
        <v>2497419</v>
      </c>
      <c r="L485">
        <v>301206</v>
      </c>
      <c r="M485">
        <v>267654</v>
      </c>
      <c r="N485">
        <v>568860</v>
      </c>
      <c r="O485">
        <v>207693</v>
      </c>
      <c r="P485">
        <v>191731</v>
      </c>
      <c r="Q485">
        <v>399424</v>
      </c>
      <c r="R485">
        <v>1844708</v>
      </c>
      <c r="S485">
        <v>1620995</v>
      </c>
      <c r="T485">
        <v>3465703</v>
      </c>
    </row>
    <row r="486" spans="1:20">
      <c r="A486" t="s">
        <v>195</v>
      </c>
      <c r="B486" t="s">
        <v>229</v>
      </c>
      <c r="C486">
        <v>89550</v>
      </c>
      <c r="D486">
        <v>83143</v>
      </c>
      <c r="E486">
        <v>172693</v>
      </c>
      <c r="F486">
        <v>57470</v>
      </c>
      <c r="G486">
        <v>56021</v>
      </c>
      <c r="H486">
        <v>113491</v>
      </c>
      <c r="I486">
        <v>147020</v>
      </c>
      <c r="J486">
        <v>139164</v>
      </c>
      <c r="K486">
        <v>286184</v>
      </c>
      <c r="L486">
        <v>43424</v>
      </c>
      <c r="M486">
        <v>42777</v>
      </c>
      <c r="N486">
        <v>86201</v>
      </c>
      <c r="O486">
        <v>30882</v>
      </c>
      <c r="P486">
        <v>34364</v>
      </c>
      <c r="Q486">
        <v>65246</v>
      </c>
      <c r="R486">
        <v>221326</v>
      </c>
      <c r="S486">
        <v>216305</v>
      </c>
      <c r="T486">
        <v>437631</v>
      </c>
    </row>
    <row r="487" spans="1:20">
      <c r="A487" t="s">
        <v>195</v>
      </c>
      <c r="B487" t="s">
        <v>230</v>
      </c>
      <c r="C487">
        <v>3924</v>
      </c>
      <c r="D487">
        <v>3402</v>
      </c>
      <c r="E487">
        <v>7326</v>
      </c>
      <c r="F487">
        <v>2036</v>
      </c>
      <c r="G487">
        <v>1759</v>
      </c>
      <c r="H487">
        <v>3795</v>
      </c>
      <c r="I487">
        <v>5960</v>
      </c>
      <c r="J487">
        <v>5161</v>
      </c>
      <c r="K487">
        <v>11121</v>
      </c>
      <c r="L487">
        <v>1509</v>
      </c>
      <c r="M487">
        <v>1261</v>
      </c>
      <c r="N487">
        <v>2770</v>
      </c>
      <c r="O487">
        <v>1310</v>
      </c>
      <c r="P487">
        <v>1221</v>
      </c>
      <c r="Q487">
        <v>2531</v>
      </c>
      <c r="R487">
        <v>8779</v>
      </c>
      <c r="S487">
        <v>7643</v>
      </c>
      <c r="T487">
        <v>16422</v>
      </c>
    </row>
    <row r="488" spans="1:20">
      <c r="A488" t="s">
        <v>195</v>
      </c>
      <c r="B488" t="s">
        <v>231</v>
      </c>
      <c r="C488">
        <v>49680</v>
      </c>
      <c r="D488">
        <v>44574</v>
      </c>
      <c r="E488">
        <v>94254</v>
      </c>
      <c r="F488">
        <v>28653</v>
      </c>
      <c r="G488">
        <v>23855</v>
      </c>
      <c r="H488">
        <v>52508</v>
      </c>
      <c r="I488">
        <v>78333</v>
      </c>
      <c r="J488">
        <v>68429</v>
      </c>
      <c r="K488">
        <v>146762</v>
      </c>
      <c r="L488">
        <v>22566</v>
      </c>
      <c r="M488">
        <v>19172</v>
      </c>
      <c r="N488">
        <v>41738</v>
      </c>
      <c r="O488">
        <v>22436</v>
      </c>
      <c r="P488">
        <v>19209</v>
      </c>
      <c r="Q488">
        <v>41645</v>
      </c>
      <c r="R488">
        <v>123335</v>
      </c>
      <c r="S488">
        <v>106810</v>
      </c>
      <c r="T488">
        <v>230145</v>
      </c>
    </row>
    <row r="489" spans="1:20">
      <c r="A489" t="s">
        <v>195</v>
      </c>
      <c r="C489">
        <v>969243</v>
      </c>
      <c r="D489">
        <v>850939</v>
      </c>
      <c r="E489">
        <v>1820182</v>
      </c>
      <c r="F489">
        <v>597879</v>
      </c>
      <c r="G489">
        <v>523425</v>
      </c>
      <c r="H489">
        <v>1121304</v>
      </c>
      <c r="I489">
        <v>1567122</v>
      </c>
      <c r="J489">
        <v>1374364</v>
      </c>
      <c r="K489">
        <v>2941486</v>
      </c>
      <c r="L489">
        <v>368705</v>
      </c>
      <c r="M489">
        <v>330864</v>
      </c>
      <c r="N489">
        <v>699569</v>
      </c>
      <c r="O489">
        <v>262321</v>
      </c>
      <c r="P489">
        <v>246525</v>
      </c>
      <c r="Q489">
        <v>508846</v>
      </c>
      <c r="R489">
        <v>2198148</v>
      </c>
      <c r="S489">
        <v>1951753</v>
      </c>
      <c r="T489">
        <v>4149901</v>
      </c>
    </row>
    <row r="490" spans="1:20">
      <c r="A490" t="s">
        <v>196</v>
      </c>
      <c r="B490" t="s">
        <v>228</v>
      </c>
      <c r="C490">
        <v>54044</v>
      </c>
      <c r="D490">
        <v>50018</v>
      </c>
      <c r="E490">
        <v>104062</v>
      </c>
      <c r="F490">
        <v>29406</v>
      </c>
      <c r="G490">
        <v>26247</v>
      </c>
      <c r="H490">
        <v>55653</v>
      </c>
      <c r="I490">
        <v>83450</v>
      </c>
      <c r="J490">
        <v>76265</v>
      </c>
      <c r="K490">
        <v>159715</v>
      </c>
      <c r="L490">
        <v>19503</v>
      </c>
      <c r="M490">
        <v>17090</v>
      </c>
      <c r="N490">
        <v>36593</v>
      </c>
      <c r="O490">
        <v>13040</v>
      </c>
      <c r="P490">
        <v>13393</v>
      </c>
      <c r="Q490">
        <v>26433</v>
      </c>
      <c r="R490">
        <v>115993</v>
      </c>
      <c r="S490">
        <v>106748</v>
      </c>
      <c r="T490">
        <v>222741</v>
      </c>
    </row>
    <row r="491" spans="1:20">
      <c r="A491" t="s">
        <v>196</v>
      </c>
      <c r="B491" t="s">
        <v>229</v>
      </c>
      <c r="C491">
        <v>831</v>
      </c>
      <c r="D491">
        <v>766</v>
      </c>
      <c r="E491">
        <v>1597</v>
      </c>
      <c r="F491">
        <v>552</v>
      </c>
      <c r="G491">
        <v>580</v>
      </c>
      <c r="H491">
        <v>1132</v>
      </c>
      <c r="I491">
        <v>1383</v>
      </c>
      <c r="J491">
        <v>1346</v>
      </c>
      <c r="K491">
        <v>2729</v>
      </c>
      <c r="L491">
        <v>389</v>
      </c>
      <c r="M491">
        <v>383</v>
      </c>
      <c r="N491">
        <v>772</v>
      </c>
      <c r="O491">
        <v>374</v>
      </c>
      <c r="P491">
        <v>443</v>
      </c>
      <c r="Q491">
        <v>817</v>
      </c>
      <c r="R491">
        <v>2146</v>
      </c>
      <c r="S491">
        <v>2172</v>
      </c>
      <c r="T491">
        <v>4318</v>
      </c>
    </row>
    <row r="492" spans="1:20">
      <c r="A492" t="s">
        <v>196</v>
      </c>
      <c r="B492" t="s">
        <v>230</v>
      </c>
      <c r="C492">
        <v>4626</v>
      </c>
      <c r="D492">
        <v>4547</v>
      </c>
      <c r="E492">
        <v>9173</v>
      </c>
      <c r="F492">
        <v>3498</v>
      </c>
      <c r="G492">
        <v>3395</v>
      </c>
      <c r="H492">
        <v>6893</v>
      </c>
      <c r="I492">
        <v>8124</v>
      </c>
      <c r="J492">
        <v>7942</v>
      </c>
      <c r="K492">
        <v>16066</v>
      </c>
      <c r="L492">
        <v>2745</v>
      </c>
      <c r="M492">
        <v>2534</v>
      </c>
      <c r="N492">
        <v>5279</v>
      </c>
      <c r="O492">
        <v>2248</v>
      </c>
      <c r="P492">
        <v>2420</v>
      </c>
      <c r="Q492">
        <v>4668</v>
      </c>
      <c r="R492">
        <v>13117</v>
      </c>
      <c r="S492">
        <v>12896</v>
      </c>
      <c r="T492">
        <v>26013</v>
      </c>
    </row>
    <row r="493" spans="1:20">
      <c r="A493" t="s">
        <v>196</v>
      </c>
      <c r="B493" t="s">
        <v>231</v>
      </c>
      <c r="C493">
        <v>4689</v>
      </c>
      <c r="D493">
        <v>4416</v>
      </c>
      <c r="E493">
        <v>9105</v>
      </c>
      <c r="F493">
        <v>4696</v>
      </c>
      <c r="G493">
        <v>4477</v>
      </c>
      <c r="H493">
        <v>9173</v>
      </c>
      <c r="I493">
        <v>9385</v>
      </c>
      <c r="J493">
        <v>8893</v>
      </c>
      <c r="K493">
        <v>18278</v>
      </c>
      <c r="L493">
        <v>3305</v>
      </c>
      <c r="M493">
        <v>2998</v>
      </c>
      <c r="N493">
        <v>6303</v>
      </c>
      <c r="O493">
        <v>3143</v>
      </c>
      <c r="P493">
        <v>3494</v>
      </c>
      <c r="Q493">
        <v>6637</v>
      </c>
      <c r="R493">
        <v>15833</v>
      </c>
      <c r="S493">
        <v>15385</v>
      </c>
      <c r="T493">
        <v>31218</v>
      </c>
    </row>
    <row r="494" spans="1:20">
      <c r="A494" t="s">
        <v>196</v>
      </c>
      <c r="C494">
        <v>64190</v>
      </c>
      <c r="D494">
        <v>59747</v>
      </c>
      <c r="E494">
        <v>123937</v>
      </c>
      <c r="F494">
        <v>38152</v>
      </c>
      <c r="G494">
        <v>34699</v>
      </c>
      <c r="H494">
        <v>72851</v>
      </c>
      <c r="I494">
        <v>102342</v>
      </c>
      <c r="J494">
        <v>94446</v>
      </c>
      <c r="K494">
        <v>196788</v>
      </c>
      <c r="L494">
        <v>25942</v>
      </c>
      <c r="M494">
        <v>23005</v>
      </c>
      <c r="N494">
        <v>48947</v>
      </c>
      <c r="O494">
        <v>18805</v>
      </c>
      <c r="P494">
        <v>19750</v>
      </c>
      <c r="Q494">
        <v>38555</v>
      </c>
      <c r="R494">
        <v>147089</v>
      </c>
      <c r="S494">
        <v>137201</v>
      </c>
      <c r="T494">
        <v>284290</v>
      </c>
    </row>
    <row r="495" spans="1:20">
      <c r="A495" t="s">
        <v>197</v>
      </c>
      <c r="B495" t="s">
        <v>228</v>
      </c>
      <c r="C495">
        <v>817765</v>
      </c>
      <c r="D495">
        <v>669368</v>
      </c>
      <c r="E495">
        <v>1487133</v>
      </c>
      <c r="F495">
        <v>494985</v>
      </c>
      <c r="G495">
        <v>392349</v>
      </c>
      <c r="H495">
        <v>887334</v>
      </c>
      <c r="I495">
        <v>1312750</v>
      </c>
      <c r="J495">
        <v>1061717</v>
      </c>
      <c r="K495">
        <v>2374467</v>
      </c>
      <c r="L495">
        <v>316576</v>
      </c>
      <c r="M495">
        <v>229018</v>
      </c>
      <c r="N495">
        <v>545594</v>
      </c>
      <c r="O495">
        <v>215567</v>
      </c>
      <c r="P495">
        <v>170671</v>
      </c>
      <c r="Q495">
        <v>386238</v>
      </c>
      <c r="R495">
        <v>1844893</v>
      </c>
      <c r="S495">
        <v>1461406</v>
      </c>
      <c r="T495">
        <v>3306299</v>
      </c>
    </row>
    <row r="496" spans="1:20">
      <c r="A496" t="s">
        <v>197</v>
      </c>
      <c r="B496" t="s">
        <v>229</v>
      </c>
      <c r="C496">
        <v>190872</v>
      </c>
      <c r="D496">
        <v>172959</v>
      </c>
      <c r="E496">
        <v>363831</v>
      </c>
      <c r="F496">
        <v>130301</v>
      </c>
      <c r="G496">
        <v>114518</v>
      </c>
      <c r="H496">
        <v>244819</v>
      </c>
      <c r="I496">
        <v>321173</v>
      </c>
      <c r="J496">
        <v>287477</v>
      </c>
      <c r="K496">
        <v>608650</v>
      </c>
      <c r="L496">
        <v>77839</v>
      </c>
      <c r="M496">
        <v>60528</v>
      </c>
      <c r="N496">
        <v>138367</v>
      </c>
      <c r="O496">
        <v>38515</v>
      </c>
      <c r="P496">
        <v>34739</v>
      </c>
      <c r="Q496">
        <v>73254</v>
      </c>
      <c r="R496">
        <v>437527</v>
      </c>
      <c r="S496">
        <v>382744</v>
      </c>
      <c r="T496">
        <v>820271</v>
      </c>
    </row>
    <row r="497" spans="1:20">
      <c r="A497" t="s">
        <v>197</v>
      </c>
      <c r="B497" t="s">
        <v>230</v>
      </c>
      <c r="C497">
        <v>517573</v>
      </c>
      <c r="D497">
        <v>474665</v>
      </c>
      <c r="E497">
        <v>992238</v>
      </c>
      <c r="F497">
        <v>295438</v>
      </c>
      <c r="G497">
        <v>266376</v>
      </c>
      <c r="H497">
        <v>561814</v>
      </c>
      <c r="I497">
        <v>813011</v>
      </c>
      <c r="J497">
        <v>741041</v>
      </c>
      <c r="K497">
        <v>1554052</v>
      </c>
      <c r="L497">
        <v>139099</v>
      </c>
      <c r="M497">
        <v>120837</v>
      </c>
      <c r="N497">
        <v>259936</v>
      </c>
      <c r="O497">
        <v>69642</v>
      </c>
      <c r="P497">
        <v>68705</v>
      </c>
      <c r="Q497">
        <v>138347</v>
      </c>
      <c r="R497">
        <v>1021752</v>
      </c>
      <c r="S497">
        <v>930583</v>
      </c>
      <c r="T497">
        <v>1952335</v>
      </c>
    </row>
    <row r="498" spans="1:20">
      <c r="A498" t="s">
        <v>197</v>
      </c>
      <c r="B498" t="s">
        <v>231</v>
      </c>
      <c r="C498">
        <v>1377580</v>
      </c>
      <c r="D498">
        <v>1246063</v>
      </c>
      <c r="E498">
        <v>2623643</v>
      </c>
      <c r="F498">
        <v>911062</v>
      </c>
      <c r="G498">
        <v>784655</v>
      </c>
      <c r="H498">
        <v>1695717</v>
      </c>
      <c r="I498">
        <v>2288642</v>
      </c>
      <c r="J498">
        <v>2030718</v>
      </c>
      <c r="K498">
        <v>4319360</v>
      </c>
      <c r="L498">
        <v>510598</v>
      </c>
      <c r="M498">
        <v>343644</v>
      </c>
      <c r="N498">
        <v>854242</v>
      </c>
      <c r="O498">
        <v>240462</v>
      </c>
      <c r="P498">
        <v>173468</v>
      </c>
      <c r="Q498">
        <v>413930</v>
      </c>
      <c r="R498">
        <v>3039702</v>
      </c>
      <c r="S498">
        <v>2547830</v>
      </c>
      <c r="T498">
        <v>5587532</v>
      </c>
    </row>
    <row r="499" spans="1:20">
      <c r="A499" t="s">
        <v>197</v>
      </c>
      <c r="C499">
        <v>2903790</v>
      </c>
      <c r="D499">
        <v>2563055</v>
      </c>
      <c r="E499">
        <v>5466845</v>
      </c>
      <c r="F499">
        <v>1831786</v>
      </c>
      <c r="G499">
        <v>1557898</v>
      </c>
      <c r="H499">
        <v>3389684</v>
      </c>
      <c r="I499">
        <v>4735576</v>
      </c>
      <c r="J499">
        <v>4120953</v>
      </c>
      <c r="K499">
        <v>8856529</v>
      </c>
      <c r="L499">
        <v>1044112</v>
      </c>
      <c r="M499">
        <v>754027</v>
      </c>
      <c r="N499">
        <v>1798139</v>
      </c>
      <c r="O499">
        <v>564186</v>
      </c>
      <c r="P499">
        <v>447583</v>
      </c>
      <c r="Q499">
        <v>1011769</v>
      </c>
      <c r="R499">
        <v>6343874</v>
      </c>
      <c r="S499">
        <v>5322563</v>
      </c>
      <c r="T499">
        <v>11666437</v>
      </c>
    </row>
    <row r="500" spans="1:20">
      <c r="A500" t="s">
        <v>198</v>
      </c>
      <c r="B500" t="s">
        <v>228</v>
      </c>
      <c r="C500">
        <v>645265</v>
      </c>
      <c r="D500">
        <v>501643</v>
      </c>
      <c r="E500">
        <v>1146908</v>
      </c>
      <c r="F500">
        <v>374269</v>
      </c>
      <c r="G500">
        <v>286771</v>
      </c>
      <c r="H500">
        <v>661040</v>
      </c>
      <c r="I500">
        <v>1019534</v>
      </c>
      <c r="J500">
        <v>788414</v>
      </c>
      <c r="K500">
        <v>1807948</v>
      </c>
      <c r="L500">
        <v>248840</v>
      </c>
      <c r="M500">
        <v>184286</v>
      </c>
      <c r="N500">
        <v>433126</v>
      </c>
      <c r="O500">
        <v>184190</v>
      </c>
      <c r="P500">
        <v>139018</v>
      </c>
      <c r="Q500">
        <v>323208</v>
      </c>
      <c r="R500">
        <v>1452564</v>
      </c>
      <c r="S500">
        <v>1111718</v>
      </c>
      <c r="T500">
        <v>2564282</v>
      </c>
    </row>
    <row r="501" spans="1:20">
      <c r="A501" t="s">
        <v>198</v>
      </c>
      <c r="B501" t="s">
        <v>229</v>
      </c>
      <c r="C501">
        <v>303558</v>
      </c>
      <c r="D501">
        <v>275043</v>
      </c>
      <c r="E501">
        <v>578601</v>
      </c>
      <c r="F501">
        <v>177562</v>
      </c>
      <c r="G501">
        <v>161643</v>
      </c>
      <c r="H501">
        <v>339205</v>
      </c>
      <c r="I501">
        <v>481120</v>
      </c>
      <c r="J501">
        <v>436686</v>
      </c>
      <c r="K501">
        <v>917806</v>
      </c>
      <c r="L501">
        <v>127681</v>
      </c>
      <c r="M501">
        <v>117181</v>
      </c>
      <c r="N501">
        <v>244862</v>
      </c>
      <c r="O501">
        <v>52088</v>
      </c>
      <c r="P501">
        <v>47788</v>
      </c>
      <c r="Q501">
        <v>99876</v>
      </c>
      <c r="R501">
        <v>660889</v>
      </c>
      <c r="S501">
        <v>601655</v>
      </c>
      <c r="T501">
        <v>1262544</v>
      </c>
    </row>
    <row r="502" spans="1:20">
      <c r="A502" t="s">
        <v>198</v>
      </c>
      <c r="B502" t="s">
        <v>230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</row>
    <row r="503" spans="1:20">
      <c r="A503" t="s">
        <v>198</v>
      </c>
      <c r="B503" t="s">
        <v>231</v>
      </c>
      <c r="C503">
        <v>426614</v>
      </c>
      <c r="D503">
        <v>352010</v>
      </c>
      <c r="E503">
        <v>778624</v>
      </c>
      <c r="F503">
        <v>244728</v>
      </c>
      <c r="G503">
        <v>203285</v>
      </c>
      <c r="H503">
        <v>448013</v>
      </c>
      <c r="I503">
        <v>671342</v>
      </c>
      <c r="J503">
        <v>555295</v>
      </c>
      <c r="K503">
        <v>1226637</v>
      </c>
      <c r="L503">
        <v>160104</v>
      </c>
      <c r="M503">
        <v>124578</v>
      </c>
      <c r="N503">
        <v>284682</v>
      </c>
      <c r="O503">
        <v>93835</v>
      </c>
      <c r="P503">
        <v>73223</v>
      </c>
      <c r="Q503">
        <v>167058</v>
      </c>
      <c r="R503">
        <v>925281</v>
      </c>
      <c r="S503">
        <v>753096</v>
      </c>
      <c r="T503">
        <v>1678377</v>
      </c>
    </row>
    <row r="504" spans="1:20">
      <c r="A504" t="s">
        <v>198</v>
      </c>
      <c r="C504">
        <v>1375437</v>
      </c>
      <c r="D504">
        <v>1128696</v>
      </c>
      <c r="E504">
        <v>2504133</v>
      </c>
      <c r="F504">
        <v>796559</v>
      </c>
      <c r="G504">
        <v>651699</v>
      </c>
      <c r="H504">
        <v>1448258</v>
      </c>
      <c r="I504">
        <v>2171996</v>
      </c>
      <c r="J504">
        <v>1780395</v>
      </c>
      <c r="K504">
        <v>3952391</v>
      </c>
      <c r="L504">
        <v>536625</v>
      </c>
      <c r="M504">
        <v>426045</v>
      </c>
      <c r="N504">
        <v>962670</v>
      </c>
      <c r="O504">
        <v>330113</v>
      </c>
      <c r="P504">
        <v>260029</v>
      </c>
      <c r="Q504">
        <v>590142</v>
      </c>
      <c r="R504">
        <v>3038734</v>
      </c>
      <c r="S504">
        <v>2466469</v>
      </c>
      <c r="T504">
        <v>5505203</v>
      </c>
    </row>
    <row r="505" spans="1:20">
      <c r="A505" t="s">
        <v>199</v>
      </c>
      <c r="B505" t="s">
        <v>228</v>
      </c>
      <c r="C505">
        <v>165609</v>
      </c>
      <c r="D505">
        <v>148425</v>
      </c>
      <c r="E505">
        <v>314034</v>
      </c>
      <c r="F505">
        <v>99931</v>
      </c>
      <c r="G505">
        <v>87442</v>
      </c>
      <c r="H505">
        <v>187373</v>
      </c>
      <c r="I505">
        <v>265540</v>
      </c>
      <c r="J505">
        <v>235867</v>
      </c>
      <c r="K505">
        <v>501407</v>
      </c>
      <c r="L505">
        <v>68258</v>
      </c>
      <c r="M505">
        <v>58818</v>
      </c>
      <c r="N505">
        <v>127076</v>
      </c>
      <c r="O505">
        <v>60074</v>
      </c>
      <c r="P505">
        <v>52777</v>
      </c>
      <c r="Q505">
        <v>112851</v>
      </c>
      <c r="R505">
        <v>393872</v>
      </c>
      <c r="S505">
        <v>347462</v>
      </c>
      <c r="T505">
        <v>741334</v>
      </c>
    </row>
    <row r="506" spans="1:20">
      <c r="A506" t="s">
        <v>199</v>
      </c>
      <c r="B506" t="s">
        <v>229</v>
      </c>
      <c r="C506">
        <v>79189</v>
      </c>
      <c r="D506">
        <v>76004</v>
      </c>
      <c r="E506">
        <v>155193</v>
      </c>
      <c r="F506">
        <v>49142</v>
      </c>
      <c r="G506">
        <v>46627</v>
      </c>
      <c r="H506">
        <v>95769</v>
      </c>
      <c r="I506">
        <v>128331</v>
      </c>
      <c r="J506">
        <v>122631</v>
      </c>
      <c r="K506">
        <v>250962</v>
      </c>
      <c r="L506">
        <v>35923</v>
      </c>
      <c r="M506">
        <v>33458</v>
      </c>
      <c r="N506">
        <v>69381</v>
      </c>
      <c r="O506">
        <v>27016</v>
      </c>
      <c r="P506">
        <v>25955</v>
      </c>
      <c r="Q506">
        <v>52971</v>
      </c>
      <c r="R506">
        <v>191270</v>
      </c>
      <c r="S506">
        <v>182044</v>
      </c>
      <c r="T506">
        <v>373314</v>
      </c>
    </row>
    <row r="507" spans="1:20">
      <c r="A507" t="s">
        <v>199</v>
      </c>
      <c r="B507" t="s">
        <v>230</v>
      </c>
      <c r="C507">
        <v>16943</v>
      </c>
      <c r="D507">
        <v>15961</v>
      </c>
      <c r="E507">
        <v>32904</v>
      </c>
      <c r="F507">
        <v>10481</v>
      </c>
      <c r="G507">
        <v>9902</v>
      </c>
      <c r="H507">
        <v>20383</v>
      </c>
      <c r="I507">
        <v>27424</v>
      </c>
      <c r="J507">
        <v>25863</v>
      </c>
      <c r="K507">
        <v>53287</v>
      </c>
      <c r="L507">
        <v>7826</v>
      </c>
      <c r="M507">
        <v>7348</v>
      </c>
      <c r="N507">
        <v>15174</v>
      </c>
      <c r="O507">
        <v>6790</v>
      </c>
      <c r="P507">
        <v>6416</v>
      </c>
      <c r="Q507">
        <v>13206</v>
      </c>
      <c r="R507">
        <v>42040</v>
      </c>
      <c r="S507">
        <v>39627</v>
      </c>
      <c r="T507">
        <v>81667</v>
      </c>
    </row>
    <row r="508" spans="1:20">
      <c r="A508" t="s">
        <v>199</v>
      </c>
      <c r="B508" t="s">
        <v>231</v>
      </c>
      <c r="C508">
        <v>40226</v>
      </c>
      <c r="D508">
        <v>36424</v>
      </c>
      <c r="E508">
        <v>76650</v>
      </c>
      <c r="F508">
        <v>25102</v>
      </c>
      <c r="G508">
        <v>21892</v>
      </c>
      <c r="H508">
        <v>46994</v>
      </c>
      <c r="I508">
        <v>65328</v>
      </c>
      <c r="J508">
        <v>58316</v>
      </c>
      <c r="K508">
        <v>123644</v>
      </c>
      <c r="L508">
        <v>19357</v>
      </c>
      <c r="M508">
        <v>17380</v>
      </c>
      <c r="N508">
        <v>36737</v>
      </c>
      <c r="O508">
        <v>18163</v>
      </c>
      <c r="P508">
        <v>16018</v>
      </c>
      <c r="Q508">
        <v>34181</v>
      </c>
      <c r="R508">
        <v>102848</v>
      </c>
      <c r="S508">
        <v>91714</v>
      </c>
      <c r="T508">
        <v>194562</v>
      </c>
    </row>
    <row r="509" spans="1:20">
      <c r="A509" t="s">
        <v>199</v>
      </c>
      <c r="C509">
        <v>301967</v>
      </c>
      <c r="D509">
        <v>276814</v>
      </c>
      <c r="E509">
        <v>578781</v>
      </c>
      <c r="F509">
        <v>184656</v>
      </c>
      <c r="G509">
        <v>165863</v>
      </c>
      <c r="H509">
        <v>350519</v>
      </c>
      <c r="I509">
        <v>486623</v>
      </c>
      <c r="J509">
        <v>442677</v>
      </c>
      <c r="K509">
        <v>929300</v>
      </c>
      <c r="L509">
        <v>131364</v>
      </c>
      <c r="M509">
        <v>117004</v>
      </c>
      <c r="N509">
        <v>248368</v>
      </c>
      <c r="O509">
        <v>112043</v>
      </c>
      <c r="P509">
        <v>101166</v>
      </c>
      <c r="Q509">
        <v>213209</v>
      </c>
      <c r="R509">
        <v>730030</v>
      </c>
      <c r="S509">
        <v>660847</v>
      </c>
      <c r="T509">
        <v>1390877</v>
      </c>
    </row>
    <row r="510" spans="1:20">
      <c r="A510" t="s">
        <v>200</v>
      </c>
      <c r="B510" t="s">
        <v>228</v>
      </c>
      <c r="C510">
        <v>388640</v>
      </c>
      <c r="D510">
        <v>354806</v>
      </c>
      <c r="E510">
        <v>743446</v>
      </c>
      <c r="F510">
        <v>212945</v>
      </c>
      <c r="G510">
        <v>193941</v>
      </c>
      <c r="H510">
        <v>406886</v>
      </c>
      <c r="I510">
        <v>601585</v>
      </c>
      <c r="J510">
        <v>548747</v>
      </c>
      <c r="K510">
        <v>1150332</v>
      </c>
      <c r="L510">
        <v>127990</v>
      </c>
      <c r="M510">
        <v>113493</v>
      </c>
      <c r="N510">
        <v>241483</v>
      </c>
      <c r="O510">
        <v>106611</v>
      </c>
      <c r="P510">
        <v>94635</v>
      </c>
      <c r="Q510">
        <v>201246</v>
      </c>
      <c r="R510">
        <v>836186</v>
      </c>
      <c r="S510">
        <v>756875</v>
      </c>
      <c r="T510">
        <v>1593061</v>
      </c>
    </row>
    <row r="511" spans="1:20">
      <c r="A511" t="s">
        <v>200</v>
      </c>
      <c r="B511" t="s">
        <v>229</v>
      </c>
      <c r="C511">
        <v>50740</v>
      </c>
      <c r="D511">
        <v>45358</v>
      </c>
      <c r="E511">
        <v>96098</v>
      </c>
      <c r="F511">
        <v>29006</v>
      </c>
      <c r="G511">
        <v>25829</v>
      </c>
      <c r="H511">
        <v>54835</v>
      </c>
      <c r="I511">
        <v>79746</v>
      </c>
      <c r="J511">
        <v>71187</v>
      </c>
      <c r="K511">
        <v>150933</v>
      </c>
      <c r="L511">
        <v>16566</v>
      </c>
      <c r="M511">
        <v>14520</v>
      </c>
      <c r="N511">
        <v>31086</v>
      </c>
      <c r="O511">
        <v>9061</v>
      </c>
      <c r="P511">
        <v>8453</v>
      </c>
      <c r="Q511">
        <v>17514</v>
      </c>
      <c r="R511">
        <v>105373</v>
      </c>
      <c r="S511">
        <v>94160</v>
      </c>
      <c r="T511">
        <v>199533</v>
      </c>
    </row>
    <row r="512" spans="1:20">
      <c r="A512" t="s">
        <v>200</v>
      </c>
      <c r="B512" t="s">
        <v>230</v>
      </c>
      <c r="C512">
        <v>102114</v>
      </c>
      <c r="D512">
        <v>94700</v>
      </c>
      <c r="E512">
        <v>196814</v>
      </c>
      <c r="F512">
        <v>44959</v>
      </c>
      <c r="G512">
        <v>41421</v>
      </c>
      <c r="H512">
        <v>86380</v>
      </c>
      <c r="I512">
        <v>147073</v>
      </c>
      <c r="J512">
        <v>136121</v>
      </c>
      <c r="K512">
        <v>283194</v>
      </c>
      <c r="L512">
        <v>21093</v>
      </c>
      <c r="M512">
        <v>17065</v>
      </c>
      <c r="N512">
        <v>38158</v>
      </c>
      <c r="O512">
        <v>11299</v>
      </c>
      <c r="P512">
        <v>9146</v>
      </c>
      <c r="Q512">
        <v>20445</v>
      </c>
      <c r="R512">
        <v>179465</v>
      </c>
      <c r="S512">
        <v>162332</v>
      </c>
      <c r="T512">
        <v>341797</v>
      </c>
    </row>
    <row r="513" spans="1:20">
      <c r="A513" t="s">
        <v>200</v>
      </c>
      <c r="B513" t="s">
        <v>231</v>
      </c>
      <c r="C513">
        <v>47933</v>
      </c>
      <c r="D513">
        <v>45962</v>
      </c>
      <c r="E513">
        <v>93895</v>
      </c>
      <c r="F513">
        <v>24750</v>
      </c>
      <c r="G513">
        <v>23461</v>
      </c>
      <c r="H513">
        <v>48211</v>
      </c>
      <c r="I513">
        <v>72683</v>
      </c>
      <c r="J513">
        <v>69423</v>
      </c>
      <c r="K513">
        <v>142106</v>
      </c>
      <c r="L513">
        <v>12364</v>
      </c>
      <c r="M513">
        <v>11052</v>
      </c>
      <c r="N513">
        <v>23416</v>
      </c>
      <c r="O513">
        <v>8163</v>
      </c>
      <c r="P513">
        <v>6176</v>
      </c>
      <c r="Q513">
        <v>14339</v>
      </c>
      <c r="R513">
        <v>93210</v>
      </c>
      <c r="S513">
        <v>86651</v>
      </c>
      <c r="T513">
        <v>179861</v>
      </c>
    </row>
    <row r="514" spans="1:20">
      <c r="A514" t="s">
        <v>200</v>
      </c>
      <c r="C514">
        <v>589427</v>
      </c>
      <c r="D514">
        <v>540826</v>
      </c>
      <c r="E514">
        <v>1130253</v>
      </c>
      <c r="F514">
        <v>311660</v>
      </c>
      <c r="G514">
        <v>284652</v>
      </c>
      <c r="H514">
        <v>596312</v>
      </c>
      <c r="I514">
        <v>901087</v>
      </c>
      <c r="J514">
        <v>825478</v>
      </c>
      <c r="K514">
        <v>1726565</v>
      </c>
      <c r="L514">
        <v>178013</v>
      </c>
      <c r="M514">
        <v>156130</v>
      </c>
      <c r="N514">
        <v>334143</v>
      </c>
      <c r="O514">
        <v>135134</v>
      </c>
      <c r="P514">
        <v>118410</v>
      </c>
      <c r="Q514">
        <v>253544</v>
      </c>
      <c r="R514">
        <v>1214234</v>
      </c>
      <c r="S514">
        <v>1100018</v>
      </c>
      <c r="T514">
        <v>2314252</v>
      </c>
    </row>
    <row r="515" spans="1:20">
      <c r="A515" t="s">
        <v>201</v>
      </c>
      <c r="B515" t="s">
        <v>228</v>
      </c>
      <c r="C515">
        <v>227521</v>
      </c>
      <c r="D515">
        <v>183087</v>
      </c>
      <c r="E515">
        <v>410608</v>
      </c>
      <c r="F515">
        <v>125603</v>
      </c>
      <c r="G515">
        <v>104240</v>
      </c>
      <c r="H515">
        <v>229843</v>
      </c>
      <c r="I515">
        <v>353124</v>
      </c>
      <c r="J515">
        <v>287327</v>
      </c>
      <c r="K515">
        <v>640451</v>
      </c>
      <c r="L515">
        <v>72511</v>
      </c>
      <c r="M515">
        <v>60803</v>
      </c>
      <c r="N515">
        <v>133314</v>
      </c>
      <c r="O515">
        <v>90721</v>
      </c>
      <c r="P515">
        <v>76151</v>
      </c>
      <c r="Q515">
        <v>166872</v>
      </c>
      <c r="R515">
        <v>516356</v>
      </c>
      <c r="S515">
        <v>424281</v>
      </c>
      <c r="T515">
        <v>940637</v>
      </c>
    </row>
    <row r="516" spans="1:20">
      <c r="A516" t="s">
        <v>201</v>
      </c>
      <c r="B516" t="s">
        <v>229</v>
      </c>
      <c r="C516">
        <v>321448</v>
      </c>
      <c r="D516">
        <v>303208</v>
      </c>
      <c r="E516">
        <v>624656</v>
      </c>
      <c r="F516">
        <v>141442</v>
      </c>
      <c r="G516">
        <v>140651</v>
      </c>
      <c r="H516">
        <v>282093</v>
      </c>
      <c r="I516">
        <v>462890</v>
      </c>
      <c r="J516">
        <v>443859</v>
      </c>
      <c r="K516">
        <v>906749</v>
      </c>
      <c r="L516">
        <v>60576</v>
      </c>
      <c r="M516">
        <v>60344</v>
      </c>
      <c r="N516">
        <v>120920</v>
      </c>
      <c r="O516">
        <v>42318</v>
      </c>
      <c r="P516">
        <v>36125</v>
      </c>
      <c r="Q516">
        <v>78443</v>
      </c>
      <c r="R516">
        <v>565784</v>
      </c>
      <c r="S516">
        <v>540328</v>
      </c>
      <c r="T516">
        <v>1106112</v>
      </c>
    </row>
    <row r="517" spans="1:20">
      <c r="A517" t="s">
        <v>201</v>
      </c>
      <c r="B517" t="s">
        <v>230</v>
      </c>
      <c r="C517">
        <v>607043</v>
      </c>
      <c r="D517">
        <v>579914</v>
      </c>
      <c r="E517">
        <v>1186957</v>
      </c>
      <c r="F517">
        <v>264053</v>
      </c>
      <c r="G517">
        <v>266343</v>
      </c>
      <c r="H517">
        <v>530396</v>
      </c>
      <c r="I517">
        <v>871096</v>
      </c>
      <c r="J517">
        <v>846257</v>
      </c>
      <c r="K517">
        <v>1717353</v>
      </c>
      <c r="L517">
        <v>114274</v>
      </c>
      <c r="M517">
        <v>116713</v>
      </c>
      <c r="N517">
        <v>230987</v>
      </c>
      <c r="O517">
        <v>62216</v>
      </c>
      <c r="P517">
        <v>64316</v>
      </c>
      <c r="Q517">
        <v>126532</v>
      </c>
      <c r="R517">
        <v>1047586</v>
      </c>
      <c r="S517">
        <v>1027286</v>
      </c>
      <c r="T517">
        <v>2074872</v>
      </c>
    </row>
    <row r="518" spans="1:20">
      <c r="A518" t="s">
        <v>201</v>
      </c>
      <c r="B518" t="s">
        <v>231</v>
      </c>
      <c r="C518">
        <v>947772</v>
      </c>
      <c r="D518">
        <v>904938</v>
      </c>
      <c r="E518">
        <v>1852710</v>
      </c>
      <c r="F518">
        <v>475906</v>
      </c>
      <c r="G518">
        <v>496536</v>
      </c>
      <c r="H518">
        <v>972442</v>
      </c>
      <c r="I518">
        <v>1423678</v>
      </c>
      <c r="J518">
        <v>1401474</v>
      </c>
      <c r="K518">
        <v>2825152</v>
      </c>
      <c r="L518">
        <v>249429</v>
      </c>
      <c r="M518">
        <v>257657</v>
      </c>
      <c r="N518">
        <v>507086</v>
      </c>
      <c r="O518">
        <v>147025</v>
      </c>
      <c r="P518">
        <v>135281</v>
      </c>
      <c r="Q518">
        <v>282306</v>
      </c>
      <c r="R518">
        <v>1820132</v>
      </c>
      <c r="S518">
        <v>1794412</v>
      </c>
      <c r="T518">
        <v>3614544</v>
      </c>
    </row>
    <row r="519" spans="1:20">
      <c r="A519" t="s">
        <v>201</v>
      </c>
      <c r="C519">
        <v>2103784</v>
      </c>
      <c r="D519">
        <v>1971147</v>
      </c>
      <c r="E519">
        <v>4074931</v>
      </c>
      <c r="F519">
        <v>1007004</v>
      </c>
      <c r="G519">
        <v>1007770</v>
      </c>
      <c r="H519">
        <v>2014774</v>
      </c>
      <c r="I519">
        <v>3110788</v>
      </c>
      <c r="J519">
        <v>2978917</v>
      </c>
      <c r="K519">
        <v>6089705</v>
      </c>
      <c r="L519">
        <v>496790</v>
      </c>
      <c r="M519">
        <v>495517</v>
      </c>
      <c r="N519">
        <v>992307</v>
      </c>
      <c r="O519">
        <v>342280</v>
      </c>
      <c r="P519">
        <v>311873</v>
      </c>
      <c r="Q519">
        <v>654153</v>
      </c>
      <c r="R519">
        <v>3949858</v>
      </c>
      <c r="S519">
        <v>3786307</v>
      </c>
      <c r="T519">
        <v>7736165</v>
      </c>
    </row>
    <row r="520" spans="1:20">
      <c r="A520" t="s">
        <v>202</v>
      </c>
      <c r="B520" t="s">
        <v>228</v>
      </c>
      <c r="C520">
        <v>378494</v>
      </c>
      <c r="D520">
        <v>332424</v>
      </c>
      <c r="E520">
        <v>710918</v>
      </c>
      <c r="F520">
        <v>208786</v>
      </c>
      <c r="G520">
        <v>182788</v>
      </c>
      <c r="H520">
        <v>391574</v>
      </c>
      <c r="I520">
        <v>587280</v>
      </c>
      <c r="J520">
        <v>515212</v>
      </c>
      <c r="K520">
        <v>1102492</v>
      </c>
      <c r="L520">
        <v>110150</v>
      </c>
      <c r="M520">
        <v>96037</v>
      </c>
      <c r="N520">
        <v>206187</v>
      </c>
      <c r="O520">
        <v>49320</v>
      </c>
      <c r="P520">
        <v>48496</v>
      </c>
      <c r="Q520">
        <v>97816</v>
      </c>
      <c r="R520">
        <v>746750</v>
      </c>
      <c r="S520">
        <v>659745</v>
      </c>
      <c r="T520">
        <v>1406495</v>
      </c>
    </row>
    <row r="521" spans="1:20">
      <c r="A521" t="s">
        <v>202</v>
      </c>
      <c r="B521" t="s">
        <v>229</v>
      </c>
      <c r="C521">
        <v>530277</v>
      </c>
      <c r="D521">
        <v>501654</v>
      </c>
      <c r="E521">
        <v>1031931</v>
      </c>
      <c r="F521">
        <v>294683</v>
      </c>
      <c r="G521">
        <v>273695</v>
      </c>
      <c r="H521">
        <v>568378</v>
      </c>
      <c r="I521">
        <v>824960</v>
      </c>
      <c r="J521">
        <v>775349</v>
      </c>
      <c r="K521">
        <v>1600309</v>
      </c>
      <c r="L521">
        <v>170872</v>
      </c>
      <c r="M521">
        <v>152402</v>
      </c>
      <c r="N521">
        <v>323274</v>
      </c>
      <c r="O521">
        <v>86704</v>
      </c>
      <c r="P521">
        <v>85663</v>
      </c>
      <c r="Q521">
        <v>172367</v>
      </c>
      <c r="R521">
        <v>1082536</v>
      </c>
      <c r="S521">
        <v>1013414</v>
      </c>
      <c r="T521">
        <v>2095950</v>
      </c>
    </row>
    <row r="522" spans="1:20">
      <c r="A522" t="s">
        <v>202</v>
      </c>
      <c r="B522" t="s">
        <v>230</v>
      </c>
      <c r="C522">
        <v>216863</v>
      </c>
      <c r="D522">
        <v>203196</v>
      </c>
      <c r="E522">
        <v>420059</v>
      </c>
      <c r="F522">
        <v>116636</v>
      </c>
      <c r="G522">
        <v>108671</v>
      </c>
      <c r="H522">
        <v>225307</v>
      </c>
      <c r="I522">
        <v>333499</v>
      </c>
      <c r="J522">
        <v>311867</v>
      </c>
      <c r="K522">
        <v>645366</v>
      </c>
      <c r="L522">
        <v>64727</v>
      </c>
      <c r="M522">
        <v>57828</v>
      </c>
      <c r="N522">
        <v>122555</v>
      </c>
      <c r="O522">
        <v>33111</v>
      </c>
      <c r="P522">
        <v>30718</v>
      </c>
      <c r="Q522">
        <v>63829</v>
      </c>
      <c r="R522">
        <v>431337</v>
      </c>
      <c r="S522">
        <v>400413</v>
      </c>
      <c r="T522">
        <v>831750</v>
      </c>
    </row>
    <row r="523" spans="1:20">
      <c r="A523" t="s">
        <v>202</v>
      </c>
      <c r="B523" t="s">
        <v>231</v>
      </c>
      <c r="C523">
        <v>1680653</v>
      </c>
      <c r="D523">
        <v>1560899</v>
      </c>
      <c r="E523">
        <v>3241552</v>
      </c>
      <c r="F523">
        <v>915456</v>
      </c>
      <c r="G523">
        <v>859199</v>
      </c>
      <c r="H523">
        <v>1774655</v>
      </c>
      <c r="I523">
        <v>2596109</v>
      </c>
      <c r="J523">
        <v>2420098</v>
      </c>
      <c r="K523">
        <v>5016207</v>
      </c>
      <c r="L523">
        <v>571022</v>
      </c>
      <c r="M523">
        <v>536642</v>
      </c>
      <c r="N523">
        <v>1107664</v>
      </c>
      <c r="O523">
        <v>325570</v>
      </c>
      <c r="P523">
        <v>345374</v>
      </c>
      <c r="Q523">
        <v>670944</v>
      </c>
      <c r="R523">
        <v>3492701</v>
      </c>
      <c r="S523">
        <v>3302114</v>
      </c>
      <c r="T523">
        <v>6794815</v>
      </c>
    </row>
    <row r="524" spans="1:20">
      <c r="A524" t="s">
        <v>202</v>
      </c>
      <c r="C524">
        <v>2806287</v>
      </c>
      <c r="D524">
        <v>2598173</v>
      </c>
      <c r="E524">
        <v>5404460</v>
      </c>
      <c r="F524">
        <v>1535561</v>
      </c>
      <c r="G524">
        <v>1424353</v>
      </c>
      <c r="H524">
        <v>2959914</v>
      </c>
      <c r="I524">
        <v>4341848</v>
      </c>
      <c r="J524">
        <v>4022526</v>
      </c>
      <c r="K524">
        <v>8364374</v>
      </c>
      <c r="L524">
        <v>916771</v>
      </c>
      <c r="M524">
        <v>842909</v>
      </c>
      <c r="N524">
        <v>1759680</v>
      </c>
      <c r="O524">
        <v>494705</v>
      </c>
      <c r="P524">
        <v>510251</v>
      </c>
      <c r="Q524">
        <v>1004956</v>
      </c>
      <c r="R524">
        <v>5753324</v>
      </c>
      <c r="S524">
        <v>5375686</v>
      </c>
      <c r="T524">
        <v>11129010</v>
      </c>
    </row>
    <row r="525" spans="1:20">
      <c r="A525" t="s">
        <v>203</v>
      </c>
      <c r="B525" t="s">
        <v>228</v>
      </c>
      <c r="C525">
        <v>275121</v>
      </c>
      <c r="D525">
        <v>261541</v>
      </c>
      <c r="E525">
        <v>536662</v>
      </c>
      <c r="F525">
        <v>180139</v>
      </c>
      <c r="G525">
        <v>168007</v>
      </c>
      <c r="H525">
        <v>348146</v>
      </c>
      <c r="I525">
        <v>455260</v>
      </c>
      <c r="J525">
        <v>429548</v>
      </c>
      <c r="K525">
        <v>884808</v>
      </c>
      <c r="L525">
        <v>124602</v>
      </c>
      <c r="M525">
        <v>118591</v>
      </c>
      <c r="N525">
        <v>243193</v>
      </c>
      <c r="O525">
        <v>119129</v>
      </c>
      <c r="P525">
        <v>122936</v>
      </c>
      <c r="Q525">
        <v>242065</v>
      </c>
      <c r="R525">
        <v>698991</v>
      </c>
      <c r="S525">
        <v>671075</v>
      </c>
      <c r="T525">
        <v>1370066</v>
      </c>
    </row>
    <row r="526" spans="1:20">
      <c r="A526" t="s">
        <v>203</v>
      </c>
      <c r="B526" t="s">
        <v>229</v>
      </c>
      <c r="C526">
        <v>108813</v>
      </c>
      <c r="D526">
        <v>103828</v>
      </c>
      <c r="E526">
        <v>212641</v>
      </c>
      <c r="F526">
        <v>67792</v>
      </c>
      <c r="G526">
        <v>64424</v>
      </c>
      <c r="H526">
        <v>132216</v>
      </c>
      <c r="I526">
        <v>176605</v>
      </c>
      <c r="J526">
        <v>168252</v>
      </c>
      <c r="K526">
        <v>344857</v>
      </c>
      <c r="L526">
        <v>48938</v>
      </c>
      <c r="M526">
        <v>45478</v>
      </c>
      <c r="N526">
        <v>94416</v>
      </c>
      <c r="O526">
        <v>39295</v>
      </c>
      <c r="P526">
        <v>41805</v>
      </c>
      <c r="Q526">
        <v>81100</v>
      </c>
      <c r="R526">
        <v>264838</v>
      </c>
      <c r="S526">
        <v>255535</v>
      </c>
      <c r="T526">
        <v>520373</v>
      </c>
    </row>
    <row r="527" spans="1:20">
      <c r="A527" t="s">
        <v>203</v>
      </c>
      <c r="B527" t="s">
        <v>230</v>
      </c>
      <c r="C527">
        <v>22110</v>
      </c>
      <c r="D527">
        <v>20319</v>
      </c>
      <c r="E527">
        <v>42429</v>
      </c>
      <c r="F527">
        <v>13941</v>
      </c>
      <c r="G527">
        <v>13062</v>
      </c>
      <c r="H527">
        <v>27003</v>
      </c>
      <c r="I527">
        <v>36051</v>
      </c>
      <c r="J527">
        <v>33381</v>
      </c>
      <c r="K527">
        <v>69432</v>
      </c>
      <c r="L527">
        <v>9212</v>
      </c>
      <c r="M527">
        <v>8648</v>
      </c>
      <c r="N527">
        <v>17860</v>
      </c>
      <c r="O527">
        <v>5599</v>
      </c>
      <c r="P527">
        <v>6536</v>
      </c>
      <c r="Q527">
        <v>12135</v>
      </c>
      <c r="R527">
        <v>50862</v>
      </c>
      <c r="S527">
        <v>48565</v>
      </c>
      <c r="T527">
        <v>99427</v>
      </c>
    </row>
    <row r="528" spans="1:20">
      <c r="A528" t="s">
        <v>203</v>
      </c>
      <c r="B528" t="s">
        <v>231</v>
      </c>
      <c r="C528">
        <v>851256</v>
      </c>
      <c r="D528">
        <v>814386</v>
      </c>
      <c r="E528">
        <v>1665642</v>
      </c>
      <c r="F528">
        <v>506410</v>
      </c>
      <c r="G528">
        <v>485356</v>
      </c>
      <c r="H528">
        <v>991766</v>
      </c>
      <c r="I528">
        <v>1357666</v>
      </c>
      <c r="J528">
        <v>1299742</v>
      </c>
      <c r="K528">
        <v>2657408</v>
      </c>
      <c r="L528">
        <v>351965</v>
      </c>
      <c r="M528">
        <v>332686</v>
      </c>
      <c r="N528">
        <v>684651</v>
      </c>
      <c r="O528">
        <v>228737</v>
      </c>
      <c r="P528">
        <v>257869</v>
      </c>
      <c r="Q528">
        <v>486606</v>
      </c>
      <c r="R528">
        <v>1938368</v>
      </c>
      <c r="S528">
        <v>1890297</v>
      </c>
      <c r="T528">
        <v>3828665</v>
      </c>
    </row>
    <row r="529" spans="1:20">
      <c r="A529" t="s">
        <v>203</v>
      </c>
      <c r="C529">
        <v>1257300</v>
      </c>
      <c r="D529">
        <v>1200074</v>
      </c>
      <c r="E529">
        <v>2457374</v>
      </c>
      <c r="F529">
        <v>768282</v>
      </c>
      <c r="G529">
        <v>730849</v>
      </c>
      <c r="H529">
        <v>1499131</v>
      </c>
      <c r="I529">
        <v>2025582</v>
      </c>
      <c r="J529">
        <v>1930923</v>
      </c>
      <c r="K529">
        <v>3956505</v>
      </c>
      <c r="L529">
        <v>534717</v>
      </c>
      <c r="M529">
        <v>505403</v>
      </c>
      <c r="N529">
        <v>1040120</v>
      </c>
      <c r="O529">
        <v>392760</v>
      </c>
      <c r="P529">
        <v>429146</v>
      </c>
      <c r="Q529">
        <v>821906</v>
      </c>
      <c r="R529">
        <v>2953059</v>
      </c>
      <c r="S529">
        <v>2865472</v>
      </c>
      <c r="T529">
        <v>5818531</v>
      </c>
    </row>
    <row r="530" spans="1:20">
      <c r="A530" t="s">
        <v>204</v>
      </c>
      <c r="B530" t="s">
        <v>228</v>
      </c>
      <c r="C530">
        <v>6</v>
      </c>
      <c r="D530">
        <v>13</v>
      </c>
      <c r="E530">
        <v>19</v>
      </c>
      <c r="F530">
        <v>4</v>
      </c>
      <c r="G530">
        <v>6</v>
      </c>
      <c r="H530">
        <v>10</v>
      </c>
      <c r="I530">
        <v>10</v>
      </c>
      <c r="J530">
        <v>19</v>
      </c>
      <c r="K530">
        <v>29</v>
      </c>
      <c r="L530">
        <v>3</v>
      </c>
      <c r="M530">
        <v>5</v>
      </c>
      <c r="N530">
        <v>8</v>
      </c>
      <c r="O530">
        <v>2</v>
      </c>
      <c r="P530">
        <v>3</v>
      </c>
      <c r="Q530">
        <v>5</v>
      </c>
      <c r="R530">
        <v>15</v>
      </c>
      <c r="S530">
        <v>27</v>
      </c>
      <c r="T530">
        <v>42</v>
      </c>
    </row>
    <row r="531" spans="1:20">
      <c r="A531" t="s">
        <v>204</v>
      </c>
      <c r="B531" t="s">
        <v>229</v>
      </c>
      <c r="C531">
        <v>3</v>
      </c>
      <c r="D531">
        <v>1</v>
      </c>
      <c r="E531">
        <v>4</v>
      </c>
      <c r="F531">
        <v>2</v>
      </c>
      <c r="G531">
        <v>0</v>
      </c>
      <c r="H531">
        <v>2</v>
      </c>
      <c r="I531">
        <v>5</v>
      </c>
      <c r="J531">
        <v>1</v>
      </c>
      <c r="K531">
        <v>6</v>
      </c>
      <c r="L531">
        <v>1</v>
      </c>
      <c r="M531">
        <v>0</v>
      </c>
      <c r="N531">
        <v>1</v>
      </c>
      <c r="O531">
        <v>1</v>
      </c>
      <c r="P531">
        <v>1</v>
      </c>
      <c r="Q531">
        <v>2</v>
      </c>
      <c r="R531">
        <v>7</v>
      </c>
      <c r="S531">
        <v>2</v>
      </c>
      <c r="T531">
        <v>9</v>
      </c>
    </row>
    <row r="532" spans="1:20">
      <c r="A532" t="s">
        <v>204</v>
      </c>
      <c r="B532" t="s">
        <v>230</v>
      </c>
      <c r="C532">
        <v>2172</v>
      </c>
      <c r="D532">
        <v>2040</v>
      </c>
      <c r="E532">
        <v>4212</v>
      </c>
      <c r="F532">
        <v>1427</v>
      </c>
      <c r="G532">
        <v>1508</v>
      </c>
      <c r="H532">
        <v>2935</v>
      </c>
      <c r="I532">
        <v>3599</v>
      </c>
      <c r="J532">
        <v>3548</v>
      </c>
      <c r="K532">
        <v>7147</v>
      </c>
      <c r="L532">
        <v>1081</v>
      </c>
      <c r="M532">
        <v>1133</v>
      </c>
      <c r="N532">
        <v>2214</v>
      </c>
      <c r="O532">
        <v>1062</v>
      </c>
      <c r="P532">
        <v>1100</v>
      </c>
      <c r="Q532">
        <v>2162</v>
      </c>
      <c r="R532">
        <v>5742</v>
      </c>
      <c r="S532">
        <v>5781</v>
      </c>
      <c r="T532">
        <v>11523</v>
      </c>
    </row>
    <row r="533" spans="1:20">
      <c r="A533" t="s">
        <v>204</v>
      </c>
      <c r="B533" t="s">
        <v>231</v>
      </c>
      <c r="C533">
        <v>25</v>
      </c>
      <c r="D533">
        <v>34</v>
      </c>
      <c r="E533">
        <v>59</v>
      </c>
      <c r="F533">
        <v>10</v>
      </c>
      <c r="G533">
        <v>16</v>
      </c>
      <c r="H533">
        <v>26</v>
      </c>
      <c r="I533">
        <v>35</v>
      </c>
      <c r="J533">
        <v>50</v>
      </c>
      <c r="K533">
        <v>85</v>
      </c>
      <c r="L533">
        <v>6</v>
      </c>
      <c r="M533">
        <v>7</v>
      </c>
      <c r="N533">
        <v>13</v>
      </c>
      <c r="O533">
        <v>5</v>
      </c>
      <c r="P533">
        <v>15</v>
      </c>
      <c r="Q533">
        <v>20</v>
      </c>
      <c r="R533">
        <v>46</v>
      </c>
      <c r="S533">
        <v>72</v>
      </c>
      <c r="T533">
        <v>118</v>
      </c>
    </row>
    <row r="534" spans="1:20">
      <c r="A534" t="s">
        <v>204</v>
      </c>
      <c r="C534">
        <v>2206</v>
      </c>
      <c r="D534">
        <v>2088</v>
      </c>
      <c r="E534">
        <v>4294</v>
      </c>
      <c r="F534">
        <v>1443</v>
      </c>
      <c r="G534">
        <v>1530</v>
      </c>
      <c r="H534">
        <v>2973</v>
      </c>
      <c r="I534">
        <v>3649</v>
      </c>
      <c r="J534">
        <v>3618</v>
      </c>
      <c r="K534">
        <v>7267</v>
      </c>
      <c r="L534">
        <v>1091</v>
      </c>
      <c r="M534">
        <v>1145</v>
      </c>
      <c r="N534">
        <v>2236</v>
      </c>
      <c r="O534">
        <v>1070</v>
      </c>
      <c r="P534">
        <v>1119</v>
      </c>
      <c r="Q534">
        <v>2189</v>
      </c>
      <c r="R534">
        <v>5810</v>
      </c>
      <c r="S534">
        <v>5882</v>
      </c>
      <c r="T534">
        <v>11692</v>
      </c>
    </row>
    <row r="535" spans="1:20">
      <c r="A535" t="s">
        <v>205</v>
      </c>
      <c r="B535" t="s">
        <v>228</v>
      </c>
      <c r="C535">
        <v>602843</v>
      </c>
      <c r="D535">
        <v>536089</v>
      </c>
      <c r="E535">
        <v>1138932</v>
      </c>
      <c r="F535">
        <v>353199</v>
      </c>
      <c r="G535">
        <v>313881</v>
      </c>
      <c r="H535">
        <v>667080</v>
      </c>
      <c r="I535">
        <v>956042</v>
      </c>
      <c r="J535">
        <v>849970</v>
      </c>
      <c r="K535">
        <v>1806012</v>
      </c>
      <c r="L535">
        <v>247652</v>
      </c>
      <c r="M535">
        <v>209733</v>
      </c>
      <c r="N535">
        <v>457385</v>
      </c>
      <c r="O535">
        <v>179594</v>
      </c>
      <c r="P535">
        <v>151868</v>
      </c>
      <c r="Q535">
        <v>331462</v>
      </c>
      <c r="R535">
        <v>1383288</v>
      </c>
      <c r="S535">
        <v>1211571</v>
      </c>
      <c r="T535">
        <v>2594859</v>
      </c>
    </row>
    <row r="536" spans="1:20">
      <c r="A536" t="s">
        <v>205</v>
      </c>
      <c r="B536" t="s">
        <v>229</v>
      </c>
      <c r="C536">
        <v>693286</v>
      </c>
      <c r="D536">
        <v>638364</v>
      </c>
      <c r="E536">
        <v>1331650</v>
      </c>
      <c r="F536">
        <v>399178</v>
      </c>
      <c r="G536">
        <v>359592</v>
      </c>
      <c r="H536">
        <v>758770</v>
      </c>
      <c r="I536">
        <v>1092464</v>
      </c>
      <c r="J536">
        <v>997956</v>
      </c>
      <c r="K536">
        <v>2090420</v>
      </c>
      <c r="L536">
        <v>242602</v>
      </c>
      <c r="M536">
        <v>202431</v>
      </c>
      <c r="N536">
        <v>445033</v>
      </c>
      <c r="O536">
        <v>114597</v>
      </c>
      <c r="P536">
        <v>90075</v>
      </c>
      <c r="Q536">
        <v>204672</v>
      </c>
      <c r="R536">
        <v>1449663</v>
      </c>
      <c r="S536">
        <v>1290462</v>
      </c>
      <c r="T536">
        <v>2740125</v>
      </c>
    </row>
    <row r="537" spans="1:20">
      <c r="A537" t="s">
        <v>205</v>
      </c>
      <c r="B537" t="s">
        <v>230</v>
      </c>
      <c r="C537">
        <v>1029204</v>
      </c>
      <c r="D537">
        <v>952601</v>
      </c>
      <c r="E537">
        <v>1981805</v>
      </c>
      <c r="F537">
        <v>540978</v>
      </c>
      <c r="G537">
        <v>478112</v>
      </c>
      <c r="H537">
        <v>1019090</v>
      </c>
      <c r="I537">
        <v>1570182</v>
      </c>
      <c r="J537">
        <v>1430713</v>
      </c>
      <c r="K537">
        <v>3000895</v>
      </c>
      <c r="L537">
        <v>249601</v>
      </c>
      <c r="M537">
        <v>232118</v>
      </c>
      <c r="N537">
        <v>481719</v>
      </c>
      <c r="O537">
        <v>90854</v>
      </c>
      <c r="P537">
        <v>89675</v>
      </c>
      <c r="Q537">
        <v>180529</v>
      </c>
      <c r="R537">
        <v>1910637</v>
      </c>
      <c r="S537">
        <v>1752506</v>
      </c>
      <c r="T537">
        <v>3663143</v>
      </c>
    </row>
    <row r="538" spans="1:20">
      <c r="A538" t="s">
        <v>205</v>
      </c>
      <c r="B538" t="s">
        <v>231</v>
      </c>
      <c r="C538">
        <v>1712666</v>
      </c>
      <c r="D538">
        <v>1565903</v>
      </c>
      <c r="E538">
        <v>3278569</v>
      </c>
      <c r="F538">
        <v>1002429</v>
      </c>
      <c r="G538">
        <v>914869</v>
      </c>
      <c r="H538">
        <v>1917298</v>
      </c>
      <c r="I538">
        <v>2715095</v>
      </c>
      <c r="J538">
        <v>2480772</v>
      </c>
      <c r="K538">
        <v>5195867</v>
      </c>
      <c r="L538">
        <v>647672</v>
      </c>
      <c r="M538">
        <v>550279</v>
      </c>
      <c r="N538">
        <v>1197951</v>
      </c>
      <c r="O538">
        <v>352042</v>
      </c>
      <c r="P538">
        <v>303319</v>
      </c>
      <c r="Q538">
        <v>655361</v>
      </c>
      <c r="R538">
        <v>3714809</v>
      </c>
      <c r="S538">
        <v>3334370</v>
      </c>
      <c r="T538">
        <v>7049179</v>
      </c>
    </row>
    <row r="539" spans="1:20">
      <c r="A539" t="s">
        <v>205</v>
      </c>
      <c r="C539">
        <v>4037999</v>
      </c>
      <c r="D539">
        <v>3692957</v>
      </c>
      <c r="E539">
        <v>7730956</v>
      </c>
      <c r="F539">
        <v>2295784</v>
      </c>
      <c r="G539">
        <v>2066454</v>
      </c>
      <c r="H539">
        <v>4362238</v>
      </c>
      <c r="I539">
        <v>6333783</v>
      </c>
      <c r="J539">
        <v>5759411</v>
      </c>
      <c r="K539">
        <v>12093194</v>
      </c>
      <c r="L539">
        <v>1387527</v>
      </c>
      <c r="M539">
        <v>1194561</v>
      </c>
      <c r="N539">
        <v>2582088</v>
      </c>
      <c r="O539">
        <v>737087</v>
      </c>
      <c r="P539">
        <v>634937</v>
      </c>
      <c r="Q539">
        <v>1372024</v>
      </c>
      <c r="R539">
        <v>8458397</v>
      </c>
      <c r="S539">
        <v>7588909</v>
      </c>
      <c r="T539">
        <v>16047306</v>
      </c>
    </row>
    <row r="540" spans="1:20">
      <c r="A540" t="s">
        <v>206</v>
      </c>
      <c r="B540" t="s">
        <v>228</v>
      </c>
      <c r="C540">
        <v>2274764</v>
      </c>
      <c r="D540">
        <v>1954096</v>
      </c>
      <c r="E540">
        <v>4228860</v>
      </c>
      <c r="F540">
        <v>1316586</v>
      </c>
      <c r="G540">
        <v>1133353</v>
      </c>
      <c r="H540">
        <v>2449939</v>
      </c>
      <c r="I540">
        <v>3591350</v>
      </c>
      <c r="J540">
        <v>3087449</v>
      </c>
      <c r="K540">
        <v>6678799</v>
      </c>
      <c r="L540">
        <v>834130</v>
      </c>
      <c r="M540">
        <v>705959</v>
      </c>
      <c r="N540">
        <v>1540089</v>
      </c>
      <c r="O540">
        <v>664541</v>
      </c>
      <c r="P540">
        <v>562831</v>
      </c>
      <c r="Q540">
        <v>1227372</v>
      </c>
      <c r="R540">
        <v>5090021</v>
      </c>
      <c r="S540">
        <v>4356239</v>
      </c>
      <c r="T540">
        <v>9446260</v>
      </c>
    </row>
    <row r="541" spans="1:20">
      <c r="A541" t="s">
        <v>206</v>
      </c>
      <c r="B541" t="s">
        <v>229</v>
      </c>
      <c r="C541">
        <v>662419</v>
      </c>
      <c r="D541">
        <v>608833</v>
      </c>
      <c r="E541">
        <v>1271252</v>
      </c>
      <c r="F541">
        <v>403633</v>
      </c>
      <c r="G541">
        <v>374753</v>
      </c>
      <c r="H541">
        <v>778386</v>
      </c>
      <c r="I541">
        <v>1066052</v>
      </c>
      <c r="J541">
        <v>983586</v>
      </c>
      <c r="K541">
        <v>2049638</v>
      </c>
      <c r="L541">
        <v>282738</v>
      </c>
      <c r="M541">
        <v>245424</v>
      </c>
      <c r="N541">
        <v>528162</v>
      </c>
      <c r="O541">
        <v>209073</v>
      </c>
      <c r="P541">
        <v>179439</v>
      </c>
      <c r="Q541">
        <v>388512</v>
      </c>
      <c r="R541">
        <v>1557863</v>
      </c>
      <c r="S541">
        <v>1408449</v>
      </c>
      <c r="T541">
        <v>2966312</v>
      </c>
    </row>
    <row r="542" spans="1:20">
      <c r="A542" t="s">
        <v>206</v>
      </c>
      <c r="B542" t="s">
        <v>230</v>
      </c>
      <c r="C542">
        <v>617980</v>
      </c>
      <c r="D542">
        <v>579117</v>
      </c>
      <c r="E542">
        <v>1197097</v>
      </c>
      <c r="F542">
        <v>359284</v>
      </c>
      <c r="G542">
        <v>327250</v>
      </c>
      <c r="H542">
        <v>686534</v>
      </c>
      <c r="I542">
        <v>977264</v>
      </c>
      <c r="J542">
        <v>906367</v>
      </c>
      <c r="K542">
        <v>1883631</v>
      </c>
      <c r="L542">
        <v>205883</v>
      </c>
      <c r="M542">
        <v>172240</v>
      </c>
      <c r="N542">
        <v>378123</v>
      </c>
      <c r="O542">
        <v>119003</v>
      </c>
      <c r="P542">
        <v>95328</v>
      </c>
      <c r="Q542">
        <v>214331</v>
      </c>
      <c r="R542">
        <v>1302150</v>
      </c>
      <c r="S542">
        <v>1173935</v>
      </c>
      <c r="T542">
        <v>2476085</v>
      </c>
    </row>
    <row r="543" spans="1:20">
      <c r="A543" t="s">
        <v>206</v>
      </c>
      <c r="B543" t="s">
        <v>231</v>
      </c>
      <c r="C543">
        <v>1771635</v>
      </c>
      <c r="D543">
        <v>1544024</v>
      </c>
      <c r="E543">
        <v>3315659</v>
      </c>
      <c r="F543">
        <v>1054435</v>
      </c>
      <c r="G543">
        <v>929945</v>
      </c>
      <c r="H543">
        <v>1984380</v>
      </c>
      <c r="I543">
        <v>2826070</v>
      </c>
      <c r="J543">
        <v>2473969</v>
      </c>
      <c r="K543">
        <v>5300039</v>
      </c>
      <c r="L543">
        <v>719656</v>
      </c>
      <c r="M543">
        <v>606327</v>
      </c>
      <c r="N543">
        <v>1325983</v>
      </c>
      <c r="O543">
        <v>570817</v>
      </c>
      <c r="P543">
        <v>475082</v>
      </c>
      <c r="Q543">
        <v>1045899</v>
      </c>
      <c r="R543">
        <v>4116543</v>
      </c>
      <c r="S543">
        <v>3555378</v>
      </c>
      <c r="T543">
        <v>7671921</v>
      </c>
    </row>
    <row r="544" spans="1:20">
      <c r="A544" t="s">
        <v>206</v>
      </c>
      <c r="C544">
        <v>5326798</v>
      </c>
      <c r="D544">
        <v>4686070</v>
      </c>
      <c r="E544">
        <v>10012868</v>
      </c>
      <c r="F544">
        <v>3133938</v>
      </c>
      <c r="G544">
        <v>2765301</v>
      </c>
      <c r="H544">
        <v>5899239</v>
      </c>
      <c r="I544">
        <v>8460736</v>
      </c>
      <c r="J544">
        <v>7451371</v>
      </c>
      <c r="K544">
        <v>15912107</v>
      </c>
      <c r="L544">
        <v>2042407</v>
      </c>
      <c r="M544">
        <v>1729950</v>
      </c>
      <c r="N544">
        <v>3772357</v>
      </c>
      <c r="O544">
        <v>1563434</v>
      </c>
      <c r="P544">
        <v>1312680</v>
      </c>
      <c r="Q544">
        <v>2876114</v>
      </c>
      <c r="R544">
        <v>12066577</v>
      </c>
      <c r="S544">
        <v>10494001</v>
      </c>
      <c r="T544">
        <v>22560578</v>
      </c>
    </row>
    <row r="545" spans="1:20">
      <c r="A545" t="s">
        <v>207</v>
      </c>
      <c r="B545" t="s">
        <v>228</v>
      </c>
      <c r="C545">
        <v>38756</v>
      </c>
      <c r="D545">
        <v>35219</v>
      </c>
      <c r="E545">
        <v>73975</v>
      </c>
      <c r="F545">
        <v>18636</v>
      </c>
      <c r="G545">
        <v>17465</v>
      </c>
      <c r="H545">
        <v>36101</v>
      </c>
      <c r="I545">
        <v>57392</v>
      </c>
      <c r="J545">
        <v>52684</v>
      </c>
      <c r="K545">
        <v>110076</v>
      </c>
      <c r="L545">
        <v>10650</v>
      </c>
      <c r="M545">
        <v>10029</v>
      </c>
      <c r="N545">
        <v>20679</v>
      </c>
      <c r="O545">
        <v>11017</v>
      </c>
      <c r="P545">
        <v>9369</v>
      </c>
      <c r="Q545">
        <v>20386</v>
      </c>
      <c r="R545">
        <v>79059</v>
      </c>
      <c r="S545">
        <v>72082</v>
      </c>
      <c r="T545">
        <v>151141</v>
      </c>
    </row>
    <row r="546" spans="1:20">
      <c r="A546" t="s">
        <v>207</v>
      </c>
      <c r="B546" t="s">
        <v>229</v>
      </c>
      <c r="C546">
        <v>7181</v>
      </c>
      <c r="D546">
        <v>6820</v>
      </c>
      <c r="E546">
        <v>14001</v>
      </c>
      <c r="F546">
        <v>3669</v>
      </c>
      <c r="G546">
        <v>3524</v>
      </c>
      <c r="H546">
        <v>7193</v>
      </c>
      <c r="I546">
        <v>10850</v>
      </c>
      <c r="J546">
        <v>10344</v>
      </c>
      <c r="K546">
        <v>21194</v>
      </c>
      <c r="L546">
        <v>2049</v>
      </c>
      <c r="M546">
        <v>2082</v>
      </c>
      <c r="N546">
        <v>4131</v>
      </c>
      <c r="O546">
        <v>1785</v>
      </c>
      <c r="P546">
        <v>1647</v>
      </c>
      <c r="Q546">
        <v>3432</v>
      </c>
      <c r="R546">
        <v>14684</v>
      </c>
      <c r="S546">
        <v>14073</v>
      </c>
      <c r="T546">
        <v>28757</v>
      </c>
    </row>
    <row r="547" spans="1:20">
      <c r="A547" t="s">
        <v>207</v>
      </c>
      <c r="B547" t="s">
        <v>230</v>
      </c>
      <c r="C547">
        <v>76272</v>
      </c>
      <c r="D547">
        <v>70398</v>
      </c>
      <c r="E547">
        <v>146670</v>
      </c>
      <c r="F547">
        <v>29744</v>
      </c>
      <c r="G547">
        <v>28665</v>
      </c>
      <c r="H547">
        <v>58409</v>
      </c>
      <c r="I547">
        <v>106016</v>
      </c>
      <c r="J547">
        <v>99063</v>
      </c>
      <c r="K547">
        <v>205079</v>
      </c>
      <c r="L547">
        <v>16456</v>
      </c>
      <c r="M547">
        <v>16360</v>
      </c>
      <c r="N547">
        <v>32816</v>
      </c>
      <c r="O547">
        <v>11104</v>
      </c>
      <c r="P547">
        <v>10831</v>
      </c>
      <c r="Q547">
        <v>21935</v>
      </c>
      <c r="R547">
        <v>133576</v>
      </c>
      <c r="S547">
        <v>126254</v>
      </c>
      <c r="T547">
        <v>259830</v>
      </c>
    </row>
    <row r="548" spans="1:20">
      <c r="A548" t="s">
        <v>207</v>
      </c>
      <c r="B548" t="s">
        <v>231</v>
      </c>
      <c r="C548">
        <v>46742</v>
      </c>
      <c r="D548">
        <v>45391</v>
      </c>
      <c r="E548">
        <v>92133</v>
      </c>
      <c r="F548">
        <v>25056</v>
      </c>
      <c r="G548">
        <v>24867</v>
      </c>
      <c r="H548">
        <v>49923</v>
      </c>
      <c r="I548">
        <v>71798</v>
      </c>
      <c r="J548">
        <v>70258</v>
      </c>
      <c r="K548">
        <v>142056</v>
      </c>
      <c r="L548">
        <v>13727</v>
      </c>
      <c r="M548">
        <v>13350</v>
      </c>
      <c r="N548">
        <v>27077</v>
      </c>
      <c r="O548">
        <v>9291</v>
      </c>
      <c r="P548">
        <v>8482</v>
      </c>
      <c r="Q548">
        <v>17773</v>
      </c>
      <c r="R548">
        <v>94816</v>
      </c>
      <c r="S548">
        <v>92090</v>
      </c>
      <c r="T548">
        <v>186906</v>
      </c>
    </row>
    <row r="549" spans="1:20">
      <c r="A549" t="s">
        <v>207</v>
      </c>
      <c r="C549">
        <v>168951</v>
      </c>
      <c r="D549">
        <v>157828</v>
      </c>
      <c r="E549">
        <v>326779</v>
      </c>
      <c r="F549">
        <v>77105</v>
      </c>
      <c r="G549">
        <v>74521</v>
      </c>
      <c r="H549">
        <v>151626</v>
      </c>
      <c r="I549">
        <v>246056</v>
      </c>
      <c r="J549">
        <v>232349</v>
      </c>
      <c r="K549">
        <v>478405</v>
      </c>
      <c r="L549">
        <v>42882</v>
      </c>
      <c r="M549">
        <v>41821</v>
      </c>
      <c r="N549">
        <v>84703</v>
      </c>
      <c r="O549">
        <v>33197</v>
      </c>
      <c r="P549">
        <v>30329</v>
      </c>
      <c r="Q549">
        <v>63526</v>
      </c>
      <c r="R549">
        <v>322135</v>
      </c>
      <c r="S549">
        <v>304499</v>
      </c>
      <c r="T549">
        <v>626634</v>
      </c>
    </row>
    <row r="550" spans="1:20">
      <c r="A550" t="s">
        <v>208</v>
      </c>
      <c r="B550" t="s">
        <v>228</v>
      </c>
      <c r="C550">
        <v>18773</v>
      </c>
      <c r="D550">
        <v>19169</v>
      </c>
      <c r="E550">
        <v>37942</v>
      </c>
      <c r="F550">
        <v>8525</v>
      </c>
      <c r="G550">
        <v>8604</v>
      </c>
      <c r="H550">
        <v>17129</v>
      </c>
      <c r="I550">
        <v>27298</v>
      </c>
      <c r="J550">
        <v>27773</v>
      </c>
      <c r="K550">
        <v>55071</v>
      </c>
      <c r="L550">
        <v>4209</v>
      </c>
      <c r="M550">
        <v>4004</v>
      </c>
      <c r="N550">
        <v>8213</v>
      </c>
      <c r="O550">
        <v>2559</v>
      </c>
      <c r="P550">
        <v>2069</v>
      </c>
      <c r="Q550">
        <v>4628</v>
      </c>
      <c r="R550">
        <v>34066</v>
      </c>
      <c r="S550">
        <v>33846</v>
      </c>
      <c r="T550">
        <v>67912</v>
      </c>
    </row>
    <row r="551" spans="1:20">
      <c r="A551" t="s">
        <v>208</v>
      </c>
      <c r="B551" t="s">
        <v>229</v>
      </c>
      <c r="C551">
        <v>2558</v>
      </c>
      <c r="D551">
        <v>2363</v>
      </c>
      <c r="E551">
        <v>4921</v>
      </c>
      <c r="F551">
        <v>1186</v>
      </c>
      <c r="G551">
        <v>1095</v>
      </c>
      <c r="H551">
        <v>2281</v>
      </c>
      <c r="I551">
        <v>3744</v>
      </c>
      <c r="J551">
        <v>3458</v>
      </c>
      <c r="K551">
        <v>7202</v>
      </c>
      <c r="L551">
        <v>622</v>
      </c>
      <c r="M551">
        <v>653</v>
      </c>
      <c r="N551">
        <v>1275</v>
      </c>
      <c r="O551">
        <v>341</v>
      </c>
      <c r="P551">
        <v>490</v>
      </c>
      <c r="Q551">
        <v>831</v>
      </c>
      <c r="R551">
        <v>4707</v>
      </c>
      <c r="S551">
        <v>4601</v>
      </c>
      <c r="T551">
        <v>9308</v>
      </c>
    </row>
    <row r="552" spans="1:20">
      <c r="A552" t="s">
        <v>208</v>
      </c>
      <c r="B552" t="s">
        <v>230</v>
      </c>
      <c r="C552">
        <v>263406</v>
      </c>
      <c r="D552">
        <v>256301</v>
      </c>
      <c r="E552">
        <v>519707</v>
      </c>
      <c r="F552">
        <v>97945</v>
      </c>
      <c r="G552">
        <v>108666</v>
      </c>
      <c r="H552">
        <v>206611</v>
      </c>
      <c r="I552">
        <v>361351</v>
      </c>
      <c r="J552">
        <v>364967</v>
      </c>
      <c r="K552">
        <v>726318</v>
      </c>
      <c r="L552">
        <v>43296</v>
      </c>
      <c r="M552">
        <v>50827</v>
      </c>
      <c r="N552">
        <v>94123</v>
      </c>
      <c r="O552">
        <v>22543</v>
      </c>
      <c r="P552">
        <v>26258</v>
      </c>
      <c r="Q552">
        <v>48801</v>
      </c>
      <c r="R552">
        <v>427190</v>
      </c>
      <c r="S552">
        <v>442052</v>
      </c>
      <c r="T552">
        <v>869242</v>
      </c>
    </row>
    <row r="553" spans="1:20">
      <c r="A553" t="s">
        <v>208</v>
      </c>
      <c r="B553" t="s">
        <v>231</v>
      </c>
      <c r="C553">
        <v>2145</v>
      </c>
      <c r="D553">
        <v>1965</v>
      </c>
      <c r="E553">
        <v>4110</v>
      </c>
      <c r="F553">
        <v>1059</v>
      </c>
      <c r="G553">
        <v>1021</v>
      </c>
      <c r="H553">
        <v>2080</v>
      </c>
      <c r="I553">
        <v>3204</v>
      </c>
      <c r="J553">
        <v>2986</v>
      </c>
      <c r="K553">
        <v>6190</v>
      </c>
      <c r="L553">
        <v>542</v>
      </c>
      <c r="M553">
        <v>574</v>
      </c>
      <c r="N553">
        <v>1116</v>
      </c>
      <c r="O553">
        <v>253</v>
      </c>
      <c r="P553">
        <v>226</v>
      </c>
      <c r="Q553">
        <v>479</v>
      </c>
      <c r="R553">
        <v>3999</v>
      </c>
      <c r="S553">
        <v>3786</v>
      </c>
      <c r="T553">
        <v>7785</v>
      </c>
    </row>
    <row r="554" spans="1:20">
      <c r="A554" t="s">
        <v>208</v>
      </c>
      <c r="C554">
        <v>286882</v>
      </c>
      <c r="D554">
        <v>279798</v>
      </c>
      <c r="E554">
        <v>566680</v>
      </c>
      <c r="F554">
        <v>108715</v>
      </c>
      <c r="G554">
        <v>119386</v>
      </c>
      <c r="H554">
        <v>228101</v>
      </c>
      <c r="I554">
        <v>395597</v>
      </c>
      <c r="J554">
        <v>399184</v>
      </c>
      <c r="K554">
        <v>794781</v>
      </c>
      <c r="L554">
        <v>48669</v>
      </c>
      <c r="M554">
        <v>56058</v>
      </c>
      <c r="N554">
        <v>104727</v>
      </c>
      <c r="O554">
        <v>25696</v>
      </c>
      <c r="P554">
        <v>29043</v>
      </c>
      <c r="Q554">
        <v>54739</v>
      </c>
      <c r="R554">
        <v>469962</v>
      </c>
      <c r="S554">
        <v>484285</v>
      </c>
      <c r="T554">
        <v>954247</v>
      </c>
    </row>
    <row r="555" spans="1:20">
      <c r="A555" t="s">
        <v>209</v>
      </c>
      <c r="B555" t="s">
        <v>228</v>
      </c>
      <c r="C555">
        <v>972</v>
      </c>
      <c r="D555">
        <v>835</v>
      </c>
      <c r="E555">
        <v>1807</v>
      </c>
      <c r="F555">
        <v>348</v>
      </c>
      <c r="G555">
        <v>310</v>
      </c>
      <c r="H555">
        <v>658</v>
      </c>
      <c r="I555">
        <v>1320</v>
      </c>
      <c r="J555">
        <v>1145</v>
      </c>
      <c r="K555">
        <v>2465</v>
      </c>
      <c r="L555">
        <v>501</v>
      </c>
      <c r="M555">
        <v>574</v>
      </c>
      <c r="N555">
        <v>1075</v>
      </c>
      <c r="O555">
        <v>142</v>
      </c>
      <c r="P555">
        <v>118</v>
      </c>
      <c r="Q555">
        <v>260</v>
      </c>
      <c r="R555">
        <v>1963</v>
      </c>
      <c r="S555">
        <v>1837</v>
      </c>
      <c r="T555">
        <v>3800</v>
      </c>
    </row>
    <row r="556" spans="1:20">
      <c r="A556" t="s">
        <v>209</v>
      </c>
      <c r="B556" t="s">
        <v>229</v>
      </c>
      <c r="C556">
        <v>170</v>
      </c>
      <c r="D556">
        <v>164</v>
      </c>
      <c r="E556">
        <v>334</v>
      </c>
      <c r="F556">
        <v>50</v>
      </c>
      <c r="G556">
        <v>40</v>
      </c>
      <c r="H556">
        <v>90</v>
      </c>
      <c r="I556">
        <v>220</v>
      </c>
      <c r="J556">
        <v>204</v>
      </c>
      <c r="K556">
        <v>424</v>
      </c>
      <c r="L556">
        <v>298</v>
      </c>
      <c r="M556">
        <v>289</v>
      </c>
      <c r="N556">
        <v>587</v>
      </c>
      <c r="O556">
        <v>287</v>
      </c>
      <c r="P556">
        <v>313</v>
      </c>
      <c r="Q556">
        <v>600</v>
      </c>
      <c r="R556">
        <v>805</v>
      </c>
      <c r="S556">
        <v>806</v>
      </c>
      <c r="T556">
        <v>1611</v>
      </c>
    </row>
    <row r="557" spans="1:20">
      <c r="A557" t="s">
        <v>209</v>
      </c>
      <c r="B557" t="s">
        <v>230</v>
      </c>
      <c r="C557">
        <v>69549</v>
      </c>
      <c r="D557">
        <v>65260</v>
      </c>
      <c r="E557">
        <v>134809</v>
      </c>
      <c r="F557">
        <v>33146</v>
      </c>
      <c r="G557">
        <v>31260</v>
      </c>
      <c r="H557">
        <v>64406</v>
      </c>
      <c r="I557">
        <v>102695</v>
      </c>
      <c r="J557">
        <v>96520</v>
      </c>
      <c r="K557">
        <v>199215</v>
      </c>
      <c r="L557">
        <v>17702</v>
      </c>
      <c r="M557">
        <v>18042</v>
      </c>
      <c r="N557">
        <v>35744</v>
      </c>
      <c r="O557">
        <v>10080</v>
      </c>
      <c r="P557">
        <v>10920</v>
      </c>
      <c r="Q557">
        <v>21000</v>
      </c>
      <c r="R557">
        <v>130477</v>
      </c>
      <c r="S557">
        <v>125482</v>
      </c>
      <c r="T557">
        <v>255959</v>
      </c>
    </row>
    <row r="558" spans="1:20">
      <c r="A558" t="s">
        <v>209</v>
      </c>
      <c r="B558" t="s">
        <v>231</v>
      </c>
      <c r="C558">
        <v>24</v>
      </c>
      <c r="D558">
        <v>16</v>
      </c>
      <c r="E558">
        <v>40</v>
      </c>
      <c r="F558">
        <v>12</v>
      </c>
      <c r="G558">
        <v>23</v>
      </c>
      <c r="H558">
        <v>35</v>
      </c>
      <c r="I558">
        <v>36</v>
      </c>
      <c r="J558">
        <v>39</v>
      </c>
      <c r="K558">
        <v>75</v>
      </c>
      <c r="L558">
        <v>1</v>
      </c>
      <c r="M558">
        <v>0</v>
      </c>
      <c r="N558">
        <v>1</v>
      </c>
      <c r="O558">
        <v>2</v>
      </c>
      <c r="P558">
        <v>1</v>
      </c>
      <c r="Q558">
        <v>3</v>
      </c>
      <c r="R558">
        <v>39</v>
      </c>
      <c r="S558">
        <v>40</v>
      </c>
      <c r="T558">
        <v>79</v>
      </c>
    </row>
    <row r="559" spans="1:20">
      <c r="A559" t="s">
        <v>209</v>
      </c>
      <c r="C559">
        <v>70715</v>
      </c>
      <c r="D559">
        <v>66275</v>
      </c>
      <c r="E559">
        <v>136990</v>
      </c>
      <c r="F559">
        <v>33556</v>
      </c>
      <c r="G559">
        <v>31633</v>
      </c>
      <c r="H559">
        <v>65189</v>
      </c>
      <c r="I559">
        <v>104271</v>
      </c>
      <c r="J559">
        <v>97908</v>
      </c>
      <c r="K559">
        <v>202179</v>
      </c>
      <c r="L559">
        <v>18502</v>
      </c>
      <c r="M559">
        <v>18905</v>
      </c>
      <c r="N559">
        <v>37407</v>
      </c>
      <c r="O559">
        <v>10511</v>
      </c>
      <c r="P559">
        <v>11352</v>
      </c>
      <c r="Q559">
        <v>21863</v>
      </c>
      <c r="R559">
        <v>133284</v>
      </c>
      <c r="S559">
        <v>128165</v>
      </c>
      <c r="T559">
        <v>261449</v>
      </c>
    </row>
    <row r="560" spans="1:20">
      <c r="A560" t="s">
        <v>210</v>
      </c>
      <c r="B560" t="s">
        <v>228</v>
      </c>
      <c r="C560">
        <v>10725</v>
      </c>
      <c r="D560">
        <v>9181</v>
      </c>
      <c r="E560">
        <v>19906</v>
      </c>
      <c r="F560">
        <v>4497</v>
      </c>
      <c r="G560">
        <v>3843</v>
      </c>
      <c r="H560">
        <v>8340</v>
      </c>
      <c r="I560">
        <v>15222</v>
      </c>
      <c r="J560">
        <v>13024</v>
      </c>
      <c r="K560">
        <v>28246</v>
      </c>
      <c r="L560">
        <v>2391</v>
      </c>
      <c r="M560">
        <v>1922</v>
      </c>
      <c r="N560">
        <v>4313</v>
      </c>
      <c r="O560">
        <v>1123</v>
      </c>
      <c r="P560">
        <v>1045</v>
      </c>
      <c r="Q560">
        <v>2168</v>
      </c>
      <c r="R560">
        <v>18736</v>
      </c>
      <c r="S560">
        <v>15991</v>
      </c>
      <c r="T560">
        <v>34727</v>
      </c>
    </row>
    <row r="561" spans="1:20">
      <c r="A561" t="s">
        <v>210</v>
      </c>
      <c r="B561" t="s">
        <v>229</v>
      </c>
      <c r="C561">
        <v>2554</v>
      </c>
      <c r="D561">
        <v>2403</v>
      </c>
      <c r="E561">
        <v>4957</v>
      </c>
      <c r="F561">
        <v>893</v>
      </c>
      <c r="G561">
        <v>889</v>
      </c>
      <c r="H561">
        <v>1782</v>
      </c>
      <c r="I561">
        <v>3447</v>
      </c>
      <c r="J561">
        <v>3292</v>
      </c>
      <c r="K561">
        <v>6739</v>
      </c>
      <c r="L561">
        <v>413</v>
      </c>
      <c r="M561">
        <v>337</v>
      </c>
      <c r="N561">
        <v>750</v>
      </c>
      <c r="O561">
        <v>189</v>
      </c>
      <c r="P561">
        <v>193</v>
      </c>
      <c r="Q561">
        <v>382</v>
      </c>
      <c r="R561">
        <v>4049</v>
      </c>
      <c r="S561">
        <v>3822</v>
      </c>
      <c r="T561">
        <v>7871</v>
      </c>
    </row>
    <row r="562" spans="1:20">
      <c r="A562" t="s">
        <v>210</v>
      </c>
      <c r="B562" t="s">
        <v>230</v>
      </c>
      <c r="C562">
        <v>87384</v>
      </c>
      <c r="D562">
        <v>84614</v>
      </c>
      <c r="E562">
        <v>171998</v>
      </c>
      <c r="F562">
        <v>44657</v>
      </c>
      <c r="G562">
        <v>43561</v>
      </c>
      <c r="H562">
        <v>88218</v>
      </c>
      <c r="I562">
        <v>132041</v>
      </c>
      <c r="J562">
        <v>128175</v>
      </c>
      <c r="K562">
        <v>260216</v>
      </c>
      <c r="L562">
        <v>25457</v>
      </c>
      <c r="M562">
        <v>25819</v>
      </c>
      <c r="N562">
        <v>51276</v>
      </c>
      <c r="O562">
        <v>13493</v>
      </c>
      <c r="P562">
        <v>13879</v>
      </c>
      <c r="Q562">
        <v>27372</v>
      </c>
      <c r="R562">
        <v>170991</v>
      </c>
      <c r="S562">
        <v>167873</v>
      </c>
      <c r="T562">
        <v>338864</v>
      </c>
    </row>
    <row r="563" spans="1:20">
      <c r="A563" t="s">
        <v>210</v>
      </c>
      <c r="B563" t="s">
        <v>231</v>
      </c>
      <c r="C563">
        <v>3611</v>
      </c>
      <c r="D563">
        <v>3296</v>
      </c>
      <c r="E563">
        <v>6907</v>
      </c>
      <c r="F563">
        <v>1355</v>
      </c>
      <c r="G563">
        <v>1197</v>
      </c>
      <c r="H563">
        <v>2552</v>
      </c>
      <c r="I563">
        <v>4966</v>
      </c>
      <c r="J563">
        <v>4493</v>
      </c>
      <c r="K563">
        <v>9459</v>
      </c>
      <c r="L563">
        <v>711</v>
      </c>
      <c r="M563">
        <v>514</v>
      </c>
      <c r="N563">
        <v>1225</v>
      </c>
      <c r="O563">
        <v>360</v>
      </c>
      <c r="P563">
        <v>333</v>
      </c>
      <c r="Q563">
        <v>693</v>
      </c>
      <c r="R563">
        <v>6037</v>
      </c>
      <c r="S563">
        <v>5340</v>
      </c>
      <c r="T563">
        <v>11377</v>
      </c>
    </row>
    <row r="564" spans="1:20">
      <c r="A564" t="s">
        <v>210</v>
      </c>
      <c r="C564">
        <v>104274</v>
      </c>
      <c r="D564">
        <v>99494</v>
      </c>
      <c r="E564">
        <v>203768</v>
      </c>
      <c r="F564">
        <v>51402</v>
      </c>
      <c r="G564">
        <v>49490</v>
      </c>
      <c r="H564">
        <v>100892</v>
      </c>
      <c r="I564">
        <v>155676</v>
      </c>
      <c r="J564">
        <v>148984</v>
      </c>
      <c r="K564">
        <v>304660</v>
      </c>
      <c r="L564">
        <v>28972</v>
      </c>
      <c r="M564">
        <v>28592</v>
      </c>
      <c r="N564">
        <v>57564</v>
      </c>
      <c r="O564">
        <v>15165</v>
      </c>
      <c r="P564">
        <v>15450</v>
      </c>
      <c r="Q564">
        <v>30615</v>
      </c>
      <c r="R564">
        <v>199813</v>
      </c>
      <c r="S564">
        <v>193026</v>
      </c>
      <c r="T564">
        <v>392839</v>
      </c>
    </row>
    <row r="565" spans="1:20">
      <c r="A565" t="s">
        <v>211</v>
      </c>
      <c r="B565" t="s">
        <v>228</v>
      </c>
      <c r="C565">
        <v>287044</v>
      </c>
      <c r="D565">
        <v>249965</v>
      </c>
      <c r="E565">
        <v>537009</v>
      </c>
      <c r="F565">
        <v>162947</v>
      </c>
      <c r="G565">
        <v>144910</v>
      </c>
      <c r="H565">
        <v>307857</v>
      </c>
      <c r="I565">
        <v>449991</v>
      </c>
      <c r="J565">
        <v>394875</v>
      </c>
      <c r="K565">
        <v>844866</v>
      </c>
      <c r="L565">
        <v>99726</v>
      </c>
      <c r="M565">
        <v>94344</v>
      </c>
      <c r="N565">
        <v>194070</v>
      </c>
      <c r="O565">
        <v>108694</v>
      </c>
      <c r="P565">
        <v>106984</v>
      </c>
      <c r="Q565">
        <v>215678</v>
      </c>
      <c r="R565">
        <v>658411</v>
      </c>
      <c r="S565">
        <v>596203</v>
      </c>
      <c r="T565">
        <v>1254614</v>
      </c>
    </row>
    <row r="566" spans="1:20">
      <c r="A566" t="s">
        <v>211</v>
      </c>
      <c r="B566" t="s">
        <v>229</v>
      </c>
      <c r="C566">
        <v>362800</v>
      </c>
      <c r="D566">
        <v>348279</v>
      </c>
      <c r="E566">
        <v>711079</v>
      </c>
      <c r="F566">
        <v>221225</v>
      </c>
      <c r="G566">
        <v>210181</v>
      </c>
      <c r="H566">
        <v>431406</v>
      </c>
      <c r="I566">
        <v>584025</v>
      </c>
      <c r="J566">
        <v>558460</v>
      </c>
      <c r="K566">
        <v>1142485</v>
      </c>
      <c r="L566">
        <v>123183</v>
      </c>
      <c r="M566">
        <v>121904</v>
      </c>
      <c r="N566">
        <v>245087</v>
      </c>
      <c r="O566">
        <v>49004</v>
      </c>
      <c r="P566">
        <v>48830</v>
      </c>
      <c r="Q566">
        <v>97834</v>
      </c>
      <c r="R566">
        <v>756212</v>
      </c>
      <c r="S566">
        <v>729194</v>
      </c>
      <c r="T566">
        <v>1485406</v>
      </c>
    </row>
    <row r="567" spans="1:20">
      <c r="A567" t="s">
        <v>211</v>
      </c>
      <c r="B567" t="s">
        <v>230</v>
      </c>
      <c r="C567">
        <v>596432</v>
      </c>
      <c r="D567">
        <v>577705</v>
      </c>
      <c r="E567">
        <v>1174137</v>
      </c>
      <c r="F567">
        <v>315427</v>
      </c>
      <c r="G567">
        <v>295628</v>
      </c>
      <c r="H567">
        <v>611055</v>
      </c>
      <c r="I567">
        <v>911859</v>
      </c>
      <c r="J567">
        <v>873333</v>
      </c>
      <c r="K567">
        <v>1785192</v>
      </c>
      <c r="L567">
        <v>138120</v>
      </c>
      <c r="M567">
        <v>135643</v>
      </c>
      <c r="N567">
        <v>273763</v>
      </c>
      <c r="O567">
        <v>57040</v>
      </c>
      <c r="P567">
        <v>56781</v>
      </c>
      <c r="Q567">
        <v>113821</v>
      </c>
      <c r="R567">
        <v>1107019</v>
      </c>
      <c r="S567">
        <v>1065757</v>
      </c>
      <c r="T567">
        <v>2172776</v>
      </c>
    </row>
    <row r="568" spans="1:20">
      <c r="A568" t="s">
        <v>211</v>
      </c>
      <c r="B568" t="s">
        <v>231</v>
      </c>
      <c r="C568">
        <v>695250</v>
      </c>
      <c r="D568">
        <v>653774</v>
      </c>
      <c r="E568">
        <v>1349024</v>
      </c>
      <c r="F568">
        <v>441908</v>
      </c>
      <c r="G568">
        <v>409395</v>
      </c>
      <c r="H568">
        <v>851303</v>
      </c>
      <c r="I568">
        <v>1137158</v>
      </c>
      <c r="J568">
        <v>1063169</v>
      </c>
      <c r="K568">
        <v>2200327</v>
      </c>
      <c r="L568">
        <v>272825</v>
      </c>
      <c r="M568">
        <v>262599</v>
      </c>
      <c r="N568">
        <v>535424</v>
      </c>
      <c r="O568">
        <v>78414</v>
      </c>
      <c r="P568">
        <v>73592</v>
      </c>
      <c r="Q568">
        <v>152006</v>
      </c>
      <c r="R568">
        <v>1488397</v>
      </c>
      <c r="S568">
        <v>1399360</v>
      </c>
      <c r="T568">
        <v>2887757</v>
      </c>
    </row>
    <row r="569" spans="1:20">
      <c r="A569" t="s">
        <v>211</v>
      </c>
      <c r="C569">
        <v>1941526</v>
      </c>
      <c r="D569">
        <v>1829723</v>
      </c>
      <c r="E569">
        <v>3771249</v>
      </c>
      <c r="F569">
        <v>1141507</v>
      </c>
      <c r="G569">
        <v>1060114</v>
      </c>
      <c r="H569">
        <v>2201621</v>
      </c>
      <c r="I569">
        <v>3083033</v>
      </c>
      <c r="J569">
        <v>2889837</v>
      </c>
      <c r="K569">
        <v>5972870</v>
      </c>
      <c r="L569">
        <v>633854</v>
      </c>
      <c r="M569">
        <v>614490</v>
      </c>
      <c r="N569">
        <v>1248344</v>
      </c>
      <c r="O569">
        <v>293152</v>
      </c>
      <c r="P569">
        <v>286187</v>
      </c>
      <c r="Q569">
        <v>579339</v>
      </c>
      <c r="R569">
        <v>4010039</v>
      </c>
      <c r="S569">
        <v>3790514</v>
      </c>
      <c r="T569">
        <v>7800553</v>
      </c>
    </row>
    <row r="570" spans="1:20">
      <c r="A570" t="s">
        <v>212</v>
      </c>
      <c r="B570" t="s">
        <v>228</v>
      </c>
      <c r="C570">
        <v>8422</v>
      </c>
      <c r="D570">
        <v>4561</v>
      </c>
      <c r="E570">
        <v>12983</v>
      </c>
      <c r="F570">
        <v>4205</v>
      </c>
      <c r="G570">
        <v>2128</v>
      </c>
      <c r="H570">
        <v>6333</v>
      </c>
      <c r="I570">
        <v>12627</v>
      </c>
      <c r="J570">
        <v>6689</v>
      </c>
      <c r="K570">
        <v>19316</v>
      </c>
      <c r="L570">
        <v>2850</v>
      </c>
      <c r="M570">
        <v>1639</v>
      </c>
      <c r="N570">
        <v>4489</v>
      </c>
      <c r="O570">
        <v>1832</v>
      </c>
      <c r="P570">
        <v>1550</v>
      </c>
      <c r="Q570">
        <v>3382</v>
      </c>
      <c r="R570">
        <v>17309</v>
      </c>
      <c r="S570">
        <v>9878</v>
      </c>
      <c r="T570">
        <v>27187</v>
      </c>
    </row>
    <row r="571" spans="1:20">
      <c r="A571" t="s">
        <v>212</v>
      </c>
      <c r="B571" t="s">
        <v>229</v>
      </c>
      <c r="C571">
        <v>9636</v>
      </c>
      <c r="D571">
        <v>9275</v>
      </c>
      <c r="E571">
        <v>18911</v>
      </c>
      <c r="F571">
        <v>5782</v>
      </c>
      <c r="G571">
        <v>5674</v>
      </c>
      <c r="H571">
        <v>11456</v>
      </c>
      <c r="I571">
        <v>15418</v>
      </c>
      <c r="J571">
        <v>14949</v>
      </c>
      <c r="K571">
        <v>30367</v>
      </c>
      <c r="L571">
        <v>3966</v>
      </c>
      <c r="M571">
        <v>3903</v>
      </c>
      <c r="N571">
        <v>7869</v>
      </c>
      <c r="O571">
        <v>2565</v>
      </c>
      <c r="P571">
        <v>3008</v>
      </c>
      <c r="Q571">
        <v>5573</v>
      </c>
      <c r="R571">
        <v>21949</v>
      </c>
      <c r="S571">
        <v>21860</v>
      </c>
      <c r="T571">
        <v>43809</v>
      </c>
    </row>
    <row r="572" spans="1:20">
      <c r="A572" t="s">
        <v>212</v>
      </c>
      <c r="B572" t="s">
        <v>230</v>
      </c>
      <c r="C572">
        <v>116</v>
      </c>
      <c r="D572">
        <v>135</v>
      </c>
      <c r="E572">
        <v>251</v>
      </c>
      <c r="F572">
        <v>79</v>
      </c>
      <c r="G572">
        <v>52</v>
      </c>
      <c r="H572">
        <v>131</v>
      </c>
      <c r="I572">
        <v>195</v>
      </c>
      <c r="J572">
        <v>187</v>
      </c>
      <c r="K572">
        <v>382</v>
      </c>
      <c r="L572">
        <v>63</v>
      </c>
      <c r="M572">
        <v>49</v>
      </c>
      <c r="N572">
        <v>112</v>
      </c>
      <c r="O572">
        <v>23</v>
      </c>
      <c r="P572">
        <v>38</v>
      </c>
      <c r="Q572">
        <v>61</v>
      </c>
      <c r="R572">
        <v>281</v>
      </c>
      <c r="S572">
        <v>274</v>
      </c>
      <c r="T572">
        <v>555</v>
      </c>
    </row>
    <row r="573" spans="1:20">
      <c r="A573" t="s">
        <v>212</v>
      </c>
      <c r="B573" t="s">
        <v>231</v>
      </c>
      <c r="C573">
        <v>35689</v>
      </c>
      <c r="D573">
        <v>35329</v>
      </c>
      <c r="E573">
        <v>71018</v>
      </c>
      <c r="F573">
        <v>21703</v>
      </c>
      <c r="G573">
        <v>22412</v>
      </c>
      <c r="H573">
        <v>44115</v>
      </c>
      <c r="I573">
        <v>57392</v>
      </c>
      <c r="J573">
        <v>57741</v>
      </c>
      <c r="K573">
        <v>115133</v>
      </c>
      <c r="L573">
        <v>14893</v>
      </c>
      <c r="M573">
        <v>15096</v>
      </c>
      <c r="N573">
        <v>29989</v>
      </c>
      <c r="O573">
        <v>10620</v>
      </c>
      <c r="P573">
        <v>12380</v>
      </c>
      <c r="Q573">
        <v>23000</v>
      </c>
      <c r="R573">
        <v>82905</v>
      </c>
      <c r="S573">
        <v>85217</v>
      </c>
      <c r="T573">
        <v>168122</v>
      </c>
    </row>
    <row r="574" spans="1:20">
      <c r="A574" t="s">
        <v>212</v>
      </c>
      <c r="C574">
        <v>53863</v>
      </c>
      <c r="D574">
        <v>49300</v>
      </c>
      <c r="E574">
        <v>103163</v>
      </c>
      <c r="F574">
        <v>31769</v>
      </c>
      <c r="G574">
        <v>30266</v>
      </c>
      <c r="H574">
        <v>62035</v>
      </c>
      <c r="I574">
        <v>85632</v>
      </c>
      <c r="J574">
        <v>79566</v>
      </c>
      <c r="K574">
        <v>165198</v>
      </c>
      <c r="L574">
        <v>21772</v>
      </c>
      <c r="M574">
        <v>20687</v>
      </c>
      <c r="N574">
        <v>42459</v>
      </c>
      <c r="O574">
        <v>15040</v>
      </c>
      <c r="P574">
        <v>16976</v>
      </c>
      <c r="Q574">
        <v>32016</v>
      </c>
      <c r="R574">
        <v>122444</v>
      </c>
      <c r="S574">
        <v>117229</v>
      </c>
      <c r="T574">
        <v>239673</v>
      </c>
    </row>
    <row r="575" spans="1:20">
      <c r="A575" t="s">
        <v>213</v>
      </c>
      <c r="B575" t="s">
        <v>228</v>
      </c>
      <c r="C575">
        <v>630848</v>
      </c>
      <c r="D575">
        <v>496086</v>
      </c>
      <c r="E575">
        <v>1126934</v>
      </c>
      <c r="F575">
        <v>368456</v>
      </c>
      <c r="G575">
        <v>280668</v>
      </c>
      <c r="H575">
        <v>649124</v>
      </c>
      <c r="I575">
        <v>999304</v>
      </c>
      <c r="J575">
        <v>776754</v>
      </c>
      <c r="K575">
        <v>1776058</v>
      </c>
      <c r="L575">
        <v>235445</v>
      </c>
      <c r="M575">
        <v>172304</v>
      </c>
      <c r="N575">
        <v>407749</v>
      </c>
      <c r="O575">
        <v>198052</v>
      </c>
      <c r="P575">
        <v>143890</v>
      </c>
      <c r="Q575">
        <v>341942</v>
      </c>
      <c r="R575">
        <v>1432801</v>
      </c>
      <c r="S575">
        <v>1092948</v>
      </c>
      <c r="T575">
        <v>2525749</v>
      </c>
    </row>
    <row r="576" spans="1:20">
      <c r="A576" t="s">
        <v>213</v>
      </c>
      <c r="B576" t="s">
        <v>229</v>
      </c>
      <c r="C576">
        <v>459914</v>
      </c>
      <c r="D576">
        <v>418177</v>
      </c>
      <c r="E576">
        <v>878091</v>
      </c>
      <c r="F576">
        <v>286730</v>
      </c>
      <c r="G576">
        <v>256123</v>
      </c>
      <c r="H576">
        <v>542853</v>
      </c>
      <c r="I576">
        <v>746644</v>
      </c>
      <c r="J576">
        <v>674300</v>
      </c>
      <c r="K576">
        <v>1420944</v>
      </c>
      <c r="L576">
        <v>183202</v>
      </c>
      <c r="M576">
        <v>155586</v>
      </c>
      <c r="N576">
        <v>338788</v>
      </c>
      <c r="O576">
        <v>114856</v>
      </c>
      <c r="P576">
        <v>106949</v>
      </c>
      <c r="Q576">
        <v>221805</v>
      </c>
      <c r="R576">
        <v>1044702</v>
      </c>
      <c r="S576">
        <v>936835</v>
      </c>
      <c r="T576">
        <v>1981537</v>
      </c>
    </row>
    <row r="577" spans="1:20">
      <c r="A577" t="s">
        <v>213</v>
      </c>
      <c r="B577" t="s">
        <v>230</v>
      </c>
      <c r="C577">
        <v>1031</v>
      </c>
      <c r="D577">
        <v>790</v>
      </c>
      <c r="E577">
        <v>1821</v>
      </c>
      <c r="F577">
        <v>462</v>
      </c>
      <c r="G577">
        <v>298</v>
      </c>
      <c r="H577">
        <v>760</v>
      </c>
      <c r="I577">
        <v>1493</v>
      </c>
      <c r="J577">
        <v>1088</v>
      </c>
      <c r="K577">
        <v>2581</v>
      </c>
      <c r="L577">
        <v>214</v>
      </c>
      <c r="M577">
        <v>156</v>
      </c>
      <c r="N577">
        <v>370</v>
      </c>
      <c r="O577">
        <v>148</v>
      </c>
      <c r="P577">
        <v>124</v>
      </c>
      <c r="Q577">
        <v>272</v>
      </c>
      <c r="R577">
        <v>1855</v>
      </c>
      <c r="S577">
        <v>1368</v>
      </c>
      <c r="T577">
        <v>3223</v>
      </c>
    </row>
    <row r="578" spans="1:20">
      <c r="A578" t="s">
        <v>213</v>
      </c>
      <c r="B578" t="s">
        <v>231</v>
      </c>
      <c r="C578">
        <v>187685</v>
      </c>
      <c r="D578">
        <v>163724</v>
      </c>
      <c r="E578">
        <v>351409</v>
      </c>
      <c r="F578">
        <v>121751</v>
      </c>
      <c r="G578">
        <v>105251</v>
      </c>
      <c r="H578">
        <v>227002</v>
      </c>
      <c r="I578">
        <v>309436</v>
      </c>
      <c r="J578">
        <v>268975</v>
      </c>
      <c r="K578">
        <v>578411</v>
      </c>
      <c r="L578">
        <v>80645</v>
      </c>
      <c r="M578">
        <v>66907</v>
      </c>
      <c r="N578">
        <v>147552</v>
      </c>
      <c r="O578">
        <v>61340</v>
      </c>
      <c r="P578">
        <v>53373</v>
      </c>
      <c r="Q578">
        <v>114713</v>
      </c>
      <c r="R578">
        <v>451421</v>
      </c>
      <c r="S578">
        <v>389255</v>
      </c>
      <c r="T578">
        <v>840676</v>
      </c>
    </row>
    <row r="579" spans="1:20">
      <c r="A579" t="s">
        <v>213</v>
      </c>
      <c r="C579">
        <v>1279478</v>
      </c>
      <c r="D579">
        <v>1078777</v>
      </c>
      <c r="E579">
        <v>2358255</v>
      </c>
      <c r="F579">
        <v>777399</v>
      </c>
      <c r="G579">
        <v>642340</v>
      </c>
      <c r="H579">
        <v>1419739</v>
      </c>
      <c r="I579">
        <v>2056877</v>
      </c>
      <c r="J579">
        <v>1721117</v>
      </c>
      <c r="K579">
        <v>3777994</v>
      </c>
      <c r="L579">
        <v>499506</v>
      </c>
      <c r="M579">
        <v>394953</v>
      </c>
      <c r="N579">
        <v>894459</v>
      </c>
      <c r="O579">
        <v>374396</v>
      </c>
      <c r="P579">
        <v>304336</v>
      </c>
      <c r="Q579">
        <v>678732</v>
      </c>
      <c r="R579">
        <v>2930779</v>
      </c>
      <c r="S579">
        <v>2420406</v>
      </c>
      <c r="T579">
        <v>5351185</v>
      </c>
    </row>
    <row r="580" spans="1:20">
      <c r="A580" t="s">
        <v>214</v>
      </c>
      <c r="B580" t="s">
        <v>228</v>
      </c>
      <c r="C580">
        <v>679990</v>
      </c>
      <c r="D580">
        <v>581898</v>
      </c>
      <c r="E580">
        <v>1261888</v>
      </c>
      <c r="F580">
        <v>383594</v>
      </c>
      <c r="G580">
        <v>320118</v>
      </c>
      <c r="H580">
        <v>703712</v>
      </c>
      <c r="I580">
        <v>1063584</v>
      </c>
      <c r="J580">
        <v>902016</v>
      </c>
      <c r="K580">
        <v>1965600</v>
      </c>
      <c r="L580">
        <v>242764</v>
      </c>
      <c r="M580">
        <v>191575</v>
      </c>
      <c r="N580">
        <v>434339</v>
      </c>
      <c r="O580">
        <v>208704</v>
      </c>
      <c r="P580">
        <v>154926</v>
      </c>
      <c r="Q580">
        <v>363630</v>
      </c>
      <c r="R580">
        <v>1515052</v>
      </c>
      <c r="S580">
        <v>1248517</v>
      </c>
      <c r="T580">
        <v>2763569</v>
      </c>
    </row>
    <row r="581" spans="1:20">
      <c r="A581" t="s">
        <v>214</v>
      </c>
      <c r="B581" t="s">
        <v>229</v>
      </c>
      <c r="C581">
        <v>890149</v>
      </c>
      <c r="D581">
        <v>786155</v>
      </c>
      <c r="E581">
        <v>1676304</v>
      </c>
      <c r="F581">
        <v>442767</v>
      </c>
      <c r="G581">
        <v>377767</v>
      </c>
      <c r="H581">
        <v>820534</v>
      </c>
      <c r="I581">
        <v>1332916</v>
      </c>
      <c r="J581">
        <v>1163922</v>
      </c>
      <c r="K581">
        <v>2496838</v>
      </c>
      <c r="L581">
        <v>256618</v>
      </c>
      <c r="M581">
        <v>203902</v>
      </c>
      <c r="N581">
        <v>460520</v>
      </c>
      <c r="O581">
        <v>168536</v>
      </c>
      <c r="P581">
        <v>121560</v>
      </c>
      <c r="Q581">
        <v>290096</v>
      </c>
      <c r="R581">
        <v>1758070</v>
      </c>
      <c r="S581">
        <v>1489384</v>
      </c>
      <c r="T581">
        <v>3247454</v>
      </c>
    </row>
    <row r="582" spans="1:20">
      <c r="A582" t="s">
        <v>214</v>
      </c>
      <c r="B582" t="s">
        <v>230</v>
      </c>
      <c r="C582">
        <v>692696</v>
      </c>
      <c r="D582">
        <v>610060</v>
      </c>
      <c r="E582">
        <v>1302756</v>
      </c>
      <c r="F582">
        <v>331014</v>
      </c>
      <c r="G582">
        <v>274500</v>
      </c>
      <c r="H582">
        <v>605514</v>
      </c>
      <c r="I582">
        <v>1023710</v>
      </c>
      <c r="J582">
        <v>884560</v>
      </c>
      <c r="K582">
        <v>1908270</v>
      </c>
      <c r="L582">
        <v>178822</v>
      </c>
      <c r="M582">
        <v>151053</v>
      </c>
      <c r="N582">
        <v>329875</v>
      </c>
      <c r="O582">
        <v>117782</v>
      </c>
      <c r="P582">
        <v>95187</v>
      </c>
      <c r="Q582">
        <v>212969</v>
      </c>
      <c r="R582">
        <v>1320314</v>
      </c>
      <c r="S582">
        <v>1130800</v>
      </c>
      <c r="T582">
        <v>2451114</v>
      </c>
    </row>
    <row r="583" spans="1:20">
      <c r="A583" t="s">
        <v>214</v>
      </c>
      <c r="B583" t="s">
        <v>231</v>
      </c>
      <c r="C583">
        <v>2055096</v>
      </c>
      <c r="D583">
        <v>1801227</v>
      </c>
      <c r="E583">
        <v>3856323</v>
      </c>
      <c r="F583">
        <v>1105250</v>
      </c>
      <c r="G583">
        <v>932357</v>
      </c>
      <c r="H583">
        <v>2037607</v>
      </c>
      <c r="I583">
        <v>3160346</v>
      </c>
      <c r="J583">
        <v>2733584</v>
      </c>
      <c r="K583">
        <v>5893930</v>
      </c>
      <c r="L583">
        <v>679810</v>
      </c>
      <c r="M583">
        <v>518816</v>
      </c>
      <c r="N583">
        <v>1198626</v>
      </c>
      <c r="O583">
        <v>512495</v>
      </c>
      <c r="P583">
        <v>356804</v>
      </c>
      <c r="Q583">
        <v>869299</v>
      </c>
      <c r="R583">
        <v>4352651</v>
      </c>
      <c r="S583">
        <v>3609204</v>
      </c>
      <c r="T583">
        <v>7961855</v>
      </c>
    </row>
    <row r="584" spans="1:20">
      <c r="A584" t="s">
        <v>214</v>
      </c>
      <c r="C584">
        <v>4317931</v>
      </c>
      <c r="D584">
        <v>3779340</v>
      </c>
      <c r="E584">
        <v>8097271</v>
      </c>
      <c r="F584">
        <v>2262625</v>
      </c>
      <c r="G584">
        <v>1904742</v>
      </c>
      <c r="H584">
        <v>4167367</v>
      </c>
      <c r="I584">
        <v>6580556</v>
      </c>
      <c r="J584">
        <v>5684082</v>
      </c>
      <c r="K584">
        <v>12264638</v>
      </c>
      <c r="L584">
        <v>1358014</v>
      </c>
      <c r="M584">
        <v>1065346</v>
      </c>
      <c r="N584">
        <v>2423360</v>
      </c>
      <c r="O584">
        <v>1007517</v>
      </c>
      <c r="P584">
        <v>728477</v>
      </c>
      <c r="Q584">
        <v>1735994</v>
      </c>
      <c r="R584">
        <v>8946087</v>
      </c>
      <c r="S584">
        <v>7477905</v>
      </c>
      <c r="T584">
        <v>16423992</v>
      </c>
    </row>
    <row r="585" spans="1:20">
      <c r="A585" t="s">
        <v>215</v>
      </c>
      <c r="B585" t="s">
        <v>228</v>
      </c>
      <c r="C585">
        <v>5017</v>
      </c>
      <c r="D585">
        <v>4716</v>
      </c>
      <c r="E585">
        <v>9733</v>
      </c>
      <c r="F585">
        <v>3253</v>
      </c>
      <c r="G585">
        <v>3322</v>
      </c>
      <c r="H585">
        <v>6575</v>
      </c>
      <c r="I585">
        <v>8270</v>
      </c>
      <c r="J585">
        <v>8038</v>
      </c>
      <c r="K585">
        <v>16308</v>
      </c>
      <c r="L585">
        <v>2058</v>
      </c>
      <c r="M585">
        <v>2062</v>
      </c>
      <c r="N585">
        <v>4120</v>
      </c>
      <c r="O585">
        <v>1333</v>
      </c>
      <c r="P585">
        <v>1369</v>
      </c>
      <c r="Q585">
        <v>2702</v>
      </c>
      <c r="R585">
        <v>11661</v>
      </c>
      <c r="S585">
        <v>11469</v>
      </c>
      <c r="T585">
        <v>23130</v>
      </c>
    </row>
    <row r="586" spans="1:20">
      <c r="A586" t="s">
        <v>215</v>
      </c>
      <c r="B586" t="s">
        <v>229</v>
      </c>
      <c r="C586">
        <v>2248</v>
      </c>
      <c r="D586">
        <v>2076</v>
      </c>
      <c r="E586">
        <v>4324</v>
      </c>
      <c r="F586">
        <v>1517</v>
      </c>
      <c r="G586">
        <v>1596</v>
      </c>
      <c r="H586">
        <v>3113</v>
      </c>
      <c r="I586">
        <v>3765</v>
      </c>
      <c r="J586">
        <v>3672</v>
      </c>
      <c r="K586">
        <v>7437</v>
      </c>
      <c r="L586">
        <v>862</v>
      </c>
      <c r="M586">
        <v>854</v>
      </c>
      <c r="N586">
        <v>1716</v>
      </c>
      <c r="O586">
        <v>427</v>
      </c>
      <c r="P586">
        <v>467</v>
      </c>
      <c r="Q586">
        <v>894</v>
      </c>
      <c r="R586">
        <v>5054</v>
      </c>
      <c r="S586">
        <v>4993</v>
      </c>
      <c r="T586">
        <v>10047</v>
      </c>
    </row>
    <row r="587" spans="1:20">
      <c r="A587" t="s">
        <v>215</v>
      </c>
      <c r="B587" t="s">
        <v>230</v>
      </c>
      <c r="C587">
        <v>10645</v>
      </c>
      <c r="D587">
        <v>8772</v>
      </c>
      <c r="E587">
        <v>19417</v>
      </c>
      <c r="F587">
        <v>6850</v>
      </c>
      <c r="G587">
        <v>7291</v>
      </c>
      <c r="H587">
        <v>14141</v>
      </c>
      <c r="I587">
        <v>17495</v>
      </c>
      <c r="J587">
        <v>16063</v>
      </c>
      <c r="K587">
        <v>33558</v>
      </c>
      <c r="L587">
        <v>4128</v>
      </c>
      <c r="M587">
        <v>4967</v>
      </c>
      <c r="N587">
        <v>9095</v>
      </c>
      <c r="O587">
        <v>2730</v>
      </c>
      <c r="P587">
        <v>3629</v>
      </c>
      <c r="Q587">
        <v>6359</v>
      </c>
      <c r="R587">
        <v>24353</v>
      </c>
      <c r="S587">
        <v>24659</v>
      </c>
      <c r="T587">
        <v>49012</v>
      </c>
    </row>
    <row r="588" spans="1:20">
      <c r="A588" t="s">
        <v>215</v>
      </c>
      <c r="B588" t="s">
        <v>231</v>
      </c>
      <c r="C588">
        <v>10507</v>
      </c>
      <c r="D588">
        <v>9811</v>
      </c>
      <c r="E588">
        <v>20318</v>
      </c>
      <c r="F588">
        <v>7759</v>
      </c>
      <c r="G588">
        <v>7643</v>
      </c>
      <c r="H588">
        <v>15402</v>
      </c>
      <c r="I588">
        <v>18266</v>
      </c>
      <c r="J588">
        <v>17454</v>
      </c>
      <c r="K588">
        <v>35720</v>
      </c>
      <c r="L588">
        <v>5053</v>
      </c>
      <c r="M588">
        <v>5544</v>
      </c>
      <c r="N588">
        <v>10597</v>
      </c>
      <c r="O588">
        <v>3493</v>
      </c>
      <c r="P588">
        <v>3928</v>
      </c>
      <c r="Q588">
        <v>7421</v>
      </c>
      <c r="R588">
        <v>26812</v>
      </c>
      <c r="S588">
        <v>26926</v>
      </c>
      <c r="T588">
        <v>53738</v>
      </c>
    </row>
    <row r="589" spans="1:20">
      <c r="A589" t="s">
        <v>215</v>
      </c>
      <c r="C589">
        <v>28417</v>
      </c>
      <c r="D589">
        <v>25375</v>
      </c>
      <c r="E589">
        <v>53792</v>
      </c>
      <c r="F589">
        <v>19379</v>
      </c>
      <c r="G589">
        <v>19852</v>
      </c>
      <c r="H589">
        <v>39231</v>
      </c>
      <c r="I589">
        <v>47796</v>
      </c>
      <c r="J589">
        <v>45227</v>
      </c>
      <c r="K589">
        <v>93023</v>
      </c>
      <c r="L589">
        <v>12101</v>
      </c>
      <c r="M589">
        <v>13427</v>
      </c>
      <c r="N589">
        <v>25528</v>
      </c>
      <c r="O589">
        <v>7983</v>
      </c>
      <c r="P589">
        <v>9393</v>
      </c>
      <c r="Q589">
        <v>17376</v>
      </c>
      <c r="R589">
        <v>67880</v>
      </c>
      <c r="S589">
        <v>68047</v>
      </c>
      <c r="T589">
        <v>135927</v>
      </c>
    </row>
    <row r="590" spans="1:20">
      <c r="A590" t="s">
        <v>216</v>
      </c>
      <c r="B590" t="s">
        <v>228</v>
      </c>
      <c r="C590">
        <v>103763</v>
      </c>
      <c r="D590">
        <v>96635</v>
      </c>
      <c r="E590">
        <v>200398</v>
      </c>
      <c r="F590">
        <v>63385</v>
      </c>
      <c r="G590">
        <v>59232</v>
      </c>
      <c r="H590">
        <v>122617</v>
      </c>
      <c r="I590">
        <v>167148</v>
      </c>
      <c r="J590">
        <v>155867</v>
      </c>
      <c r="K590">
        <v>323015</v>
      </c>
      <c r="L590">
        <v>40891</v>
      </c>
      <c r="M590">
        <v>38835</v>
      </c>
      <c r="N590">
        <v>79726</v>
      </c>
      <c r="O590">
        <v>35365</v>
      </c>
      <c r="P590">
        <v>37095</v>
      </c>
      <c r="Q590">
        <v>72460</v>
      </c>
      <c r="R590">
        <v>243404</v>
      </c>
      <c r="S590">
        <v>231797</v>
      </c>
      <c r="T590">
        <v>475201</v>
      </c>
    </row>
    <row r="591" spans="1:20">
      <c r="A591" t="s">
        <v>216</v>
      </c>
      <c r="B591" t="s">
        <v>229</v>
      </c>
      <c r="C591">
        <v>645684</v>
      </c>
      <c r="D591">
        <v>612930</v>
      </c>
      <c r="E591">
        <v>1258614</v>
      </c>
      <c r="F591">
        <v>374048</v>
      </c>
      <c r="G591">
        <v>360700</v>
      </c>
      <c r="H591">
        <v>734748</v>
      </c>
      <c r="I591">
        <v>1019732</v>
      </c>
      <c r="J591">
        <v>973630</v>
      </c>
      <c r="K591">
        <v>1993362</v>
      </c>
      <c r="L591">
        <v>243590</v>
      </c>
      <c r="M591">
        <v>239877</v>
      </c>
      <c r="N591">
        <v>483467</v>
      </c>
      <c r="O591">
        <v>177123</v>
      </c>
      <c r="P591">
        <v>215451</v>
      </c>
      <c r="Q591">
        <v>392574</v>
      </c>
      <c r="R591">
        <v>1440445</v>
      </c>
      <c r="S591">
        <v>1428958</v>
      </c>
      <c r="T591">
        <v>2869403</v>
      </c>
    </row>
    <row r="592" spans="1:20">
      <c r="A592" t="s">
        <v>216</v>
      </c>
      <c r="B592" t="s">
        <v>230</v>
      </c>
      <c r="C592">
        <v>47831</v>
      </c>
      <c r="D592">
        <v>43493</v>
      </c>
      <c r="E592">
        <v>91324</v>
      </c>
      <c r="F592">
        <v>25795</v>
      </c>
      <c r="G592">
        <v>23758</v>
      </c>
      <c r="H592">
        <v>49553</v>
      </c>
      <c r="I592">
        <v>73626</v>
      </c>
      <c r="J592">
        <v>67251</v>
      </c>
      <c r="K592">
        <v>140877</v>
      </c>
      <c r="L592">
        <v>12607</v>
      </c>
      <c r="M592">
        <v>11917</v>
      </c>
      <c r="N592">
        <v>24524</v>
      </c>
      <c r="O592">
        <v>8111</v>
      </c>
      <c r="P592">
        <v>8210</v>
      </c>
      <c r="Q592">
        <v>16321</v>
      </c>
      <c r="R592">
        <v>94344</v>
      </c>
      <c r="S592">
        <v>87378</v>
      </c>
      <c r="T592">
        <v>181722</v>
      </c>
    </row>
    <row r="593" spans="1:20">
      <c r="A593" t="s">
        <v>216</v>
      </c>
      <c r="B593" t="s">
        <v>231</v>
      </c>
      <c r="C593">
        <v>1971520</v>
      </c>
      <c r="D593">
        <v>1847518</v>
      </c>
      <c r="E593">
        <v>3819038</v>
      </c>
      <c r="F593">
        <v>1151805</v>
      </c>
      <c r="G593">
        <v>1086442</v>
      </c>
      <c r="H593">
        <v>2238247</v>
      </c>
      <c r="I593">
        <v>3123325</v>
      </c>
      <c r="J593">
        <v>2933960</v>
      </c>
      <c r="K593">
        <v>6057285</v>
      </c>
      <c r="L593">
        <v>751579</v>
      </c>
      <c r="M593">
        <v>717632</v>
      </c>
      <c r="N593">
        <v>1469211</v>
      </c>
      <c r="O593">
        <v>603818</v>
      </c>
      <c r="P593">
        <v>674885</v>
      </c>
      <c r="Q593">
        <v>1278703</v>
      </c>
      <c r="R593">
        <v>4478722</v>
      </c>
      <c r="S593">
        <v>4326477</v>
      </c>
      <c r="T593">
        <v>8805199</v>
      </c>
    </row>
    <row r="594" spans="1:20">
      <c r="A594" t="s">
        <v>216</v>
      </c>
      <c r="C594">
        <v>2768798</v>
      </c>
      <c r="D594">
        <v>2600576</v>
      </c>
      <c r="E594">
        <v>5369374</v>
      </c>
      <c r="F594">
        <v>1615033</v>
      </c>
      <c r="G594">
        <v>1530132</v>
      </c>
      <c r="H594">
        <v>3145165</v>
      </c>
      <c r="I594">
        <v>4383831</v>
      </c>
      <c r="J594">
        <v>4130708</v>
      </c>
      <c r="K594">
        <v>8514539</v>
      </c>
      <c r="L594">
        <v>1048667</v>
      </c>
      <c r="M594">
        <v>1008261</v>
      </c>
      <c r="N594">
        <v>2056928</v>
      </c>
      <c r="O594">
        <v>824417</v>
      </c>
      <c r="P594">
        <v>935641</v>
      </c>
      <c r="Q594">
        <v>1760058</v>
      </c>
      <c r="R594">
        <v>6256915</v>
      </c>
      <c r="S594">
        <v>6074610</v>
      </c>
      <c r="T594">
        <v>12331525</v>
      </c>
    </row>
    <row r="595" spans="1:20">
      <c r="A595" t="s">
        <v>217</v>
      </c>
      <c r="B595" t="s">
        <v>228</v>
      </c>
      <c r="C595">
        <v>349963</v>
      </c>
      <c r="D595">
        <v>327678</v>
      </c>
      <c r="E595">
        <v>677641</v>
      </c>
      <c r="F595">
        <v>185970</v>
      </c>
      <c r="G595">
        <v>179307</v>
      </c>
      <c r="H595">
        <v>365277</v>
      </c>
      <c r="I595">
        <v>535933</v>
      </c>
      <c r="J595">
        <v>506985</v>
      </c>
      <c r="K595">
        <v>1042918</v>
      </c>
      <c r="L595">
        <v>113557</v>
      </c>
      <c r="M595">
        <v>110118</v>
      </c>
      <c r="N595">
        <v>223675</v>
      </c>
      <c r="O595">
        <v>78077</v>
      </c>
      <c r="P595">
        <v>93471</v>
      </c>
      <c r="Q595">
        <v>171548</v>
      </c>
      <c r="R595">
        <v>727567</v>
      </c>
      <c r="S595">
        <v>710574</v>
      </c>
      <c r="T595">
        <v>1438141</v>
      </c>
    </row>
    <row r="596" spans="1:20">
      <c r="A596" t="s">
        <v>217</v>
      </c>
      <c r="B596" t="s">
        <v>229</v>
      </c>
      <c r="C596">
        <v>261441</v>
      </c>
      <c r="D596">
        <v>249664</v>
      </c>
      <c r="E596">
        <v>511105</v>
      </c>
      <c r="F596">
        <v>147742</v>
      </c>
      <c r="G596">
        <v>144093</v>
      </c>
      <c r="H596">
        <v>291835</v>
      </c>
      <c r="I596">
        <v>409183</v>
      </c>
      <c r="J596">
        <v>393757</v>
      </c>
      <c r="K596">
        <v>802940</v>
      </c>
      <c r="L596">
        <v>89840</v>
      </c>
      <c r="M596">
        <v>90897</v>
      </c>
      <c r="N596">
        <v>180737</v>
      </c>
      <c r="O596">
        <v>59473</v>
      </c>
      <c r="P596">
        <v>66595</v>
      </c>
      <c r="Q596">
        <v>126068</v>
      </c>
      <c r="R596">
        <v>558496</v>
      </c>
      <c r="S596">
        <v>551249</v>
      </c>
      <c r="T596">
        <v>1109745</v>
      </c>
    </row>
    <row r="597" spans="1:20">
      <c r="A597" t="s">
        <v>217</v>
      </c>
      <c r="B597" t="s">
        <v>230</v>
      </c>
      <c r="C597">
        <v>189162</v>
      </c>
      <c r="D597">
        <v>168747</v>
      </c>
      <c r="E597">
        <v>357909</v>
      </c>
      <c r="F597">
        <v>97977</v>
      </c>
      <c r="G597">
        <v>90650</v>
      </c>
      <c r="H597">
        <v>188627</v>
      </c>
      <c r="I597">
        <v>287139</v>
      </c>
      <c r="J597">
        <v>259397</v>
      </c>
      <c r="K597">
        <v>546536</v>
      </c>
      <c r="L597">
        <v>55765</v>
      </c>
      <c r="M597">
        <v>51919</v>
      </c>
      <c r="N597">
        <v>107684</v>
      </c>
      <c r="O597">
        <v>38788</v>
      </c>
      <c r="P597">
        <v>39846</v>
      </c>
      <c r="Q597">
        <v>78634</v>
      </c>
      <c r="R597">
        <v>381692</v>
      </c>
      <c r="S597">
        <v>351162</v>
      </c>
      <c r="T597">
        <v>732854</v>
      </c>
    </row>
    <row r="598" spans="1:20">
      <c r="A598" t="s">
        <v>217</v>
      </c>
      <c r="B598" t="s">
        <v>231</v>
      </c>
      <c r="C598">
        <v>795608</v>
      </c>
      <c r="D598">
        <v>735923</v>
      </c>
      <c r="E598">
        <v>1531531</v>
      </c>
      <c r="F598">
        <v>442262</v>
      </c>
      <c r="G598">
        <v>415765</v>
      </c>
      <c r="H598">
        <v>858027</v>
      </c>
      <c r="I598">
        <v>1237870</v>
      </c>
      <c r="J598">
        <v>1151688</v>
      </c>
      <c r="K598">
        <v>2389558</v>
      </c>
      <c r="L598">
        <v>275557</v>
      </c>
      <c r="M598">
        <v>266705</v>
      </c>
      <c r="N598">
        <v>542262</v>
      </c>
      <c r="O598">
        <v>154068</v>
      </c>
      <c r="P598">
        <v>162444</v>
      </c>
      <c r="Q598">
        <v>316512</v>
      </c>
      <c r="R598">
        <v>1667495</v>
      </c>
      <c r="S598">
        <v>1580837</v>
      </c>
      <c r="T598">
        <v>3248332</v>
      </c>
    </row>
    <row r="599" spans="1:20">
      <c r="A599" t="s">
        <v>217</v>
      </c>
      <c r="C599">
        <v>1596174</v>
      </c>
      <c r="D599">
        <v>1482012</v>
      </c>
      <c r="E599">
        <v>3078186</v>
      </c>
      <c r="F599">
        <v>873951</v>
      </c>
      <c r="G599">
        <v>829815</v>
      </c>
      <c r="H599">
        <v>1703766</v>
      </c>
      <c r="I599">
        <v>2470125</v>
      </c>
      <c r="J599">
        <v>2311827</v>
      </c>
      <c r="K599">
        <v>4781952</v>
      </c>
      <c r="L599">
        <v>534719</v>
      </c>
      <c r="M599">
        <v>519639</v>
      </c>
      <c r="N599">
        <v>1054358</v>
      </c>
      <c r="O599">
        <v>330406</v>
      </c>
      <c r="P599">
        <v>362356</v>
      </c>
      <c r="Q599">
        <v>692762</v>
      </c>
      <c r="R599">
        <v>3335250</v>
      </c>
      <c r="S599">
        <v>3193822</v>
      </c>
      <c r="T599">
        <v>6529072</v>
      </c>
    </row>
    <row r="600" spans="1:20">
      <c r="A600" t="s">
        <v>218</v>
      </c>
      <c r="B600" t="s">
        <v>228</v>
      </c>
      <c r="C600">
        <v>44499</v>
      </c>
      <c r="D600">
        <v>41397</v>
      </c>
      <c r="E600">
        <v>85896</v>
      </c>
      <c r="F600">
        <v>23308</v>
      </c>
      <c r="G600">
        <v>23587</v>
      </c>
      <c r="H600">
        <v>46895</v>
      </c>
      <c r="I600">
        <v>67807</v>
      </c>
      <c r="J600">
        <v>64984</v>
      </c>
      <c r="K600">
        <v>132791</v>
      </c>
      <c r="L600">
        <v>14339</v>
      </c>
      <c r="M600">
        <v>15993</v>
      </c>
      <c r="N600">
        <v>30332</v>
      </c>
      <c r="O600">
        <v>8491</v>
      </c>
      <c r="P600">
        <v>8121</v>
      </c>
      <c r="Q600">
        <v>16612</v>
      </c>
      <c r="R600">
        <v>90637</v>
      </c>
      <c r="S600">
        <v>89098</v>
      </c>
      <c r="T600">
        <v>179735</v>
      </c>
    </row>
    <row r="601" spans="1:20">
      <c r="A601" t="s">
        <v>218</v>
      </c>
      <c r="B601" t="s">
        <v>229</v>
      </c>
      <c r="C601">
        <v>32299</v>
      </c>
      <c r="D601">
        <v>30992</v>
      </c>
      <c r="E601">
        <v>63291</v>
      </c>
      <c r="F601">
        <v>20158</v>
      </c>
      <c r="G601">
        <v>19639</v>
      </c>
      <c r="H601">
        <v>39797</v>
      </c>
      <c r="I601">
        <v>52457</v>
      </c>
      <c r="J601">
        <v>50631</v>
      </c>
      <c r="K601">
        <v>103088</v>
      </c>
      <c r="L601">
        <v>13009</v>
      </c>
      <c r="M601">
        <v>12847</v>
      </c>
      <c r="N601">
        <v>25856</v>
      </c>
      <c r="O601">
        <v>6234</v>
      </c>
      <c r="P601">
        <v>5709</v>
      </c>
      <c r="Q601">
        <v>11943</v>
      </c>
      <c r="R601">
        <v>71700</v>
      </c>
      <c r="S601">
        <v>69187</v>
      </c>
      <c r="T601">
        <v>140887</v>
      </c>
    </row>
    <row r="602" spans="1:20">
      <c r="A602" t="s">
        <v>218</v>
      </c>
      <c r="B602" t="s">
        <v>230</v>
      </c>
      <c r="C602">
        <v>67756</v>
      </c>
      <c r="D602">
        <v>65333</v>
      </c>
      <c r="E602">
        <v>133089</v>
      </c>
      <c r="F602">
        <v>39460</v>
      </c>
      <c r="G602">
        <v>37346</v>
      </c>
      <c r="H602">
        <v>76806</v>
      </c>
      <c r="I602">
        <v>107216</v>
      </c>
      <c r="J602">
        <v>102679</v>
      </c>
      <c r="K602">
        <v>209895</v>
      </c>
      <c r="L602">
        <v>22726</v>
      </c>
      <c r="M602">
        <v>22543</v>
      </c>
      <c r="N602">
        <v>45269</v>
      </c>
      <c r="O602">
        <v>8517</v>
      </c>
      <c r="P602">
        <v>6861</v>
      </c>
      <c r="Q602">
        <v>15378</v>
      </c>
      <c r="R602">
        <v>138459</v>
      </c>
      <c r="S602">
        <v>132083</v>
      </c>
      <c r="T602">
        <v>270542</v>
      </c>
    </row>
    <row r="603" spans="1:20">
      <c r="A603" t="s">
        <v>218</v>
      </c>
      <c r="B603" t="s">
        <v>231</v>
      </c>
      <c r="C603">
        <v>29726</v>
      </c>
      <c r="D603">
        <v>29571</v>
      </c>
      <c r="E603">
        <v>59297</v>
      </c>
      <c r="F603">
        <v>19341</v>
      </c>
      <c r="G603">
        <v>19291</v>
      </c>
      <c r="H603">
        <v>38632</v>
      </c>
      <c r="I603">
        <v>49067</v>
      </c>
      <c r="J603">
        <v>48862</v>
      </c>
      <c r="K603">
        <v>97929</v>
      </c>
      <c r="L603">
        <v>13156</v>
      </c>
      <c r="M603">
        <v>13230</v>
      </c>
      <c r="N603">
        <v>26386</v>
      </c>
      <c r="O603">
        <v>7321</v>
      </c>
      <c r="P603">
        <v>7077</v>
      </c>
      <c r="Q603">
        <v>14398</v>
      </c>
      <c r="R603">
        <v>69544</v>
      </c>
      <c r="S603">
        <v>69169</v>
      </c>
      <c r="T603">
        <v>138713</v>
      </c>
    </row>
    <row r="604" spans="1:20">
      <c r="A604" t="s">
        <v>218</v>
      </c>
      <c r="C604">
        <v>174280</v>
      </c>
      <c r="D604">
        <v>167293</v>
      </c>
      <c r="E604">
        <v>341573</v>
      </c>
      <c r="F604">
        <v>102267</v>
      </c>
      <c r="G604">
        <v>99863</v>
      </c>
      <c r="H604">
        <v>202130</v>
      </c>
      <c r="I604">
        <v>276547</v>
      </c>
      <c r="J604">
        <v>267156</v>
      </c>
      <c r="K604">
        <v>543703</v>
      </c>
      <c r="L604">
        <v>63230</v>
      </c>
      <c r="M604">
        <v>64613</v>
      </c>
      <c r="N604">
        <v>127843</v>
      </c>
      <c r="O604">
        <v>30563</v>
      </c>
      <c r="P604">
        <v>27768</v>
      </c>
      <c r="Q604">
        <v>58331</v>
      </c>
      <c r="R604">
        <v>370340</v>
      </c>
      <c r="S604">
        <v>359537</v>
      </c>
      <c r="T604">
        <v>729877</v>
      </c>
    </row>
    <row r="605" spans="1:20">
      <c r="A605" t="s">
        <v>219</v>
      </c>
      <c r="B605" t="s">
        <v>228</v>
      </c>
      <c r="C605">
        <v>2400367</v>
      </c>
      <c r="D605">
        <v>2219945</v>
      </c>
      <c r="E605">
        <v>4620312</v>
      </c>
      <c r="F605">
        <v>1148051</v>
      </c>
      <c r="G605">
        <v>1096485</v>
      </c>
      <c r="H605">
        <v>2244536</v>
      </c>
      <c r="I605">
        <v>3548418</v>
      </c>
      <c r="J605">
        <v>3316430</v>
      </c>
      <c r="K605">
        <v>6864848</v>
      </c>
      <c r="L605">
        <v>814718</v>
      </c>
      <c r="M605">
        <v>691102</v>
      </c>
      <c r="N605">
        <v>1505820</v>
      </c>
      <c r="O605">
        <v>630356</v>
      </c>
      <c r="P605">
        <v>545534</v>
      </c>
      <c r="Q605">
        <v>1175890</v>
      </c>
      <c r="R605">
        <v>4993492</v>
      </c>
      <c r="S605">
        <v>4553066</v>
      </c>
      <c r="T605">
        <v>9546558</v>
      </c>
    </row>
    <row r="606" spans="1:20">
      <c r="A606" t="s">
        <v>219</v>
      </c>
      <c r="B606" t="s">
        <v>229</v>
      </c>
      <c r="C606">
        <v>3193805</v>
      </c>
      <c r="D606">
        <v>3037397</v>
      </c>
      <c r="E606">
        <v>6231202</v>
      </c>
      <c r="F606">
        <v>1394838</v>
      </c>
      <c r="G606">
        <v>1355303</v>
      </c>
      <c r="H606">
        <v>2750141</v>
      </c>
      <c r="I606">
        <v>4588643</v>
      </c>
      <c r="J606">
        <v>4392700</v>
      </c>
      <c r="K606">
        <v>8981343</v>
      </c>
      <c r="L606">
        <v>752531</v>
      </c>
      <c r="M606">
        <v>635424</v>
      </c>
      <c r="N606">
        <v>1387955</v>
      </c>
      <c r="O606">
        <v>496500</v>
      </c>
      <c r="P606">
        <v>442700</v>
      </c>
      <c r="Q606">
        <v>939200</v>
      </c>
      <c r="R606">
        <v>5837674</v>
      </c>
      <c r="S606">
        <v>5470824</v>
      </c>
      <c r="T606">
        <v>11308498</v>
      </c>
    </row>
    <row r="607" spans="1:20">
      <c r="A607" t="s">
        <v>219</v>
      </c>
      <c r="B607" t="s">
        <v>230</v>
      </c>
      <c r="C607">
        <v>111457</v>
      </c>
      <c r="D607">
        <v>104191</v>
      </c>
      <c r="E607">
        <v>215648</v>
      </c>
      <c r="F607">
        <v>51329</v>
      </c>
      <c r="G607">
        <v>51334</v>
      </c>
      <c r="H607">
        <v>102663</v>
      </c>
      <c r="I607">
        <v>162786</v>
      </c>
      <c r="J607">
        <v>155525</v>
      </c>
      <c r="K607">
        <v>318311</v>
      </c>
      <c r="L607">
        <v>30368</v>
      </c>
      <c r="M607">
        <v>26063</v>
      </c>
      <c r="N607">
        <v>56431</v>
      </c>
      <c r="O607">
        <v>16670</v>
      </c>
      <c r="P607">
        <v>17075</v>
      </c>
      <c r="Q607">
        <v>33745</v>
      </c>
      <c r="R607">
        <v>209824</v>
      </c>
      <c r="S607">
        <v>198663</v>
      </c>
      <c r="T607">
        <v>408487</v>
      </c>
    </row>
    <row r="608" spans="1:20">
      <c r="A608" t="s">
        <v>219</v>
      </c>
      <c r="B608" t="s">
        <v>231</v>
      </c>
      <c r="C608">
        <v>6470896</v>
      </c>
      <c r="D608">
        <v>6143804</v>
      </c>
      <c r="E608">
        <v>12614700</v>
      </c>
      <c r="F608">
        <v>2806727</v>
      </c>
      <c r="G608">
        <v>2740259</v>
      </c>
      <c r="H608">
        <v>5546986</v>
      </c>
      <c r="I608">
        <v>9277623</v>
      </c>
      <c r="J608">
        <v>8884063</v>
      </c>
      <c r="K608">
        <v>18161686</v>
      </c>
      <c r="L608">
        <v>1874740</v>
      </c>
      <c r="M608">
        <v>1540271</v>
      </c>
      <c r="N608">
        <v>3415011</v>
      </c>
      <c r="O608">
        <v>1343906</v>
      </c>
      <c r="P608">
        <v>1165436</v>
      </c>
      <c r="Q608">
        <v>2509342</v>
      </c>
      <c r="R608">
        <v>12496269</v>
      </c>
      <c r="S608">
        <v>11589770</v>
      </c>
      <c r="T608">
        <v>24086039</v>
      </c>
    </row>
    <row r="609" spans="1:20">
      <c r="A609" t="s">
        <v>219</v>
      </c>
      <c r="C609">
        <v>12176525</v>
      </c>
      <c r="D609">
        <v>11505337</v>
      </c>
      <c r="E609">
        <v>23681862</v>
      </c>
      <c r="F609">
        <v>5400945</v>
      </c>
      <c r="G609">
        <v>5243381</v>
      </c>
      <c r="H609">
        <v>10644326</v>
      </c>
      <c r="I609">
        <v>17577470</v>
      </c>
      <c r="J609">
        <v>16748718</v>
      </c>
      <c r="K609">
        <v>34326188</v>
      </c>
      <c r="L609">
        <v>3472357</v>
      </c>
      <c r="M609">
        <v>2892860</v>
      </c>
      <c r="N609">
        <v>6365217</v>
      </c>
      <c r="O609">
        <v>2487432</v>
      </c>
      <c r="P609">
        <v>2170745</v>
      </c>
      <c r="Q609">
        <v>4658177</v>
      </c>
      <c r="R609">
        <v>23537259</v>
      </c>
      <c r="S609">
        <v>21812323</v>
      </c>
      <c r="T609">
        <v>45349582</v>
      </c>
    </row>
    <row r="610" spans="1:20">
      <c r="A610" t="s">
        <v>220</v>
      </c>
      <c r="B610" t="s">
        <v>228</v>
      </c>
      <c r="C610">
        <v>254489</v>
      </c>
      <c r="D610">
        <v>217864</v>
      </c>
      <c r="E610">
        <v>472353</v>
      </c>
      <c r="F610">
        <v>156474</v>
      </c>
      <c r="G610">
        <v>134754</v>
      </c>
      <c r="H610">
        <v>291228</v>
      </c>
      <c r="I610">
        <v>410963</v>
      </c>
      <c r="J610">
        <v>352618</v>
      </c>
      <c r="K610">
        <v>763581</v>
      </c>
      <c r="L610">
        <v>103307</v>
      </c>
      <c r="M610">
        <v>90054</v>
      </c>
      <c r="N610">
        <v>193361</v>
      </c>
      <c r="O610">
        <v>90465</v>
      </c>
      <c r="P610">
        <v>82320</v>
      </c>
      <c r="Q610">
        <v>172785</v>
      </c>
      <c r="R610">
        <v>604735</v>
      </c>
      <c r="S610">
        <v>524992</v>
      </c>
      <c r="T610">
        <v>1129727</v>
      </c>
    </row>
    <row r="611" spans="1:20">
      <c r="A611" t="s">
        <v>220</v>
      </c>
      <c r="B611" t="s">
        <v>229</v>
      </c>
      <c r="C611">
        <v>125727</v>
      </c>
      <c r="D611">
        <v>116616</v>
      </c>
      <c r="E611">
        <v>242343</v>
      </c>
      <c r="F611">
        <v>70896</v>
      </c>
      <c r="G611">
        <v>68230</v>
      </c>
      <c r="H611">
        <v>139126</v>
      </c>
      <c r="I611">
        <v>196623</v>
      </c>
      <c r="J611">
        <v>184846</v>
      </c>
      <c r="K611">
        <v>381469</v>
      </c>
      <c r="L611">
        <v>45497</v>
      </c>
      <c r="M611">
        <v>43060</v>
      </c>
      <c r="N611">
        <v>88557</v>
      </c>
      <c r="O611">
        <v>30988</v>
      </c>
      <c r="P611">
        <v>32169</v>
      </c>
      <c r="Q611">
        <v>63157</v>
      </c>
      <c r="R611">
        <v>273108</v>
      </c>
      <c r="S611">
        <v>260075</v>
      </c>
      <c r="T611">
        <v>533183</v>
      </c>
    </row>
    <row r="612" spans="1:20">
      <c r="A612" t="s">
        <v>220</v>
      </c>
      <c r="B612" t="s">
        <v>230</v>
      </c>
      <c r="C612">
        <v>14640</v>
      </c>
      <c r="D612">
        <v>13420</v>
      </c>
      <c r="E612">
        <v>28060</v>
      </c>
      <c r="F612">
        <v>8627</v>
      </c>
      <c r="G612">
        <v>7944</v>
      </c>
      <c r="H612">
        <v>16571</v>
      </c>
      <c r="I612">
        <v>23267</v>
      </c>
      <c r="J612">
        <v>21364</v>
      </c>
      <c r="K612">
        <v>44631</v>
      </c>
      <c r="L612">
        <v>5648</v>
      </c>
      <c r="M612">
        <v>5417</v>
      </c>
      <c r="N612">
        <v>11065</v>
      </c>
      <c r="O612">
        <v>4838</v>
      </c>
      <c r="P612">
        <v>5217</v>
      </c>
      <c r="Q612">
        <v>10055</v>
      </c>
      <c r="R612">
        <v>33753</v>
      </c>
      <c r="S612">
        <v>31998</v>
      </c>
      <c r="T612">
        <v>65751</v>
      </c>
    </row>
    <row r="613" spans="1:20">
      <c r="A613" t="s">
        <v>220</v>
      </c>
      <c r="B613" t="s">
        <v>231</v>
      </c>
      <c r="C613">
        <v>177140</v>
      </c>
      <c r="D613">
        <v>156980</v>
      </c>
      <c r="E613">
        <v>334120</v>
      </c>
      <c r="F613">
        <v>79748</v>
      </c>
      <c r="G613">
        <v>73739</v>
      </c>
      <c r="H613">
        <v>153487</v>
      </c>
      <c r="I613">
        <v>256888</v>
      </c>
      <c r="J613">
        <v>230719</v>
      </c>
      <c r="K613">
        <v>487607</v>
      </c>
      <c r="L613">
        <v>41625</v>
      </c>
      <c r="M613">
        <v>39025</v>
      </c>
      <c r="N613">
        <v>80650</v>
      </c>
      <c r="O613">
        <v>30608</v>
      </c>
      <c r="P613">
        <v>30588</v>
      </c>
      <c r="Q613">
        <v>61196</v>
      </c>
      <c r="R613">
        <v>329121</v>
      </c>
      <c r="S613">
        <v>300332</v>
      </c>
      <c r="T613">
        <v>629453</v>
      </c>
    </row>
    <row r="614" spans="1:20">
      <c r="A614" t="s">
        <v>220</v>
      </c>
      <c r="C614">
        <v>571996</v>
      </c>
      <c r="D614">
        <v>504880</v>
      </c>
      <c r="E614">
        <v>1076876</v>
      </c>
      <c r="F614">
        <v>315745</v>
      </c>
      <c r="G614">
        <v>284667</v>
      </c>
      <c r="H614">
        <v>600412</v>
      </c>
      <c r="I614">
        <v>887741</v>
      </c>
      <c r="J614">
        <v>789547</v>
      </c>
      <c r="K614">
        <v>1677288</v>
      </c>
      <c r="L614">
        <v>196077</v>
      </c>
      <c r="M614">
        <v>177556</v>
      </c>
      <c r="N614">
        <v>373633</v>
      </c>
      <c r="O614">
        <v>156899</v>
      </c>
      <c r="P614">
        <v>150294</v>
      </c>
      <c r="Q614">
        <v>307193</v>
      </c>
      <c r="R614">
        <v>1240717</v>
      </c>
      <c r="S614">
        <v>1117397</v>
      </c>
      <c r="T614">
        <v>2358114</v>
      </c>
    </row>
    <row r="615" spans="1:20">
      <c r="A615" t="s">
        <v>221</v>
      </c>
      <c r="B615" t="s">
        <v>228</v>
      </c>
      <c r="C615">
        <v>2116649</v>
      </c>
      <c r="D615">
        <v>2032208</v>
      </c>
      <c r="E615">
        <v>4148857</v>
      </c>
      <c r="F615">
        <v>1044902</v>
      </c>
      <c r="G615">
        <v>1134265</v>
      </c>
      <c r="H615">
        <v>2179167</v>
      </c>
      <c r="I615">
        <v>3161551</v>
      </c>
      <c r="J615">
        <v>3166473</v>
      </c>
      <c r="K615">
        <v>6328024</v>
      </c>
      <c r="L615">
        <v>587051</v>
      </c>
      <c r="M615">
        <v>741889</v>
      </c>
      <c r="N615">
        <v>1328940</v>
      </c>
      <c r="O615">
        <v>420814</v>
      </c>
      <c r="P615">
        <v>489382</v>
      </c>
      <c r="Q615">
        <v>910196</v>
      </c>
      <c r="R615">
        <v>4169416</v>
      </c>
      <c r="S615">
        <v>4397744</v>
      </c>
      <c r="T615">
        <v>8567160</v>
      </c>
    </row>
    <row r="616" spans="1:20">
      <c r="A616" t="s">
        <v>221</v>
      </c>
      <c r="B616" t="s">
        <v>229</v>
      </c>
      <c r="C616">
        <v>1019104</v>
      </c>
      <c r="D616">
        <v>966941</v>
      </c>
      <c r="E616">
        <v>1986045</v>
      </c>
      <c r="F616">
        <v>606672</v>
      </c>
      <c r="G616">
        <v>609768</v>
      </c>
      <c r="H616">
        <v>1216440</v>
      </c>
      <c r="I616">
        <v>1625776</v>
      </c>
      <c r="J616">
        <v>1576709</v>
      </c>
      <c r="K616">
        <v>3202485</v>
      </c>
      <c r="L616">
        <v>357685</v>
      </c>
      <c r="M616">
        <v>399902</v>
      </c>
      <c r="N616">
        <v>757587</v>
      </c>
      <c r="O616">
        <v>218116</v>
      </c>
      <c r="P616">
        <v>224013</v>
      </c>
      <c r="Q616">
        <v>442129</v>
      </c>
      <c r="R616">
        <v>2201577</v>
      </c>
      <c r="S616">
        <v>2200624</v>
      </c>
      <c r="T616">
        <v>4402201</v>
      </c>
    </row>
    <row r="617" spans="1:20">
      <c r="A617" t="s">
        <v>221</v>
      </c>
      <c r="B617" t="s">
        <v>230</v>
      </c>
      <c r="C617">
        <v>283400</v>
      </c>
      <c r="D617">
        <v>272084</v>
      </c>
      <c r="E617">
        <v>555484</v>
      </c>
      <c r="F617">
        <v>148971</v>
      </c>
      <c r="G617">
        <v>153168</v>
      </c>
      <c r="H617">
        <v>302139</v>
      </c>
      <c r="I617">
        <v>432371</v>
      </c>
      <c r="J617">
        <v>425252</v>
      </c>
      <c r="K617">
        <v>857623</v>
      </c>
      <c r="L617">
        <v>74252</v>
      </c>
      <c r="M617">
        <v>83744</v>
      </c>
      <c r="N617">
        <v>157996</v>
      </c>
      <c r="O617">
        <v>40899</v>
      </c>
      <c r="P617">
        <v>40587</v>
      </c>
      <c r="Q617">
        <v>81486</v>
      </c>
      <c r="R617">
        <v>547522</v>
      </c>
      <c r="S617">
        <v>549583</v>
      </c>
      <c r="T617">
        <v>1097105</v>
      </c>
    </row>
    <row r="618" spans="1:20">
      <c r="A618" t="s">
        <v>221</v>
      </c>
      <c r="B618" t="s">
        <v>231</v>
      </c>
      <c r="C618">
        <v>497610</v>
      </c>
      <c r="D618">
        <v>470178</v>
      </c>
      <c r="E618">
        <v>967788</v>
      </c>
      <c r="F618">
        <v>394007</v>
      </c>
      <c r="G618">
        <v>419188</v>
      </c>
      <c r="H618">
        <v>813195</v>
      </c>
      <c r="I618">
        <v>891617</v>
      </c>
      <c r="J618">
        <v>889366</v>
      </c>
      <c r="K618">
        <v>1780983</v>
      </c>
      <c r="L618">
        <v>223834</v>
      </c>
      <c r="M618">
        <v>279725</v>
      </c>
      <c r="N618">
        <v>503559</v>
      </c>
      <c r="O618">
        <v>154843</v>
      </c>
      <c r="P618">
        <v>173899</v>
      </c>
      <c r="Q618">
        <v>328742</v>
      </c>
      <c r="R618">
        <v>1270294</v>
      </c>
      <c r="S618">
        <v>1342990</v>
      </c>
      <c r="T618">
        <v>2613284</v>
      </c>
    </row>
    <row r="619" spans="1:20">
      <c r="A619" t="s">
        <v>221</v>
      </c>
      <c r="C619">
        <v>3916763</v>
      </c>
      <c r="D619">
        <v>3741411</v>
      </c>
      <c r="E619">
        <v>7658174</v>
      </c>
      <c r="F619">
        <v>2194552</v>
      </c>
      <c r="G619">
        <v>2316389</v>
      </c>
      <c r="H619">
        <v>4510941</v>
      </c>
      <c r="I619">
        <v>6111315</v>
      </c>
      <c r="J619">
        <v>6057800</v>
      </c>
      <c r="K619">
        <v>12169115</v>
      </c>
      <c r="L619">
        <v>1242822</v>
      </c>
      <c r="M619">
        <v>1505260</v>
      </c>
      <c r="N619">
        <v>2748082</v>
      </c>
      <c r="O619">
        <v>834672</v>
      </c>
      <c r="P619">
        <v>927881</v>
      </c>
      <c r="Q619">
        <v>1762553</v>
      </c>
      <c r="R619">
        <v>8188809</v>
      </c>
      <c r="S619">
        <v>8490941</v>
      </c>
      <c r="T619">
        <v>16679750</v>
      </c>
    </row>
    <row r="620" spans="1:20">
      <c r="B620" t="s">
        <v>228</v>
      </c>
      <c r="C620">
        <v>16209182</v>
      </c>
      <c r="D620">
        <v>14475582</v>
      </c>
      <c r="E620">
        <v>30684764</v>
      </c>
      <c r="F620">
        <v>8772381</v>
      </c>
      <c r="G620">
        <v>8057858</v>
      </c>
      <c r="H620">
        <v>16830239</v>
      </c>
      <c r="I620">
        <v>24981563</v>
      </c>
      <c r="J620">
        <v>22533440</v>
      </c>
      <c r="K620">
        <v>47515003</v>
      </c>
      <c r="L620">
        <v>5434816</v>
      </c>
      <c r="M620">
        <v>4935884</v>
      </c>
      <c r="N620">
        <v>10370700</v>
      </c>
      <c r="O620">
        <v>4066119</v>
      </c>
      <c r="P620">
        <v>3659658</v>
      </c>
      <c r="Q620">
        <v>7725777</v>
      </c>
      <c r="R620">
        <v>34482498</v>
      </c>
      <c r="S620">
        <v>31128982</v>
      </c>
      <c r="T620">
        <v>65611480</v>
      </c>
    </row>
    <row r="621" spans="1:20">
      <c r="B621" t="s">
        <v>229</v>
      </c>
      <c r="C621">
        <v>12257755</v>
      </c>
      <c r="D621">
        <v>11501782</v>
      </c>
      <c r="E621">
        <v>23759537</v>
      </c>
      <c r="F621">
        <v>6379345</v>
      </c>
      <c r="G621">
        <v>6066925</v>
      </c>
      <c r="H621">
        <v>12446270</v>
      </c>
      <c r="I621">
        <v>18637100</v>
      </c>
      <c r="J621">
        <v>17568707</v>
      </c>
      <c r="K621">
        <v>36205807</v>
      </c>
      <c r="L621">
        <v>3704645</v>
      </c>
      <c r="M621">
        <v>3400629</v>
      </c>
      <c r="N621">
        <v>7105274</v>
      </c>
      <c r="O621">
        <v>2189987</v>
      </c>
      <c r="P621">
        <v>2048431</v>
      </c>
      <c r="Q621">
        <v>4238418</v>
      </c>
      <c r="R621">
        <v>24531732</v>
      </c>
      <c r="S621">
        <v>23017767</v>
      </c>
      <c r="T621">
        <v>47549499</v>
      </c>
    </row>
    <row r="622" spans="1:20">
      <c r="B622" t="s">
        <v>230</v>
      </c>
      <c r="C622">
        <v>6750346</v>
      </c>
      <c r="D622">
        <v>6317836</v>
      </c>
      <c r="E622">
        <v>13068182</v>
      </c>
      <c r="F622">
        <v>3448886</v>
      </c>
      <c r="G622">
        <v>3235565</v>
      </c>
      <c r="H622">
        <v>6684451</v>
      </c>
      <c r="I622">
        <v>10199232</v>
      </c>
      <c r="J622">
        <v>9553401</v>
      </c>
      <c r="K622">
        <v>19752633</v>
      </c>
      <c r="L622">
        <v>1752838</v>
      </c>
      <c r="M622">
        <v>1661976</v>
      </c>
      <c r="N622">
        <v>3414814</v>
      </c>
      <c r="O622">
        <v>908626</v>
      </c>
      <c r="P622">
        <v>868293</v>
      </c>
      <c r="Q622">
        <v>1776919</v>
      </c>
      <c r="R622">
        <v>12860696</v>
      </c>
      <c r="S622">
        <v>12083670</v>
      </c>
      <c r="T622">
        <v>24944366</v>
      </c>
    </row>
    <row r="623" spans="1:20">
      <c r="B623" t="s">
        <v>231</v>
      </c>
      <c r="C623">
        <v>28368268</v>
      </c>
      <c r="D623">
        <v>26497649</v>
      </c>
      <c r="E623">
        <v>54865917</v>
      </c>
      <c r="F623">
        <v>15124452</v>
      </c>
      <c r="G623">
        <v>14362810</v>
      </c>
      <c r="H623">
        <v>29487262</v>
      </c>
      <c r="I623">
        <v>43492720</v>
      </c>
      <c r="J623">
        <v>40860459</v>
      </c>
      <c r="K623">
        <v>84353179</v>
      </c>
      <c r="L623">
        <v>9278868</v>
      </c>
      <c r="M623">
        <v>8310367</v>
      </c>
      <c r="N623">
        <v>17589235</v>
      </c>
      <c r="O623">
        <v>5726409</v>
      </c>
      <c r="P623">
        <v>5215025</v>
      </c>
      <c r="Q623">
        <v>10941434</v>
      </c>
      <c r="R623">
        <v>58497997</v>
      </c>
      <c r="S623">
        <v>54385851</v>
      </c>
      <c r="T623">
        <v>112883848</v>
      </c>
    </row>
    <row r="624" spans="1:20">
      <c r="C624">
        <v>63585551</v>
      </c>
      <c r="D624">
        <v>58792849</v>
      </c>
      <c r="E624">
        <v>122378400</v>
      </c>
      <c r="F624">
        <v>33725064</v>
      </c>
      <c r="G624">
        <v>31723158</v>
      </c>
      <c r="H624">
        <v>65448222</v>
      </c>
      <c r="I624">
        <v>97310615</v>
      </c>
      <c r="J624">
        <v>90516007</v>
      </c>
      <c r="K624">
        <v>187826622</v>
      </c>
      <c r="L624">
        <v>20171167</v>
      </c>
      <c r="M624">
        <v>18308856</v>
      </c>
      <c r="N624">
        <v>38480023</v>
      </c>
      <c r="O624">
        <v>12891141</v>
      </c>
      <c r="P624">
        <v>11791407</v>
      </c>
      <c r="Q624">
        <v>24682548</v>
      </c>
      <c r="R624">
        <v>130372923</v>
      </c>
      <c r="S624">
        <v>120616270</v>
      </c>
      <c r="T624">
        <v>250989193</v>
      </c>
    </row>
    <row r="627" spans="1:20">
      <c r="A627" s="216" t="s">
        <v>131</v>
      </c>
      <c r="B627" s="216"/>
      <c r="C627" s="216"/>
      <c r="D627" s="216"/>
      <c r="E627" s="216"/>
      <c r="F627" s="216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</row>
    <row r="628" spans="1:20">
      <c r="A628" s="223" t="s">
        <v>93</v>
      </c>
      <c r="B628" s="223" t="s">
        <v>47</v>
      </c>
      <c r="C628" s="225" t="s">
        <v>71</v>
      </c>
      <c r="D628" s="226"/>
      <c r="E628" s="227"/>
      <c r="F628" s="225" t="s">
        <v>105</v>
      </c>
      <c r="G628" s="226"/>
      <c r="H628" s="227"/>
      <c r="I628" s="225" t="s">
        <v>72</v>
      </c>
      <c r="J628" s="226"/>
      <c r="K628" s="227"/>
      <c r="L628" s="225" t="s">
        <v>73</v>
      </c>
      <c r="M628" s="226"/>
      <c r="N628" s="227"/>
      <c r="O628" s="225" t="s">
        <v>75</v>
      </c>
      <c r="P628" s="226"/>
      <c r="Q628" s="227"/>
      <c r="R628" s="217" t="s">
        <v>160</v>
      </c>
      <c r="S628" s="218"/>
      <c r="T628" s="219"/>
    </row>
    <row r="629" spans="1:20">
      <c r="A629" s="224"/>
      <c r="B629" s="224"/>
      <c r="C629" s="118" t="s">
        <v>0</v>
      </c>
      <c r="D629" s="118" t="s">
        <v>1</v>
      </c>
      <c r="E629" s="118" t="s">
        <v>40</v>
      </c>
      <c r="F629" s="118" t="s">
        <v>0</v>
      </c>
      <c r="G629" s="118" t="s">
        <v>1</v>
      </c>
      <c r="H629" s="118" t="s">
        <v>40</v>
      </c>
      <c r="I629" s="118" t="s">
        <v>0</v>
      </c>
      <c r="J629" s="118" t="s">
        <v>1</v>
      </c>
      <c r="K629" s="118" t="s">
        <v>40</v>
      </c>
      <c r="L629" s="118" t="s">
        <v>0</v>
      </c>
      <c r="M629" s="118" t="s">
        <v>1</v>
      </c>
      <c r="N629" s="118" t="s">
        <v>40</v>
      </c>
      <c r="O629" s="118" t="s">
        <v>0</v>
      </c>
      <c r="P629" s="118" t="s">
        <v>1</v>
      </c>
      <c r="Q629" s="118" t="s">
        <v>40</v>
      </c>
      <c r="R629" s="57" t="s">
        <v>0</v>
      </c>
      <c r="S629" s="57" t="s">
        <v>1</v>
      </c>
      <c r="T629" s="57" t="s">
        <v>40</v>
      </c>
    </row>
    <row r="630" spans="1:20">
      <c r="A630" s="20" t="s">
        <v>2</v>
      </c>
      <c r="B630" t="s">
        <v>186</v>
      </c>
      <c r="C630">
        <v>1520</v>
      </c>
      <c r="D630">
        <v>1490</v>
      </c>
      <c r="E630">
        <v>3010</v>
      </c>
      <c r="F630">
        <v>792</v>
      </c>
      <c r="G630">
        <v>834</v>
      </c>
      <c r="H630">
        <v>1626</v>
      </c>
      <c r="I630">
        <v>2312</v>
      </c>
      <c r="J630">
        <v>2324</v>
      </c>
      <c r="K630">
        <v>4636</v>
      </c>
      <c r="L630">
        <v>513</v>
      </c>
      <c r="M630">
        <v>548</v>
      </c>
      <c r="N630">
        <v>1061</v>
      </c>
      <c r="O630">
        <v>393</v>
      </c>
      <c r="P630">
        <v>417</v>
      </c>
      <c r="Q630">
        <v>810</v>
      </c>
      <c r="R630">
        <v>3218</v>
      </c>
      <c r="S630">
        <v>3289</v>
      </c>
      <c r="T630">
        <v>6507</v>
      </c>
    </row>
    <row r="631" spans="1:20">
      <c r="A631" s="20" t="s">
        <v>5</v>
      </c>
      <c r="B631" t="s">
        <v>186</v>
      </c>
      <c r="C631">
        <v>155018</v>
      </c>
      <c r="D631">
        <v>141062</v>
      </c>
      <c r="E631">
        <v>296080</v>
      </c>
      <c r="F631">
        <v>83009</v>
      </c>
      <c r="G631">
        <v>78496</v>
      </c>
      <c r="H631">
        <v>161505</v>
      </c>
      <c r="I631">
        <v>238027</v>
      </c>
      <c r="J631">
        <v>219558</v>
      </c>
      <c r="K631">
        <v>457585</v>
      </c>
      <c r="L631">
        <v>47825</v>
      </c>
      <c r="M631">
        <v>45290</v>
      </c>
      <c r="N631">
        <v>93115</v>
      </c>
      <c r="O631">
        <v>22675</v>
      </c>
      <c r="P631">
        <v>21733</v>
      </c>
      <c r="Q631">
        <v>44408</v>
      </c>
      <c r="R631">
        <v>308527</v>
      </c>
      <c r="S631">
        <v>286581</v>
      </c>
      <c r="T631">
        <v>595108</v>
      </c>
    </row>
    <row r="632" spans="1:20">
      <c r="A632" s="20" t="s">
        <v>6</v>
      </c>
      <c r="B632" t="s">
        <v>186</v>
      </c>
      <c r="C632">
        <v>1479</v>
      </c>
      <c r="D632">
        <v>1201</v>
      </c>
      <c r="E632">
        <v>2680</v>
      </c>
      <c r="F632">
        <v>486</v>
      </c>
      <c r="G632">
        <v>449</v>
      </c>
      <c r="H632">
        <v>935</v>
      </c>
      <c r="I632">
        <v>1965</v>
      </c>
      <c r="J632">
        <v>1650</v>
      </c>
      <c r="K632">
        <v>3615</v>
      </c>
      <c r="L632">
        <v>212</v>
      </c>
      <c r="M632">
        <v>186</v>
      </c>
      <c r="N632">
        <v>398</v>
      </c>
      <c r="O632">
        <v>134</v>
      </c>
      <c r="P632">
        <v>110</v>
      </c>
      <c r="Q632">
        <v>244</v>
      </c>
      <c r="R632">
        <v>2311</v>
      </c>
      <c r="S632">
        <v>1946</v>
      </c>
      <c r="T632">
        <v>4257</v>
      </c>
    </row>
    <row r="633" spans="1:20">
      <c r="A633" s="20" t="s">
        <v>7</v>
      </c>
      <c r="B633" t="s">
        <v>186</v>
      </c>
      <c r="C633">
        <v>682510</v>
      </c>
      <c r="D633">
        <v>688380</v>
      </c>
      <c r="E633">
        <v>1370890</v>
      </c>
      <c r="F633">
        <v>277231</v>
      </c>
      <c r="G633">
        <v>332533</v>
      </c>
      <c r="H633">
        <v>609764</v>
      </c>
      <c r="I633">
        <v>959741</v>
      </c>
      <c r="J633">
        <v>1020913</v>
      </c>
      <c r="K633">
        <v>1980654</v>
      </c>
      <c r="L633">
        <v>110545</v>
      </c>
      <c r="M633">
        <v>138271</v>
      </c>
      <c r="N633">
        <v>248816</v>
      </c>
      <c r="O633">
        <v>41037</v>
      </c>
      <c r="P633">
        <v>38063</v>
      </c>
      <c r="Q633">
        <v>79100</v>
      </c>
      <c r="R633">
        <v>1111323</v>
      </c>
      <c r="S633">
        <v>1197247</v>
      </c>
      <c r="T633">
        <v>2308570</v>
      </c>
    </row>
    <row r="634" spans="1:20">
      <c r="A634" s="20" t="s">
        <v>8</v>
      </c>
      <c r="B634" t="s">
        <v>186</v>
      </c>
      <c r="C634">
        <v>1134470</v>
      </c>
      <c r="D634">
        <v>1176421</v>
      </c>
      <c r="E634">
        <v>2310891</v>
      </c>
      <c r="F634">
        <v>439924</v>
      </c>
      <c r="G634">
        <v>530554</v>
      </c>
      <c r="H634">
        <v>970478</v>
      </c>
      <c r="I634">
        <v>1574394</v>
      </c>
      <c r="J634">
        <v>1706975</v>
      </c>
      <c r="K634">
        <v>3281369</v>
      </c>
      <c r="L634">
        <v>174921</v>
      </c>
      <c r="M634">
        <v>201955</v>
      </c>
      <c r="N634">
        <v>376876</v>
      </c>
      <c r="O634">
        <v>63581</v>
      </c>
      <c r="P634">
        <v>63224</v>
      </c>
      <c r="Q634">
        <v>126805</v>
      </c>
      <c r="R634">
        <v>1812896</v>
      </c>
      <c r="S634">
        <v>1972154</v>
      </c>
      <c r="T634">
        <v>3785050</v>
      </c>
    </row>
    <row r="635" spans="1:20">
      <c r="A635" s="20" t="s">
        <v>9</v>
      </c>
      <c r="B635" t="s">
        <v>186</v>
      </c>
      <c r="C635">
        <v>2874</v>
      </c>
      <c r="D635">
        <v>2684</v>
      </c>
      <c r="E635">
        <v>5558</v>
      </c>
      <c r="F635">
        <v>1884</v>
      </c>
      <c r="G635">
        <v>1638</v>
      </c>
      <c r="H635">
        <v>3522</v>
      </c>
      <c r="I635">
        <v>4758</v>
      </c>
      <c r="J635">
        <v>4322</v>
      </c>
      <c r="K635">
        <v>9080</v>
      </c>
      <c r="L635">
        <v>1043</v>
      </c>
      <c r="M635">
        <v>915</v>
      </c>
      <c r="N635">
        <v>1958</v>
      </c>
      <c r="O635">
        <v>528</v>
      </c>
      <c r="P635">
        <v>499</v>
      </c>
      <c r="Q635">
        <v>1027</v>
      </c>
      <c r="R635">
        <v>6329</v>
      </c>
      <c r="S635">
        <v>5736</v>
      </c>
      <c r="T635">
        <v>12065</v>
      </c>
    </row>
    <row r="636" spans="1:20">
      <c r="A636" s="20" t="s">
        <v>10</v>
      </c>
      <c r="B636" t="s">
        <v>186</v>
      </c>
      <c r="C636">
        <v>22718</v>
      </c>
      <c r="D636">
        <v>20549</v>
      </c>
      <c r="E636">
        <v>43267</v>
      </c>
      <c r="F636">
        <v>12351</v>
      </c>
      <c r="G636">
        <v>11432</v>
      </c>
      <c r="H636">
        <v>23783</v>
      </c>
      <c r="I636">
        <v>35069</v>
      </c>
      <c r="J636">
        <v>31981</v>
      </c>
      <c r="K636">
        <v>67050</v>
      </c>
      <c r="L636">
        <v>5349</v>
      </c>
      <c r="M636">
        <v>6105</v>
      </c>
      <c r="N636">
        <v>11454</v>
      </c>
      <c r="O636">
        <v>3210</v>
      </c>
      <c r="P636">
        <v>3898</v>
      </c>
      <c r="Q636">
        <v>7108</v>
      </c>
      <c r="R636">
        <v>43628</v>
      </c>
      <c r="S636">
        <v>41984</v>
      </c>
      <c r="T636">
        <v>85612</v>
      </c>
    </row>
    <row r="637" spans="1:20">
      <c r="A637" s="20" t="s">
        <v>11</v>
      </c>
      <c r="B637" t="s">
        <v>186</v>
      </c>
      <c r="C637">
        <v>828</v>
      </c>
      <c r="D637">
        <v>712</v>
      </c>
      <c r="E637">
        <v>1540</v>
      </c>
      <c r="F637">
        <v>412</v>
      </c>
      <c r="G637">
        <v>333</v>
      </c>
      <c r="H637">
        <v>745</v>
      </c>
      <c r="I637">
        <v>1240</v>
      </c>
      <c r="J637">
        <v>1045</v>
      </c>
      <c r="K637">
        <v>2285</v>
      </c>
      <c r="L637">
        <v>243</v>
      </c>
      <c r="M637">
        <v>164</v>
      </c>
      <c r="N637">
        <v>407</v>
      </c>
      <c r="O637">
        <v>100</v>
      </c>
      <c r="P637">
        <v>75</v>
      </c>
      <c r="Q637">
        <v>175</v>
      </c>
      <c r="R637">
        <v>1583</v>
      </c>
      <c r="S637">
        <v>1284</v>
      </c>
      <c r="T637">
        <v>2867</v>
      </c>
    </row>
    <row r="638" spans="1:20">
      <c r="A638" s="20" t="s">
        <v>12</v>
      </c>
      <c r="B638" t="s">
        <v>186</v>
      </c>
      <c r="C638">
        <v>1011</v>
      </c>
      <c r="D638">
        <v>865</v>
      </c>
      <c r="E638">
        <v>1876</v>
      </c>
      <c r="F638">
        <v>550</v>
      </c>
      <c r="G638">
        <v>467</v>
      </c>
      <c r="H638">
        <v>1017</v>
      </c>
      <c r="I638">
        <v>1561</v>
      </c>
      <c r="J638">
        <v>1332</v>
      </c>
      <c r="K638">
        <v>2893</v>
      </c>
      <c r="L638">
        <v>281</v>
      </c>
      <c r="M638">
        <v>230</v>
      </c>
      <c r="N638">
        <v>511</v>
      </c>
      <c r="O638">
        <v>109</v>
      </c>
      <c r="P638">
        <v>121</v>
      </c>
      <c r="Q638">
        <v>230</v>
      </c>
      <c r="R638">
        <v>1951</v>
      </c>
      <c r="S638">
        <v>1683</v>
      </c>
      <c r="T638">
        <v>3634</v>
      </c>
    </row>
    <row r="639" spans="1:20">
      <c r="A639" s="20" t="s">
        <v>13</v>
      </c>
      <c r="B639" t="s">
        <v>186</v>
      </c>
      <c r="C639">
        <v>143272</v>
      </c>
      <c r="D639">
        <v>138715</v>
      </c>
      <c r="E639">
        <v>281987</v>
      </c>
      <c r="F639">
        <v>86930</v>
      </c>
      <c r="G639">
        <v>87388</v>
      </c>
      <c r="H639">
        <v>174318</v>
      </c>
      <c r="I639">
        <v>230202</v>
      </c>
      <c r="J639">
        <v>226103</v>
      </c>
      <c r="K639">
        <v>456305</v>
      </c>
      <c r="L639">
        <v>48603</v>
      </c>
      <c r="M639">
        <v>52101</v>
      </c>
      <c r="N639">
        <v>100704</v>
      </c>
      <c r="O639">
        <v>25955</v>
      </c>
      <c r="P639">
        <v>32005</v>
      </c>
      <c r="Q639">
        <v>57960</v>
      </c>
      <c r="R639">
        <v>304760</v>
      </c>
      <c r="S639">
        <v>310209</v>
      </c>
      <c r="T639">
        <v>614969</v>
      </c>
    </row>
    <row r="640" spans="1:20">
      <c r="A640" s="20" t="s">
        <v>14</v>
      </c>
      <c r="B640" t="s">
        <v>186</v>
      </c>
      <c r="C640">
        <v>7252</v>
      </c>
      <c r="D640">
        <v>6794</v>
      </c>
      <c r="E640">
        <v>14046</v>
      </c>
      <c r="F640">
        <v>3747</v>
      </c>
      <c r="G640">
        <v>3553</v>
      </c>
      <c r="H640">
        <v>7300</v>
      </c>
      <c r="I640">
        <v>10999</v>
      </c>
      <c r="J640">
        <v>10347</v>
      </c>
      <c r="K640">
        <v>21346</v>
      </c>
      <c r="L640">
        <v>2261</v>
      </c>
      <c r="M640">
        <v>2041</v>
      </c>
      <c r="N640">
        <v>4302</v>
      </c>
      <c r="O640">
        <v>1308</v>
      </c>
      <c r="P640">
        <v>1379</v>
      </c>
      <c r="Q640">
        <v>2687</v>
      </c>
      <c r="R640">
        <v>14568</v>
      </c>
      <c r="S640">
        <v>13767</v>
      </c>
      <c r="T640">
        <v>28335</v>
      </c>
    </row>
    <row r="641" spans="1:20">
      <c r="A641" s="20" t="s">
        <v>15</v>
      </c>
      <c r="B641" t="s">
        <v>186</v>
      </c>
      <c r="C641">
        <v>301817</v>
      </c>
      <c r="D641">
        <v>279547</v>
      </c>
      <c r="E641">
        <v>581364</v>
      </c>
      <c r="F641">
        <v>181157</v>
      </c>
      <c r="G641">
        <v>165613</v>
      </c>
      <c r="H641">
        <v>346770</v>
      </c>
      <c r="I641">
        <v>482974</v>
      </c>
      <c r="J641">
        <v>445160</v>
      </c>
      <c r="K641">
        <v>928134</v>
      </c>
      <c r="L641">
        <v>92285</v>
      </c>
      <c r="M641">
        <v>68706</v>
      </c>
      <c r="N641">
        <v>160991</v>
      </c>
      <c r="O641">
        <v>36667</v>
      </c>
      <c r="P641">
        <v>32550</v>
      </c>
      <c r="Q641">
        <v>69217</v>
      </c>
      <c r="R641">
        <v>611926</v>
      </c>
      <c r="S641">
        <v>546416</v>
      </c>
      <c r="T641">
        <v>1158342</v>
      </c>
    </row>
    <row r="642" spans="1:20">
      <c r="A642" s="20" t="s">
        <v>16</v>
      </c>
      <c r="B642" t="s">
        <v>186</v>
      </c>
      <c r="C642">
        <v>109641</v>
      </c>
      <c r="D642">
        <v>91513</v>
      </c>
      <c r="E642">
        <v>201154</v>
      </c>
      <c r="F642">
        <v>50588</v>
      </c>
      <c r="G642">
        <v>40440</v>
      </c>
      <c r="H642">
        <v>91028</v>
      </c>
      <c r="I642">
        <v>160229</v>
      </c>
      <c r="J642">
        <v>131953</v>
      </c>
      <c r="K642">
        <v>292182</v>
      </c>
      <c r="L642">
        <v>21623</v>
      </c>
      <c r="M642">
        <v>11317</v>
      </c>
      <c r="N642">
        <v>32940</v>
      </c>
      <c r="O642">
        <v>8151</v>
      </c>
      <c r="P642">
        <v>3658</v>
      </c>
      <c r="Q642">
        <v>11809</v>
      </c>
      <c r="R642">
        <v>190003</v>
      </c>
      <c r="S642">
        <v>146928</v>
      </c>
      <c r="T642">
        <v>336931</v>
      </c>
    </row>
    <row r="643" spans="1:20">
      <c r="A643" s="20" t="s">
        <v>17</v>
      </c>
      <c r="B643" t="s">
        <v>186</v>
      </c>
      <c r="C643">
        <v>5818</v>
      </c>
      <c r="D643">
        <v>5236</v>
      </c>
      <c r="E643">
        <v>11054</v>
      </c>
      <c r="F643">
        <v>3391</v>
      </c>
      <c r="G643">
        <v>2925</v>
      </c>
      <c r="H643">
        <v>6316</v>
      </c>
      <c r="I643">
        <v>9209</v>
      </c>
      <c r="J643">
        <v>8161</v>
      </c>
      <c r="K643">
        <v>17370</v>
      </c>
      <c r="L643">
        <v>1990</v>
      </c>
      <c r="M643">
        <v>1625</v>
      </c>
      <c r="N643">
        <v>3615</v>
      </c>
      <c r="O643">
        <v>1009</v>
      </c>
      <c r="P643">
        <v>927</v>
      </c>
      <c r="Q643">
        <v>1936</v>
      </c>
      <c r="R643">
        <v>12208</v>
      </c>
      <c r="S643">
        <v>10713</v>
      </c>
      <c r="T643">
        <v>22921</v>
      </c>
    </row>
    <row r="644" spans="1:20">
      <c r="A644" s="20" t="s">
        <v>18</v>
      </c>
      <c r="B644" t="s">
        <v>186</v>
      </c>
      <c r="C644">
        <v>394225</v>
      </c>
      <c r="D644">
        <v>372445</v>
      </c>
      <c r="E644">
        <v>766670</v>
      </c>
      <c r="F644">
        <v>199066</v>
      </c>
      <c r="G644">
        <v>189144</v>
      </c>
      <c r="H644">
        <v>388210</v>
      </c>
      <c r="I644">
        <v>593291</v>
      </c>
      <c r="J644">
        <v>561589</v>
      </c>
      <c r="K644">
        <v>1154880</v>
      </c>
      <c r="L644">
        <v>108782</v>
      </c>
      <c r="M644">
        <v>98883</v>
      </c>
      <c r="N644">
        <v>207665</v>
      </c>
      <c r="O644">
        <v>86487</v>
      </c>
      <c r="P644">
        <v>75993</v>
      </c>
      <c r="Q644">
        <v>162480</v>
      </c>
      <c r="R644">
        <v>788560</v>
      </c>
      <c r="S644">
        <v>736465</v>
      </c>
      <c r="T644">
        <v>1525025</v>
      </c>
    </row>
    <row r="645" spans="1:20">
      <c r="A645" s="20" t="s">
        <v>19</v>
      </c>
      <c r="B645" t="s">
        <v>186</v>
      </c>
      <c r="C645">
        <v>250323</v>
      </c>
      <c r="D645">
        <v>247489</v>
      </c>
      <c r="E645">
        <v>497812</v>
      </c>
      <c r="F645">
        <v>106314</v>
      </c>
      <c r="G645">
        <v>124001</v>
      </c>
      <c r="H645">
        <v>230315</v>
      </c>
      <c r="I645">
        <v>356637</v>
      </c>
      <c r="J645">
        <v>371490</v>
      </c>
      <c r="K645">
        <v>728127</v>
      </c>
      <c r="L645">
        <v>41192</v>
      </c>
      <c r="M645">
        <v>49065</v>
      </c>
      <c r="N645">
        <v>90257</v>
      </c>
      <c r="O645">
        <v>20747</v>
      </c>
      <c r="P645">
        <v>22487</v>
      </c>
      <c r="Q645">
        <v>43234</v>
      </c>
      <c r="R645">
        <v>418576</v>
      </c>
      <c r="S645">
        <v>443042</v>
      </c>
      <c r="T645">
        <v>861618</v>
      </c>
    </row>
    <row r="646" spans="1:20">
      <c r="A646" s="20" t="s">
        <v>20</v>
      </c>
      <c r="B646" t="s">
        <v>186</v>
      </c>
      <c r="C646">
        <v>449152</v>
      </c>
      <c r="D646">
        <v>421792</v>
      </c>
      <c r="E646">
        <v>870944</v>
      </c>
      <c r="F646">
        <v>232454</v>
      </c>
      <c r="G646">
        <v>225179</v>
      </c>
      <c r="H646">
        <v>457633</v>
      </c>
      <c r="I646">
        <v>681606</v>
      </c>
      <c r="J646">
        <v>646971</v>
      </c>
      <c r="K646">
        <v>1328577</v>
      </c>
      <c r="L646">
        <v>127631</v>
      </c>
      <c r="M646">
        <v>129749</v>
      </c>
      <c r="N646">
        <v>257380</v>
      </c>
      <c r="O646">
        <v>52940</v>
      </c>
      <c r="P646">
        <v>62523</v>
      </c>
      <c r="Q646">
        <v>115463</v>
      </c>
      <c r="R646">
        <v>862177</v>
      </c>
      <c r="S646">
        <v>839243</v>
      </c>
      <c r="T646">
        <v>1701420</v>
      </c>
    </row>
    <row r="647" spans="1:20">
      <c r="A647" s="20" t="s">
        <v>21</v>
      </c>
      <c r="B647" t="s">
        <v>186</v>
      </c>
      <c r="C647">
        <v>432955</v>
      </c>
      <c r="D647">
        <v>417492</v>
      </c>
      <c r="E647">
        <v>850447</v>
      </c>
      <c r="F647">
        <v>253963</v>
      </c>
      <c r="G647">
        <v>243108</v>
      </c>
      <c r="H647">
        <v>497071</v>
      </c>
      <c r="I647">
        <v>686918</v>
      </c>
      <c r="J647">
        <v>660600</v>
      </c>
      <c r="K647">
        <v>1347518</v>
      </c>
      <c r="L647">
        <v>176188</v>
      </c>
      <c r="M647">
        <v>165471</v>
      </c>
      <c r="N647">
        <v>341659</v>
      </c>
      <c r="O647">
        <v>85562</v>
      </c>
      <c r="P647">
        <v>98851</v>
      </c>
      <c r="Q647">
        <v>184413</v>
      </c>
      <c r="R647">
        <v>948668</v>
      </c>
      <c r="S647">
        <v>924922</v>
      </c>
      <c r="T647">
        <v>1873590</v>
      </c>
    </row>
    <row r="648" spans="1:20">
      <c r="A648" s="20" t="s">
        <v>22</v>
      </c>
      <c r="B648" t="s">
        <v>186</v>
      </c>
      <c r="C648">
        <v>2124</v>
      </c>
      <c r="D648">
        <v>2006</v>
      </c>
      <c r="E648">
        <v>4130</v>
      </c>
      <c r="F648">
        <v>1438</v>
      </c>
      <c r="G648">
        <v>1532</v>
      </c>
      <c r="H648">
        <v>2970</v>
      </c>
      <c r="I648">
        <v>3562</v>
      </c>
      <c r="J648">
        <v>3538</v>
      </c>
      <c r="K648">
        <v>7100</v>
      </c>
      <c r="L648">
        <v>1085</v>
      </c>
      <c r="M648">
        <v>1135</v>
      </c>
      <c r="N648">
        <v>2220</v>
      </c>
      <c r="O648">
        <v>1066</v>
      </c>
      <c r="P648">
        <v>1113</v>
      </c>
      <c r="Q648">
        <v>2179</v>
      </c>
      <c r="R648">
        <v>5713</v>
      </c>
      <c r="S648">
        <v>5786</v>
      </c>
      <c r="T648">
        <v>11499</v>
      </c>
    </row>
    <row r="649" spans="1:20">
      <c r="A649" s="20" t="s">
        <v>23</v>
      </c>
      <c r="B649" t="s">
        <v>186</v>
      </c>
      <c r="C649">
        <v>214001</v>
      </c>
      <c r="D649">
        <v>203025</v>
      </c>
      <c r="E649">
        <v>417026</v>
      </c>
      <c r="F649">
        <v>104088</v>
      </c>
      <c r="G649">
        <v>106972</v>
      </c>
      <c r="H649">
        <v>211060</v>
      </c>
      <c r="I649">
        <v>318089</v>
      </c>
      <c r="J649">
        <v>309997</v>
      </c>
      <c r="K649">
        <v>628086</v>
      </c>
      <c r="L649">
        <v>47786</v>
      </c>
      <c r="M649">
        <v>48650</v>
      </c>
      <c r="N649">
        <v>96436</v>
      </c>
      <c r="O649">
        <v>22716</v>
      </c>
      <c r="P649">
        <v>27149</v>
      </c>
      <c r="Q649">
        <v>49865</v>
      </c>
      <c r="R649">
        <v>388591</v>
      </c>
      <c r="S649">
        <v>385796</v>
      </c>
      <c r="T649">
        <v>774387</v>
      </c>
    </row>
    <row r="650" spans="1:20">
      <c r="A650" s="20" t="s">
        <v>24</v>
      </c>
      <c r="B650" t="s">
        <v>186</v>
      </c>
      <c r="C650">
        <v>709703</v>
      </c>
      <c r="D650">
        <v>672097</v>
      </c>
      <c r="E650">
        <v>1381800</v>
      </c>
      <c r="F650">
        <v>394891</v>
      </c>
      <c r="G650">
        <v>373566</v>
      </c>
      <c r="H650">
        <v>768457</v>
      </c>
      <c r="I650">
        <v>1104594</v>
      </c>
      <c r="J650">
        <v>1045663</v>
      </c>
      <c r="K650">
        <v>2150257</v>
      </c>
      <c r="L650">
        <v>225359</v>
      </c>
      <c r="M650">
        <v>212235</v>
      </c>
      <c r="N650">
        <v>437594</v>
      </c>
      <c r="O650">
        <v>119078</v>
      </c>
      <c r="P650">
        <v>117026</v>
      </c>
      <c r="Q650">
        <v>236104</v>
      </c>
      <c r="R650">
        <v>1449031</v>
      </c>
      <c r="S650">
        <v>1374924</v>
      </c>
      <c r="T650">
        <v>2823955</v>
      </c>
    </row>
    <row r="651" spans="1:20">
      <c r="A651" s="20" t="s">
        <v>25</v>
      </c>
      <c r="B651" t="s">
        <v>186</v>
      </c>
      <c r="C651">
        <v>18075</v>
      </c>
      <c r="D651">
        <v>17043</v>
      </c>
      <c r="E651">
        <v>35118</v>
      </c>
      <c r="F651">
        <v>7347</v>
      </c>
      <c r="G651">
        <v>7290</v>
      </c>
      <c r="H651">
        <v>14637</v>
      </c>
      <c r="I651">
        <v>25422</v>
      </c>
      <c r="J651">
        <v>24333</v>
      </c>
      <c r="K651">
        <v>49755</v>
      </c>
      <c r="L651">
        <v>3662</v>
      </c>
      <c r="M651">
        <v>3458</v>
      </c>
      <c r="N651">
        <v>7120</v>
      </c>
      <c r="O651">
        <v>2885</v>
      </c>
      <c r="P651">
        <v>2082</v>
      </c>
      <c r="Q651">
        <v>4967</v>
      </c>
      <c r="R651">
        <v>31969</v>
      </c>
      <c r="S651">
        <v>29873</v>
      </c>
      <c r="T651">
        <v>61842</v>
      </c>
    </row>
    <row r="652" spans="1:20">
      <c r="A652" s="20" t="s">
        <v>26</v>
      </c>
      <c r="B652" t="s">
        <v>186</v>
      </c>
      <c r="C652">
        <v>8658</v>
      </c>
      <c r="D652">
        <v>9376</v>
      </c>
      <c r="E652">
        <v>18034</v>
      </c>
      <c r="F652">
        <v>3371</v>
      </c>
      <c r="G652">
        <v>3736</v>
      </c>
      <c r="H652">
        <v>7107</v>
      </c>
      <c r="I652">
        <v>12029</v>
      </c>
      <c r="J652">
        <v>13112</v>
      </c>
      <c r="K652">
        <v>25141</v>
      </c>
      <c r="L652">
        <v>1549</v>
      </c>
      <c r="M652">
        <v>1380</v>
      </c>
      <c r="N652">
        <v>2929</v>
      </c>
      <c r="O652">
        <v>853</v>
      </c>
      <c r="P652">
        <v>675</v>
      </c>
      <c r="Q652">
        <v>1528</v>
      </c>
      <c r="R652">
        <v>14431</v>
      </c>
      <c r="S652">
        <v>15167</v>
      </c>
      <c r="T652">
        <v>29598</v>
      </c>
    </row>
    <row r="653" spans="1:20">
      <c r="A653" s="20" t="s">
        <v>27</v>
      </c>
      <c r="B653" t="s">
        <v>186</v>
      </c>
      <c r="C653">
        <v>572</v>
      </c>
      <c r="D653">
        <v>488</v>
      </c>
      <c r="E653">
        <v>1060</v>
      </c>
      <c r="F653">
        <v>133</v>
      </c>
      <c r="G653">
        <v>91</v>
      </c>
      <c r="H653">
        <v>224</v>
      </c>
      <c r="I653">
        <v>705</v>
      </c>
      <c r="J653">
        <v>579</v>
      </c>
      <c r="K653">
        <v>1284</v>
      </c>
      <c r="L653">
        <v>18</v>
      </c>
      <c r="M653">
        <v>16</v>
      </c>
      <c r="N653">
        <v>34</v>
      </c>
      <c r="O653">
        <v>57</v>
      </c>
      <c r="P653">
        <v>49</v>
      </c>
      <c r="Q653">
        <v>106</v>
      </c>
      <c r="R653">
        <v>780</v>
      </c>
      <c r="S653">
        <v>644</v>
      </c>
      <c r="T653">
        <v>1424</v>
      </c>
    </row>
    <row r="654" spans="1:20">
      <c r="A654" s="20" t="s">
        <v>28</v>
      </c>
      <c r="B654" t="s">
        <v>186</v>
      </c>
      <c r="C654">
        <v>5899</v>
      </c>
      <c r="D654">
        <v>4991</v>
      </c>
      <c r="E654">
        <v>10890</v>
      </c>
      <c r="F654">
        <v>1843</v>
      </c>
      <c r="G654">
        <v>1524</v>
      </c>
      <c r="H654">
        <v>3367</v>
      </c>
      <c r="I654">
        <v>7742</v>
      </c>
      <c r="J654">
        <v>6515</v>
      </c>
      <c r="K654">
        <v>14257</v>
      </c>
      <c r="L654">
        <v>782</v>
      </c>
      <c r="M654">
        <v>530</v>
      </c>
      <c r="N654">
        <v>1312</v>
      </c>
      <c r="O654">
        <v>277</v>
      </c>
      <c r="P654">
        <v>242</v>
      </c>
      <c r="Q654">
        <v>519</v>
      </c>
      <c r="R654">
        <v>8801</v>
      </c>
      <c r="S654">
        <v>7287</v>
      </c>
      <c r="T654">
        <v>16088</v>
      </c>
    </row>
    <row r="655" spans="1:20">
      <c r="A655" s="20" t="s">
        <v>29</v>
      </c>
      <c r="B655" t="s">
        <v>186</v>
      </c>
      <c r="C655">
        <v>30980</v>
      </c>
      <c r="D655">
        <v>29750</v>
      </c>
      <c r="E655">
        <v>60730</v>
      </c>
      <c r="F655">
        <v>17142</v>
      </c>
      <c r="G655">
        <v>17454</v>
      </c>
      <c r="H655">
        <v>34596</v>
      </c>
      <c r="I655">
        <v>48122</v>
      </c>
      <c r="J655">
        <v>47204</v>
      </c>
      <c r="K655">
        <v>95326</v>
      </c>
      <c r="L655">
        <v>9206</v>
      </c>
      <c r="M655">
        <v>10737</v>
      </c>
      <c r="N655">
        <v>19943</v>
      </c>
      <c r="O655">
        <v>2143</v>
      </c>
      <c r="P655">
        <v>2367</v>
      </c>
      <c r="Q655">
        <v>4510</v>
      </c>
      <c r="R655">
        <v>59471</v>
      </c>
      <c r="S655">
        <v>60308</v>
      </c>
      <c r="T655">
        <v>119779</v>
      </c>
    </row>
    <row r="656" spans="1:20">
      <c r="A656" s="20" t="s">
        <v>30</v>
      </c>
      <c r="B656" t="s">
        <v>186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</row>
    <row r="657" spans="1:20">
      <c r="A657" s="20" t="s">
        <v>31</v>
      </c>
      <c r="B657" t="s">
        <v>186</v>
      </c>
      <c r="C657">
        <v>35403</v>
      </c>
      <c r="D657">
        <v>30693</v>
      </c>
      <c r="E657">
        <v>66096</v>
      </c>
      <c r="F657">
        <v>17324</v>
      </c>
      <c r="G657">
        <v>14990</v>
      </c>
      <c r="H657">
        <v>32314</v>
      </c>
      <c r="I657">
        <v>52727</v>
      </c>
      <c r="J657">
        <v>45683</v>
      </c>
      <c r="K657">
        <v>98410</v>
      </c>
      <c r="L657">
        <v>9240</v>
      </c>
      <c r="M657">
        <v>7662</v>
      </c>
      <c r="N657">
        <v>16902</v>
      </c>
      <c r="O657">
        <v>5262</v>
      </c>
      <c r="P657">
        <v>4808</v>
      </c>
      <c r="Q657">
        <v>10070</v>
      </c>
      <c r="R657">
        <v>67229</v>
      </c>
      <c r="S657">
        <v>58153</v>
      </c>
      <c r="T657">
        <v>125382</v>
      </c>
    </row>
    <row r="658" spans="1:20">
      <c r="A658" s="20" t="s">
        <v>32</v>
      </c>
      <c r="B658" t="s">
        <v>186</v>
      </c>
      <c r="C658">
        <v>429345</v>
      </c>
      <c r="D658">
        <v>366033</v>
      </c>
      <c r="E658">
        <v>795378</v>
      </c>
      <c r="F658">
        <v>179091</v>
      </c>
      <c r="G658">
        <v>143709</v>
      </c>
      <c r="H658">
        <v>322800</v>
      </c>
      <c r="I658">
        <v>608436</v>
      </c>
      <c r="J658">
        <v>509742</v>
      </c>
      <c r="K658">
        <v>1118178</v>
      </c>
      <c r="L658">
        <v>87352</v>
      </c>
      <c r="M658">
        <v>60996</v>
      </c>
      <c r="N658">
        <v>148348</v>
      </c>
      <c r="O658">
        <v>50707</v>
      </c>
      <c r="P658">
        <v>32364</v>
      </c>
      <c r="Q658">
        <v>83071</v>
      </c>
      <c r="R658">
        <v>746495</v>
      </c>
      <c r="S658">
        <v>603102</v>
      </c>
      <c r="T658">
        <v>1349597</v>
      </c>
    </row>
    <row r="659" spans="1:20">
      <c r="A659" s="20" t="s">
        <v>33</v>
      </c>
      <c r="B659" t="s">
        <v>186</v>
      </c>
      <c r="C659">
        <v>524</v>
      </c>
      <c r="D659">
        <v>418</v>
      </c>
      <c r="E659">
        <v>942</v>
      </c>
      <c r="F659">
        <v>288</v>
      </c>
      <c r="G659">
        <v>278</v>
      </c>
      <c r="H659">
        <v>566</v>
      </c>
      <c r="I659">
        <v>812</v>
      </c>
      <c r="J659">
        <v>696</v>
      </c>
      <c r="K659">
        <v>1508</v>
      </c>
      <c r="L659">
        <v>121</v>
      </c>
      <c r="M659">
        <v>103</v>
      </c>
      <c r="N659">
        <v>224</v>
      </c>
      <c r="O659">
        <v>99</v>
      </c>
      <c r="P659">
        <v>74</v>
      </c>
      <c r="Q659">
        <v>173</v>
      </c>
      <c r="R659">
        <v>1032</v>
      </c>
      <c r="S659">
        <v>873</v>
      </c>
      <c r="T659">
        <v>1905</v>
      </c>
    </row>
    <row r="660" spans="1:20">
      <c r="A660" s="20" t="s">
        <v>34</v>
      </c>
      <c r="B660" t="s">
        <v>186</v>
      </c>
      <c r="C660">
        <v>172271</v>
      </c>
      <c r="D660">
        <v>165788</v>
      </c>
      <c r="E660">
        <v>338059</v>
      </c>
      <c r="F660">
        <v>98681</v>
      </c>
      <c r="G660">
        <v>98530</v>
      </c>
      <c r="H660">
        <v>197211</v>
      </c>
      <c r="I660">
        <v>270952</v>
      </c>
      <c r="J660">
        <v>264318</v>
      </c>
      <c r="K660">
        <v>535270</v>
      </c>
      <c r="L660">
        <v>61224</v>
      </c>
      <c r="M660">
        <v>62449</v>
      </c>
      <c r="N660">
        <v>123673</v>
      </c>
      <c r="O660">
        <v>43595</v>
      </c>
      <c r="P660">
        <v>50557</v>
      </c>
      <c r="Q660">
        <v>94152</v>
      </c>
      <c r="R660">
        <v>375771</v>
      </c>
      <c r="S660">
        <v>377324</v>
      </c>
      <c r="T660">
        <v>753095</v>
      </c>
    </row>
    <row r="661" spans="1:20">
      <c r="A661" s="20" t="s">
        <v>35</v>
      </c>
      <c r="B661" t="s">
        <v>186</v>
      </c>
      <c r="C661">
        <v>248449</v>
      </c>
      <c r="D661">
        <v>239933</v>
      </c>
      <c r="E661">
        <v>488382</v>
      </c>
      <c r="F661">
        <v>122341</v>
      </c>
      <c r="G661">
        <v>125414</v>
      </c>
      <c r="H661">
        <v>247755</v>
      </c>
      <c r="I661">
        <v>370790</v>
      </c>
      <c r="J661">
        <v>365347</v>
      </c>
      <c r="K661">
        <v>736137</v>
      </c>
      <c r="L661">
        <v>69562</v>
      </c>
      <c r="M661">
        <v>74035</v>
      </c>
      <c r="N661">
        <v>143597</v>
      </c>
      <c r="O661">
        <v>17884</v>
      </c>
      <c r="P661">
        <v>21080</v>
      </c>
      <c r="Q661">
        <v>38964</v>
      </c>
      <c r="R661">
        <v>458236</v>
      </c>
      <c r="S661">
        <v>460462</v>
      </c>
      <c r="T661">
        <v>918698</v>
      </c>
    </row>
    <row r="662" spans="1:20">
      <c r="A662" s="20" t="s">
        <v>36</v>
      </c>
      <c r="B662" t="s">
        <v>186</v>
      </c>
      <c r="C662">
        <v>21421</v>
      </c>
      <c r="D662">
        <v>20090</v>
      </c>
      <c r="E662">
        <v>41511</v>
      </c>
      <c r="F662">
        <v>9770</v>
      </c>
      <c r="G662">
        <v>10744</v>
      </c>
      <c r="H662">
        <v>20514</v>
      </c>
      <c r="I662">
        <v>31191</v>
      </c>
      <c r="J662">
        <v>30834</v>
      </c>
      <c r="K662">
        <v>62025</v>
      </c>
      <c r="L662">
        <v>5334</v>
      </c>
      <c r="M662">
        <v>6944</v>
      </c>
      <c r="N662">
        <v>12278</v>
      </c>
      <c r="O662">
        <v>2309</v>
      </c>
      <c r="P662">
        <v>2056</v>
      </c>
      <c r="Q662">
        <v>4365</v>
      </c>
      <c r="R662">
        <v>38834</v>
      </c>
      <c r="S662">
        <v>39834</v>
      </c>
      <c r="T662">
        <v>78668</v>
      </c>
    </row>
    <row r="663" spans="1:20">
      <c r="A663" s="20" t="s">
        <v>37</v>
      </c>
      <c r="B663" t="s">
        <v>186</v>
      </c>
      <c r="C663">
        <v>1775041</v>
      </c>
      <c r="D663">
        <v>1649275</v>
      </c>
      <c r="E663">
        <v>3424316</v>
      </c>
      <c r="F663">
        <v>608735</v>
      </c>
      <c r="G663">
        <v>612259</v>
      </c>
      <c r="H663">
        <v>1220994</v>
      </c>
      <c r="I663">
        <v>2383776</v>
      </c>
      <c r="J663">
        <v>2261534</v>
      </c>
      <c r="K663">
        <v>4645310</v>
      </c>
      <c r="L663">
        <v>284553</v>
      </c>
      <c r="M663">
        <v>263529</v>
      </c>
      <c r="N663">
        <v>548082</v>
      </c>
      <c r="O663">
        <v>174944</v>
      </c>
      <c r="P663">
        <v>188630</v>
      </c>
      <c r="Q663">
        <v>363574</v>
      </c>
      <c r="R663">
        <v>2843273</v>
      </c>
      <c r="S663">
        <v>2713693</v>
      </c>
      <c r="T663">
        <v>5556966</v>
      </c>
    </row>
    <row r="664" spans="1:20">
      <c r="A664" s="20" t="s">
        <v>38</v>
      </c>
      <c r="B664" t="s">
        <v>186</v>
      </c>
      <c r="C664">
        <v>91177</v>
      </c>
      <c r="D664">
        <v>81442</v>
      </c>
      <c r="E664">
        <v>172619</v>
      </c>
      <c r="F664">
        <v>35576</v>
      </c>
      <c r="G664">
        <v>33387</v>
      </c>
      <c r="H664">
        <v>68963</v>
      </c>
      <c r="I664">
        <v>126753</v>
      </c>
      <c r="J664">
        <v>114829</v>
      </c>
      <c r="K664">
        <v>241582</v>
      </c>
      <c r="L664">
        <v>14972</v>
      </c>
      <c r="M664">
        <v>15597</v>
      </c>
      <c r="N664">
        <v>30569</v>
      </c>
      <c r="O664">
        <v>8519</v>
      </c>
      <c r="P664">
        <v>9750</v>
      </c>
      <c r="Q664">
        <v>18269</v>
      </c>
      <c r="R664">
        <v>150244</v>
      </c>
      <c r="S664">
        <v>140176</v>
      </c>
      <c r="T664">
        <v>290420</v>
      </c>
    </row>
    <row r="665" spans="1:20">
      <c r="A665" s="20" t="s">
        <v>39</v>
      </c>
      <c r="B665" t="s">
        <v>186</v>
      </c>
      <c r="C665">
        <v>1328511</v>
      </c>
      <c r="D665">
        <v>1288176</v>
      </c>
      <c r="E665">
        <v>2616687</v>
      </c>
      <c r="F665">
        <v>665497</v>
      </c>
      <c r="G665">
        <v>789494</v>
      </c>
      <c r="H665">
        <v>1454991</v>
      </c>
      <c r="I665">
        <v>1994008</v>
      </c>
      <c r="J665">
        <v>2077670</v>
      </c>
      <c r="K665">
        <v>4071678</v>
      </c>
      <c r="L665">
        <v>309094</v>
      </c>
      <c r="M665">
        <v>487527</v>
      </c>
      <c r="N665">
        <v>796621</v>
      </c>
      <c r="O665">
        <v>170264</v>
      </c>
      <c r="P665">
        <v>242029</v>
      </c>
      <c r="Q665">
        <v>412293</v>
      </c>
      <c r="R665">
        <v>2473366</v>
      </c>
      <c r="S665">
        <v>2807226</v>
      </c>
      <c r="T665">
        <v>5280592</v>
      </c>
    </row>
    <row r="666" spans="1:20">
      <c r="A666" s="20" t="s">
        <v>68</v>
      </c>
      <c r="B666" t="s">
        <v>186</v>
      </c>
      <c r="C666">
        <v>9189037</v>
      </c>
      <c r="D666">
        <v>8795011</v>
      </c>
      <c r="E666">
        <v>17984048</v>
      </c>
      <c r="F666">
        <v>4201805</v>
      </c>
      <c r="G666">
        <v>4379057</v>
      </c>
      <c r="H666">
        <v>8580862</v>
      </c>
      <c r="I666">
        <v>13390842</v>
      </c>
      <c r="J666">
        <v>13174068</v>
      </c>
      <c r="K666">
        <v>26564910</v>
      </c>
      <c r="L666">
        <v>2092386</v>
      </c>
      <c r="M666">
        <v>2229605</v>
      </c>
      <c r="N666">
        <v>4321991</v>
      </c>
      <c r="O666">
        <v>1073251</v>
      </c>
      <c r="P666">
        <v>1160564</v>
      </c>
      <c r="Q666">
        <v>2233815</v>
      </c>
      <c r="R666">
        <v>16556479</v>
      </c>
      <c r="S666">
        <v>16564237</v>
      </c>
      <c r="T666">
        <v>33120716</v>
      </c>
    </row>
    <row r="669" spans="1:20">
      <c r="A669" s="211" t="s">
        <v>123</v>
      </c>
      <c r="B669" s="211"/>
      <c r="C669" s="211"/>
      <c r="D669" s="211"/>
      <c r="E669" s="211"/>
      <c r="F669" s="211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</row>
    <row r="670" spans="1:20">
      <c r="A670" s="252" t="s">
        <v>70</v>
      </c>
      <c r="B670" s="252" t="s">
        <v>47</v>
      </c>
      <c r="C670" s="232" t="s">
        <v>100</v>
      </c>
      <c r="D670" s="233"/>
      <c r="E670" s="233"/>
      <c r="F670" s="232" t="s">
        <v>101</v>
      </c>
      <c r="G670" s="233"/>
      <c r="H670" s="233"/>
      <c r="I670" s="233" t="s">
        <v>102</v>
      </c>
      <c r="J670" s="233"/>
      <c r="K670" s="234"/>
      <c r="L670" s="232" t="s">
        <v>103</v>
      </c>
      <c r="M670" s="233"/>
      <c r="N670" s="234"/>
      <c r="O670" s="217" t="s">
        <v>158</v>
      </c>
      <c r="P670" s="218"/>
      <c r="Q670" s="219"/>
    </row>
    <row r="671" spans="1:20">
      <c r="A671" s="253"/>
      <c r="B671" s="253"/>
      <c r="C671" s="57" t="s">
        <v>0</v>
      </c>
      <c r="D671" s="57" t="s">
        <v>1</v>
      </c>
      <c r="E671" s="57" t="s">
        <v>40</v>
      </c>
      <c r="F671" s="57" t="s">
        <v>0</v>
      </c>
      <c r="G671" s="57" t="s">
        <v>1</v>
      </c>
      <c r="H671" s="57" t="s">
        <v>40</v>
      </c>
      <c r="I671" s="57" t="s">
        <v>0</v>
      </c>
      <c r="J671" s="57" t="s">
        <v>1</v>
      </c>
      <c r="K671" s="57" t="s">
        <v>40</v>
      </c>
      <c r="L671" s="57" t="s">
        <v>0</v>
      </c>
      <c r="M671" s="57" t="s">
        <v>1</v>
      </c>
      <c r="N671" s="57" t="s">
        <v>40</v>
      </c>
      <c r="O671" s="57" t="s">
        <v>0</v>
      </c>
      <c r="P671" s="57" t="s">
        <v>1</v>
      </c>
      <c r="Q671" s="57" t="s">
        <v>40</v>
      </c>
    </row>
    <row r="672" spans="1:20">
      <c r="A672" s="20" t="s">
        <v>2</v>
      </c>
      <c r="B672" t="s">
        <v>186</v>
      </c>
      <c r="C672">
        <v>3223</v>
      </c>
      <c r="D672">
        <v>3133</v>
      </c>
      <c r="E672">
        <v>6356</v>
      </c>
      <c r="F672">
        <v>1301</v>
      </c>
      <c r="G672">
        <v>1481</v>
      </c>
      <c r="H672">
        <v>2782</v>
      </c>
      <c r="I672">
        <v>683</v>
      </c>
      <c r="J672">
        <v>683</v>
      </c>
      <c r="K672">
        <v>1366</v>
      </c>
      <c r="L672">
        <v>28</v>
      </c>
      <c r="M672">
        <v>13</v>
      </c>
      <c r="N672">
        <v>41</v>
      </c>
      <c r="O672">
        <v>5235</v>
      </c>
      <c r="P672">
        <v>5310</v>
      </c>
      <c r="Q672">
        <v>10545</v>
      </c>
    </row>
    <row r="673" spans="1:17">
      <c r="A673" s="20" t="s">
        <v>5</v>
      </c>
      <c r="B673" t="s">
        <v>186</v>
      </c>
      <c r="C673">
        <v>21179</v>
      </c>
      <c r="D673">
        <v>17559</v>
      </c>
      <c r="E673">
        <v>38738</v>
      </c>
      <c r="F673">
        <v>227909</v>
      </c>
      <c r="G673">
        <v>247970</v>
      </c>
      <c r="H673">
        <v>475879</v>
      </c>
      <c r="I673">
        <v>6549</v>
      </c>
      <c r="J673">
        <v>7810</v>
      </c>
      <c r="K673">
        <v>14359</v>
      </c>
      <c r="L673">
        <v>0</v>
      </c>
      <c r="M673">
        <v>0</v>
      </c>
      <c r="N673">
        <v>0</v>
      </c>
      <c r="O673">
        <v>352556</v>
      </c>
      <c r="P673">
        <v>362960</v>
      </c>
      <c r="Q673">
        <v>715516</v>
      </c>
    </row>
    <row r="674" spans="1:17">
      <c r="A674" s="20" t="s">
        <v>6</v>
      </c>
      <c r="B674" t="s">
        <v>186</v>
      </c>
      <c r="C674">
        <v>10262</v>
      </c>
      <c r="D674">
        <v>10464</v>
      </c>
      <c r="E674">
        <v>20726</v>
      </c>
      <c r="F674">
        <v>3041</v>
      </c>
      <c r="G674">
        <v>3095</v>
      </c>
      <c r="H674">
        <v>6136</v>
      </c>
      <c r="I674">
        <v>1004</v>
      </c>
      <c r="J674">
        <v>806</v>
      </c>
      <c r="K674">
        <v>1810</v>
      </c>
      <c r="L674">
        <v>70</v>
      </c>
      <c r="M674">
        <v>72</v>
      </c>
      <c r="N674">
        <v>142</v>
      </c>
      <c r="O674">
        <v>14474</v>
      </c>
      <c r="P674">
        <v>14528</v>
      </c>
      <c r="Q674">
        <v>29002</v>
      </c>
    </row>
    <row r="675" spans="1:17">
      <c r="A675" s="20" t="s">
        <v>7</v>
      </c>
      <c r="B675" t="s">
        <v>186</v>
      </c>
      <c r="C675">
        <v>126983</v>
      </c>
      <c r="D675">
        <v>140269</v>
      </c>
      <c r="E675">
        <v>267252</v>
      </c>
      <c r="F675">
        <v>24737</v>
      </c>
      <c r="G675">
        <v>13337</v>
      </c>
      <c r="H675">
        <v>38074</v>
      </c>
      <c r="I675">
        <v>15212</v>
      </c>
      <c r="J675">
        <v>6741</v>
      </c>
      <c r="K675">
        <v>21953</v>
      </c>
      <c r="L675">
        <v>928</v>
      </c>
      <c r="M675">
        <v>507</v>
      </c>
      <c r="N675">
        <v>1435</v>
      </c>
      <c r="O675">
        <v>169132</v>
      </c>
      <c r="P675">
        <v>161681</v>
      </c>
      <c r="Q675">
        <v>330813</v>
      </c>
    </row>
    <row r="676" spans="1:17">
      <c r="A676" s="20" t="s">
        <v>8</v>
      </c>
      <c r="B676" t="s">
        <v>186</v>
      </c>
      <c r="C676">
        <v>181403</v>
      </c>
      <c r="D676">
        <v>209291</v>
      </c>
      <c r="E676">
        <v>390694</v>
      </c>
      <c r="F676">
        <v>206467</v>
      </c>
      <c r="G676">
        <v>105989</v>
      </c>
      <c r="H676">
        <v>312456</v>
      </c>
      <c r="I676">
        <v>20532</v>
      </c>
      <c r="J676">
        <v>11008</v>
      </c>
      <c r="K676">
        <v>31540</v>
      </c>
      <c r="L676">
        <v>1000</v>
      </c>
      <c r="M676">
        <v>560</v>
      </c>
      <c r="N676">
        <v>1560</v>
      </c>
      <c r="O676">
        <v>413388</v>
      </c>
      <c r="P676">
        <v>331110</v>
      </c>
      <c r="Q676">
        <v>744498</v>
      </c>
    </row>
    <row r="677" spans="1:17">
      <c r="A677" s="20" t="s">
        <v>9</v>
      </c>
      <c r="B677" t="s">
        <v>186</v>
      </c>
      <c r="C677">
        <v>9446</v>
      </c>
      <c r="D677">
        <v>7305</v>
      </c>
      <c r="E677">
        <v>16751</v>
      </c>
      <c r="F677">
        <v>6541</v>
      </c>
      <c r="G677">
        <v>3897</v>
      </c>
      <c r="H677">
        <v>10438</v>
      </c>
      <c r="I677">
        <v>3508</v>
      </c>
      <c r="J677">
        <v>2955</v>
      </c>
      <c r="K677">
        <v>6463</v>
      </c>
      <c r="L677">
        <v>1394</v>
      </c>
      <c r="M677">
        <v>1017</v>
      </c>
      <c r="N677">
        <v>2411</v>
      </c>
      <c r="O677">
        <v>20889</v>
      </c>
      <c r="P677">
        <v>15174</v>
      </c>
      <c r="Q677">
        <v>36063</v>
      </c>
    </row>
    <row r="678" spans="1:17">
      <c r="A678" s="20" t="s">
        <v>10</v>
      </c>
      <c r="B678" t="s">
        <v>186</v>
      </c>
      <c r="C678">
        <v>83005</v>
      </c>
      <c r="D678">
        <v>107632</v>
      </c>
      <c r="E678">
        <v>190637</v>
      </c>
      <c r="F678">
        <v>109076</v>
      </c>
      <c r="G678">
        <v>110592</v>
      </c>
      <c r="H678">
        <v>219668</v>
      </c>
      <c r="I678">
        <v>41909</v>
      </c>
      <c r="J678">
        <v>35043</v>
      </c>
      <c r="K678">
        <v>76952</v>
      </c>
      <c r="L678">
        <v>7866</v>
      </c>
      <c r="M678">
        <v>5059</v>
      </c>
      <c r="N678">
        <v>12925</v>
      </c>
      <c r="O678">
        <v>253868</v>
      </c>
      <c r="P678">
        <v>266203</v>
      </c>
      <c r="Q678">
        <v>520071</v>
      </c>
    </row>
    <row r="679" spans="1:17">
      <c r="A679" s="20" t="s">
        <v>11</v>
      </c>
      <c r="B679" t="s">
        <v>186</v>
      </c>
      <c r="C679">
        <v>1151</v>
      </c>
      <c r="D679">
        <v>1102</v>
      </c>
      <c r="E679">
        <v>2253</v>
      </c>
      <c r="F679">
        <v>895</v>
      </c>
      <c r="G679">
        <v>800</v>
      </c>
      <c r="H679">
        <v>1695</v>
      </c>
      <c r="I679">
        <v>1204</v>
      </c>
      <c r="J679">
        <v>1095</v>
      </c>
      <c r="K679">
        <v>2299</v>
      </c>
      <c r="L679">
        <v>0</v>
      </c>
      <c r="M679">
        <v>0</v>
      </c>
      <c r="N679">
        <v>0</v>
      </c>
      <c r="O679">
        <v>3250</v>
      </c>
      <c r="P679">
        <v>2997</v>
      </c>
      <c r="Q679">
        <v>6247</v>
      </c>
    </row>
    <row r="680" spans="1:17">
      <c r="A680" s="20" t="s">
        <v>12</v>
      </c>
      <c r="B680" t="s">
        <v>186</v>
      </c>
      <c r="C680">
        <v>194</v>
      </c>
      <c r="D680">
        <v>482</v>
      </c>
      <c r="E680">
        <v>676</v>
      </c>
      <c r="F680">
        <v>624</v>
      </c>
      <c r="G680">
        <v>501</v>
      </c>
      <c r="H680">
        <v>1125</v>
      </c>
      <c r="I680">
        <v>555</v>
      </c>
      <c r="J680">
        <v>536</v>
      </c>
      <c r="K680">
        <v>1091</v>
      </c>
      <c r="L680">
        <v>32</v>
      </c>
      <c r="M680">
        <v>23</v>
      </c>
      <c r="N680">
        <v>55</v>
      </c>
      <c r="O680">
        <v>1410</v>
      </c>
      <c r="P680">
        <v>1545</v>
      </c>
      <c r="Q680">
        <v>2955</v>
      </c>
    </row>
    <row r="681" spans="1:17">
      <c r="A681" s="20" t="s">
        <v>13</v>
      </c>
      <c r="B681" t="s">
        <v>186</v>
      </c>
      <c r="C681">
        <v>118345</v>
      </c>
      <c r="D681">
        <v>142752</v>
      </c>
      <c r="E681">
        <v>261097</v>
      </c>
      <c r="F681">
        <v>65003</v>
      </c>
      <c r="G681">
        <v>38526</v>
      </c>
      <c r="H681">
        <v>103529</v>
      </c>
      <c r="I681">
        <v>74132</v>
      </c>
      <c r="J681">
        <v>52935</v>
      </c>
      <c r="K681">
        <v>127067</v>
      </c>
      <c r="L681">
        <v>4840</v>
      </c>
      <c r="M681">
        <v>12313</v>
      </c>
      <c r="N681">
        <v>17153</v>
      </c>
      <c r="O681">
        <v>262320</v>
      </c>
      <c r="P681">
        <v>246526</v>
      </c>
      <c r="Q681">
        <v>508846</v>
      </c>
    </row>
    <row r="682" spans="1:17">
      <c r="A682" s="20" t="s">
        <v>14</v>
      </c>
      <c r="B682" t="s">
        <v>186</v>
      </c>
      <c r="C682">
        <v>2724</v>
      </c>
      <c r="D682">
        <v>6350</v>
      </c>
      <c r="E682">
        <v>9074</v>
      </c>
      <c r="F682">
        <v>5580</v>
      </c>
      <c r="G682">
        <v>5950</v>
      </c>
      <c r="H682">
        <v>11530</v>
      </c>
      <c r="I682">
        <v>6041</v>
      </c>
      <c r="J682">
        <v>5556</v>
      </c>
      <c r="K682">
        <v>11597</v>
      </c>
      <c r="L682">
        <v>4459</v>
      </c>
      <c r="M682">
        <v>1895</v>
      </c>
      <c r="N682">
        <v>6354</v>
      </c>
      <c r="O682">
        <v>18804</v>
      </c>
      <c r="P682">
        <v>19751</v>
      </c>
      <c r="Q682">
        <v>38555</v>
      </c>
    </row>
    <row r="683" spans="1:17">
      <c r="A683" s="20" t="s">
        <v>15</v>
      </c>
      <c r="B683" t="s">
        <v>186</v>
      </c>
      <c r="C683">
        <v>177396</v>
      </c>
      <c r="D683">
        <v>173070</v>
      </c>
      <c r="E683">
        <v>350466</v>
      </c>
      <c r="F683">
        <v>169482</v>
      </c>
      <c r="G683">
        <v>103805</v>
      </c>
      <c r="H683">
        <v>273287</v>
      </c>
      <c r="I683">
        <v>213164</v>
      </c>
      <c r="J683">
        <v>167636</v>
      </c>
      <c r="K683">
        <v>380800</v>
      </c>
      <c r="L683">
        <v>981</v>
      </c>
      <c r="M683">
        <v>1072</v>
      </c>
      <c r="N683">
        <v>2053</v>
      </c>
      <c r="O683">
        <v>564181</v>
      </c>
      <c r="P683">
        <v>447588</v>
      </c>
      <c r="Q683">
        <v>1011769</v>
      </c>
    </row>
    <row r="684" spans="1:17">
      <c r="A684" s="20" t="s">
        <v>16</v>
      </c>
      <c r="B684" t="s">
        <v>186</v>
      </c>
      <c r="C684">
        <v>152224</v>
      </c>
      <c r="D684">
        <v>133235</v>
      </c>
      <c r="E684">
        <v>285459</v>
      </c>
      <c r="F684">
        <v>109508</v>
      </c>
      <c r="G684">
        <v>66727</v>
      </c>
      <c r="H684">
        <v>176235</v>
      </c>
      <c r="I684">
        <v>66180</v>
      </c>
      <c r="J684">
        <v>57989</v>
      </c>
      <c r="K684">
        <v>124169</v>
      </c>
      <c r="L684">
        <v>212</v>
      </c>
      <c r="M684">
        <v>222</v>
      </c>
      <c r="N684">
        <v>434</v>
      </c>
      <c r="O684">
        <v>328272</v>
      </c>
      <c r="P684">
        <v>258311</v>
      </c>
      <c r="Q684">
        <v>586583</v>
      </c>
    </row>
    <row r="685" spans="1:17">
      <c r="A685" s="20" t="s">
        <v>17</v>
      </c>
      <c r="B685" t="s">
        <v>186</v>
      </c>
      <c r="C685">
        <v>57149</v>
      </c>
      <c r="D685">
        <v>58141</v>
      </c>
      <c r="E685">
        <v>115290</v>
      </c>
      <c r="F685">
        <v>35385</v>
      </c>
      <c r="G685">
        <v>28805</v>
      </c>
      <c r="H685">
        <v>64190</v>
      </c>
      <c r="I685">
        <v>18451</v>
      </c>
      <c r="J685">
        <v>13240</v>
      </c>
      <c r="K685">
        <v>31691</v>
      </c>
      <c r="L685">
        <v>443</v>
      </c>
      <c r="M685">
        <v>381</v>
      </c>
      <c r="N685">
        <v>824</v>
      </c>
      <c r="O685">
        <v>111472</v>
      </c>
      <c r="P685">
        <v>100597</v>
      </c>
      <c r="Q685">
        <v>212069</v>
      </c>
    </row>
    <row r="686" spans="1:17">
      <c r="A686" s="20" t="s">
        <v>18</v>
      </c>
      <c r="B686" t="s">
        <v>186</v>
      </c>
      <c r="C686">
        <v>72016</v>
      </c>
      <c r="D686">
        <v>70836</v>
      </c>
      <c r="E686">
        <v>142852</v>
      </c>
      <c r="F686">
        <v>53501</v>
      </c>
      <c r="G686">
        <v>40924</v>
      </c>
      <c r="H686">
        <v>94425</v>
      </c>
      <c r="I686">
        <v>9302</v>
      </c>
      <c r="J686">
        <v>6071</v>
      </c>
      <c r="K686">
        <v>15373</v>
      </c>
      <c r="L686">
        <v>275</v>
      </c>
      <c r="M686">
        <v>359</v>
      </c>
      <c r="N686">
        <v>634</v>
      </c>
      <c r="O686">
        <v>135155</v>
      </c>
      <c r="P686">
        <v>118389</v>
      </c>
      <c r="Q686">
        <v>253544</v>
      </c>
    </row>
    <row r="687" spans="1:17">
      <c r="A687" s="20" t="s">
        <v>19</v>
      </c>
      <c r="B687" t="s">
        <v>186</v>
      </c>
      <c r="C687">
        <v>171235</v>
      </c>
      <c r="D687">
        <v>189135</v>
      </c>
      <c r="E687">
        <v>360370</v>
      </c>
      <c r="F687">
        <v>88375</v>
      </c>
      <c r="G687">
        <v>52849</v>
      </c>
      <c r="H687">
        <v>141224</v>
      </c>
      <c r="I687">
        <v>38478</v>
      </c>
      <c r="J687">
        <v>29857</v>
      </c>
      <c r="K687">
        <v>68335</v>
      </c>
      <c r="L687">
        <v>2324</v>
      </c>
      <c r="M687">
        <v>2232</v>
      </c>
      <c r="N687">
        <v>4556</v>
      </c>
      <c r="O687">
        <v>300491</v>
      </c>
      <c r="P687">
        <v>274080</v>
      </c>
      <c r="Q687">
        <v>574571</v>
      </c>
    </row>
    <row r="688" spans="1:17">
      <c r="A688" s="20" t="s">
        <v>20</v>
      </c>
      <c r="B688" t="s">
        <v>186</v>
      </c>
    </row>
    <row r="689" spans="1:17">
      <c r="A689" s="20" t="s">
        <v>21</v>
      </c>
      <c r="B689" t="s">
        <v>186</v>
      </c>
      <c r="C689">
        <v>59067</v>
      </c>
      <c r="D689">
        <v>64846</v>
      </c>
      <c r="E689">
        <v>123913</v>
      </c>
      <c r="F689">
        <v>130317</v>
      </c>
      <c r="G689">
        <v>155061</v>
      </c>
      <c r="H689">
        <v>285378</v>
      </c>
      <c r="I689">
        <v>81782</v>
      </c>
      <c r="J689">
        <v>80067</v>
      </c>
      <c r="K689">
        <v>161849</v>
      </c>
      <c r="L689">
        <v>18539</v>
      </c>
      <c r="M689">
        <v>15580</v>
      </c>
      <c r="N689">
        <v>34119</v>
      </c>
      <c r="O689">
        <v>295031</v>
      </c>
      <c r="P689">
        <v>320677</v>
      </c>
      <c r="Q689">
        <v>615708</v>
      </c>
    </row>
    <row r="690" spans="1:17">
      <c r="A690" s="20" t="s">
        <v>22</v>
      </c>
      <c r="B690" t="s">
        <v>186</v>
      </c>
      <c r="C690">
        <v>385</v>
      </c>
      <c r="D690">
        <v>260</v>
      </c>
      <c r="E690">
        <v>645</v>
      </c>
      <c r="F690">
        <v>188</v>
      </c>
      <c r="G690">
        <v>396</v>
      </c>
      <c r="H690">
        <v>584</v>
      </c>
      <c r="I690">
        <v>102</v>
      </c>
      <c r="J690">
        <v>98</v>
      </c>
      <c r="K690">
        <v>200</v>
      </c>
      <c r="L690">
        <v>0</v>
      </c>
      <c r="M690">
        <v>0</v>
      </c>
      <c r="N690">
        <v>0</v>
      </c>
      <c r="O690">
        <v>675</v>
      </c>
      <c r="P690">
        <v>754</v>
      </c>
      <c r="Q690">
        <v>1429</v>
      </c>
    </row>
    <row r="691" spans="1:17">
      <c r="A691" s="20" t="s">
        <v>23</v>
      </c>
      <c r="B691" t="s">
        <v>186</v>
      </c>
      <c r="C691">
        <v>186857</v>
      </c>
      <c r="D691">
        <v>214998</v>
      </c>
      <c r="E691">
        <v>401855</v>
      </c>
      <c r="F691">
        <v>340460</v>
      </c>
      <c r="G691">
        <v>268694</v>
      </c>
      <c r="H691">
        <v>609154</v>
      </c>
      <c r="I691">
        <v>128869</v>
      </c>
      <c r="J691">
        <v>105079</v>
      </c>
      <c r="K691">
        <v>233948</v>
      </c>
      <c r="L691">
        <v>7375</v>
      </c>
      <c r="M691">
        <v>4731</v>
      </c>
      <c r="N691">
        <v>12106</v>
      </c>
      <c r="O691">
        <v>732045</v>
      </c>
      <c r="P691">
        <v>630999</v>
      </c>
      <c r="Q691">
        <v>1363044</v>
      </c>
    </row>
    <row r="692" spans="1:17">
      <c r="A692" s="20" t="s">
        <v>24</v>
      </c>
      <c r="B692" t="s">
        <v>186</v>
      </c>
      <c r="C692">
        <v>508873</v>
      </c>
      <c r="D692">
        <v>458463</v>
      </c>
      <c r="E692">
        <v>967336</v>
      </c>
      <c r="F692">
        <v>587437</v>
      </c>
      <c r="G692">
        <v>459462</v>
      </c>
      <c r="H692">
        <v>1046899</v>
      </c>
      <c r="I692">
        <v>312488</v>
      </c>
      <c r="J692">
        <v>297709</v>
      </c>
      <c r="K692">
        <v>610197</v>
      </c>
      <c r="L692">
        <v>52225</v>
      </c>
      <c r="M692">
        <v>20907</v>
      </c>
      <c r="N692">
        <v>73132</v>
      </c>
      <c r="O692">
        <v>1474840</v>
      </c>
      <c r="P692">
        <v>1248710</v>
      </c>
      <c r="Q692">
        <v>2723550</v>
      </c>
    </row>
    <row r="693" spans="1:17">
      <c r="A693" s="20" t="s">
        <v>25</v>
      </c>
      <c r="B693" t="s">
        <v>186</v>
      </c>
      <c r="C693">
        <v>8625</v>
      </c>
      <c r="D693">
        <v>8524</v>
      </c>
      <c r="E693">
        <v>17149</v>
      </c>
      <c r="F693">
        <v>23117</v>
      </c>
      <c r="G693">
        <v>20574</v>
      </c>
      <c r="H693">
        <v>43691</v>
      </c>
      <c r="I693">
        <v>716</v>
      </c>
      <c r="J693">
        <v>608</v>
      </c>
      <c r="K693">
        <v>1324</v>
      </c>
      <c r="L693">
        <v>0</v>
      </c>
      <c r="M693">
        <v>0</v>
      </c>
      <c r="N693">
        <v>0</v>
      </c>
      <c r="O693">
        <v>32458</v>
      </c>
      <c r="P693">
        <v>29707</v>
      </c>
      <c r="Q693">
        <v>62165</v>
      </c>
    </row>
    <row r="694" spans="1:17">
      <c r="A694" s="20" t="s">
        <v>26</v>
      </c>
      <c r="B694" t="s">
        <v>186</v>
      </c>
      <c r="C694">
        <v>18510</v>
      </c>
      <c r="D694">
        <v>22917</v>
      </c>
      <c r="E694">
        <v>41427</v>
      </c>
      <c r="F694">
        <v>4367</v>
      </c>
      <c r="G694">
        <v>4303</v>
      </c>
      <c r="H694">
        <v>8670</v>
      </c>
      <c r="I694">
        <v>2810</v>
      </c>
      <c r="J694">
        <v>1811</v>
      </c>
      <c r="K694">
        <v>4621</v>
      </c>
      <c r="L694">
        <v>9</v>
      </c>
      <c r="M694">
        <v>12</v>
      </c>
      <c r="N694">
        <v>21</v>
      </c>
      <c r="O694">
        <v>25696</v>
      </c>
      <c r="P694">
        <v>29043</v>
      </c>
      <c r="Q694">
        <v>54739</v>
      </c>
    </row>
    <row r="695" spans="1:17">
      <c r="A695" s="20" t="s">
        <v>27</v>
      </c>
      <c r="B695" t="s">
        <v>186</v>
      </c>
      <c r="C695">
        <v>7547</v>
      </c>
      <c r="D695">
        <v>8452</v>
      </c>
      <c r="E695">
        <v>15999</v>
      </c>
      <c r="F695">
        <v>2223</v>
      </c>
      <c r="G695">
        <v>2230</v>
      </c>
      <c r="H695">
        <v>4453</v>
      </c>
      <c r="I695">
        <v>574</v>
      </c>
      <c r="J695">
        <v>492</v>
      </c>
      <c r="K695">
        <v>1066</v>
      </c>
      <c r="L695">
        <v>160</v>
      </c>
      <c r="M695">
        <v>151</v>
      </c>
      <c r="N695">
        <v>311</v>
      </c>
      <c r="O695">
        <v>10511</v>
      </c>
      <c r="P695">
        <v>11352</v>
      </c>
      <c r="Q695">
        <v>21863</v>
      </c>
    </row>
    <row r="696" spans="1:17">
      <c r="A696" s="20" t="s">
        <v>28</v>
      </c>
      <c r="B696" t="s">
        <v>186</v>
      </c>
      <c r="C696">
        <v>7550</v>
      </c>
      <c r="D696">
        <v>8085</v>
      </c>
      <c r="E696">
        <v>15635</v>
      </c>
      <c r="F696">
        <v>1957</v>
      </c>
      <c r="G696">
        <v>2085</v>
      </c>
      <c r="H696">
        <v>4042</v>
      </c>
      <c r="I696">
        <v>1662</v>
      </c>
      <c r="J696">
        <v>1038</v>
      </c>
      <c r="K696">
        <v>2700</v>
      </c>
      <c r="L696">
        <v>2</v>
      </c>
      <c r="M696">
        <v>0</v>
      </c>
      <c r="N696">
        <v>2</v>
      </c>
      <c r="O696">
        <v>11189</v>
      </c>
      <c r="P696">
        <v>11282</v>
      </c>
      <c r="Q696">
        <v>22471</v>
      </c>
    </row>
    <row r="697" spans="1:17">
      <c r="A697" s="20" t="s">
        <v>29</v>
      </c>
      <c r="B697" t="s">
        <v>186</v>
      </c>
      <c r="C697">
        <v>131463</v>
      </c>
      <c r="D697">
        <v>143019</v>
      </c>
      <c r="E697">
        <v>274482</v>
      </c>
      <c r="F697">
        <v>47776</v>
      </c>
      <c r="G697">
        <v>40039</v>
      </c>
      <c r="H697">
        <v>87815</v>
      </c>
      <c r="I697">
        <v>11693</v>
      </c>
      <c r="J697">
        <v>9689</v>
      </c>
      <c r="K697">
        <v>21382</v>
      </c>
      <c r="L697">
        <v>1293</v>
      </c>
      <c r="M697">
        <v>1280</v>
      </c>
      <c r="N697">
        <v>2573</v>
      </c>
      <c r="O697">
        <v>194272</v>
      </c>
      <c r="P697">
        <v>195383</v>
      </c>
      <c r="Q697">
        <v>389655</v>
      </c>
    </row>
    <row r="698" spans="1:17">
      <c r="A698" s="20" t="s">
        <v>30</v>
      </c>
      <c r="B698" t="s">
        <v>186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</row>
    <row r="699" spans="1:17">
      <c r="A699" s="20" t="s">
        <v>31</v>
      </c>
      <c r="B699" t="s">
        <v>186</v>
      </c>
      <c r="C699">
        <v>215984</v>
      </c>
      <c r="D699">
        <v>171043</v>
      </c>
      <c r="E699">
        <v>387027</v>
      </c>
      <c r="F699">
        <v>84980</v>
      </c>
      <c r="G699">
        <v>76173</v>
      </c>
      <c r="H699">
        <v>161153</v>
      </c>
      <c r="I699">
        <v>58020</v>
      </c>
      <c r="J699">
        <v>49162</v>
      </c>
      <c r="K699">
        <v>107182</v>
      </c>
      <c r="L699">
        <v>15288</v>
      </c>
      <c r="M699">
        <v>7872</v>
      </c>
      <c r="N699">
        <v>23160</v>
      </c>
      <c r="O699">
        <v>374272</v>
      </c>
      <c r="P699">
        <v>304250</v>
      </c>
      <c r="Q699">
        <v>678522</v>
      </c>
    </row>
    <row r="700" spans="1:17">
      <c r="A700" s="20" t="s">
        <v>32</v>
      </c>
      <c r="B700" t="s">
        <v>186</v>
      </c>
      <c r="C700">
        <v>649082</v>
      </c>
      <c r="D700">
        <v>531932</v>
      </c>
      <c r="E700">
        <v>1181014</v>
      </c>
      <c r="F700">
        <v>208880</v>
      </c>
      <c r="G700">
        <v>104617</v>
      </c>
      <c r="H700">
        <v>313497</v>
      </c>
      <c r="I700">
        <v>51792</v>
      </c>
      <c r="J700">
        <v>25314</v>
      </c>
      <c r="K700">
        <v>77106</v>
      </c>
      <c r="L700">
        <v>1875</v>
      </c>
      <c r="M700">
        <v>667</v>
      </c>
      <c r="N700">
        <v>2542</v>
      </c>
      <c r="O700">
        <v>917398</v>
      </c>
      <c r="P700">
        <v>666613</v>
      </c>
      <c r="Q700">
        <v>1584011</v>
      </c>
    </row>
    <row r="701" spans="1:17">
      <c r="A701" s="20" t="s">
        <v>33</v>
      </c>
      <c r="B701" t="s">
        <v>186</v>
      </c>
      <c r="C701">
        <v>3983</v>
      </c>
      <c r="D701">
        <v>5565</v>
      </c>
      <c r="E701">
        <v>9548</v>
      </c>
      <c r="F701">
        <v>1862</v>
      </c>
      <c r="G701">
        <v>1985</v>
      </c>
      <c r="H701">
        <v>3847</v>
      </c>
      <c r="I701">
        <v>1270</v>
      </c>
      <c r="J701">
        <v>1017</v>
      </c>
      <c r="K701">
        <v>2287</v>
      </c>
      <c r="L701">
        <v>758</v>
      </c>
      <c r="M701">
        <v>729</v>
      </c>
      <c r="N701">
        <v>1487</v>
      </c>
      <c r="O701">
        <v>7983</v>
      </c>
      <c r="P701">
        <v>9393</v>
      </c>
      <c r="Q701">
        <v>17376</v>
      </c>
    </row>
    <row r="702" spans="1:17">
      <c r="A702" s="20" t="s">
        <v>34</v>
      </c>
      <c r="B702" t="s">
        <v>186</v>
      </c>
      <c r="C702">
        <v>71491</v>
      </c>
      <c r="D702">
        <v>82646</v>
      </c>
      <c r="E702">
        <v>154137</v>
      </c>
      <c r="F702">
        <v>480080</v>
      </c>
      <c r="G702">
        <v>559729</v>
      </c>
      <c r="H702">
        <v>1039809</v>
      </c>
      <c r="I702">
        <v>182529</v>
      </c>
      <c r="J702">
        <v>216478</v>
      </c>
      <c r="K702">
        <v>399007</v>
      </c>
      <c r="L702">
        <v>65876</v>
      </c>
      <c r="M702">
        <v>46757</v>
      </c>
      <c r="N702">
        <v>112633</v>
      </c>
      <c r="O702">
        <v>807172</v>
      </c>
      <c r="P702">
        <v>911810</v>
      </c>
      <c r="Q702">
        <v>1718982</v>
      </c>
    </row>
    <row r="703" spans="1:17">
      <c r="A703" s="20" t="s">
        <v>35</v>
      </c>
      <c r="B703" t="s">
        <v>186</v>
      </c>
      <c r="C703">
        <v>105276</v>
      </c>
      <c r="D703">
        <v>116101</v>
      </c>
      <c r="E703">
        <v>221377</v>
      </c>
      <c r="F703">
        <v>135666</v>
      </c>
      <c r="G703">
        <v>160278</v>
      </c>
      <c r="H703">
        <v>295944</v>
      </c>
      <c r="I703">
        <v>58948</v>
      </c>
      <c r="J703">
        <v>60587</v>
      </c>
      <c r="K703">
        <v>119535</v>
      </c>
      <c r="L703">
        <v>27470</v>
      </c>
      <c r="M703">
        <v>22425</v>
      </c>
      <c r="N703">
        <v>49895</v>
      </c>
      <c r="O703">
        <v>330406</v>
      </c>
      <c r="P703">
        <v>362356</v>
      </c>
      <c r="Q703">
        <v>692762</v>
      </c>
    </row>
    <row r="704" spans="1:17">
      <c r="A704" s="20" t="s">
        <v>36</v>
      </c>
      <c r="B704" t="s">
        <v>186</v>
      </c>
      <c r="C704">
        <v>21808</v>
      </c>
      <c r="D704">
        <v>22179</v>
      </c>
      <c r="E704">
        <v>43987</v>
      </c>
      <c r="F704">
        <v>5215</v>
      </c>
      <c r="G704">
        <v>3827</v>
      </c>
      <c r="H704">
        <v>9042</v>
      </c>
      <c r="I704">
        <v>1800</v>
      </c>
      <c r="J704">
        <v>415</v>
      </c>
      <c r="K704">
        <v>2215</v>
      </c>
      <c r="L704">
        <v>0</v>
      </c>
      <c r="M704">
        <v>0</v>
      </c>
      <c r="N704">
        <v>0</v>
      </c>
      <c r="O704">
        <v>28978</v>
      </c>
      <c r="P704">
        <v>26552</v>
      </c>
      <c r="Q704">
        <v>55530</v>
      </c>
    </row>
    <row r="705" spans="1:18">
      <c r="A705" s="20" t="s">
        <v>37</v>
      </c>
      <c r="B705" t="s">
        <v>186</v>
      </c>
      <c r="C705">
        <v>1067269</v>
      </c>
      <c r="D705">
        <v>1195183</v>
      </c>
      <c r="E705">
        <v>2262452</v>
      </c>
      <c r="F705">
        <v>653944</v>
      </c>
      <c r="G705">
        <v>343030</v>
      </c>
      <c r="H705">
        <v>996974</v>
      </c>
      <c r="I705">
        <v>58223</v>
      </c>
      <c r="J705">
        <v>36359</v>
      </c>
      <c r="K705">
        <v>94582</v>
      </c>
      <c r="L705">
        <v>16022</v>
      </c>
      <c r="M705">
        <v>11853</v>
      </c>
      <c r="N705">
        <v>27875</v>
      </c>
      <c r="O705">
        <v>2004508</v>
      </c>
      <c r="P705">
        <v>1752327</v>
      </c>
      <c r="Q705">
        <v>3756835</v>
      </c>
    </row>
    <row r="706" spans="1:18">
      <c r="A706" s="20" t="s">
        <v>38</v>
      </c>
      <c r="B706" t="s">
        <v>186</v>
      </c>
      <c r="C706">
        <v>58869</v>
      </c>
      <c r="D706">
        <v>82975</v>
      </c>
      <c r="E706">
        <v>141844</v>
      </c>
      <c r="F706">
        <v>54904</v>
      </c>
      <c r="G706">
        <v>36026</v>
      </c>
      <c r="H706">
        <v>90930</v>
      </c>
      <c r="I706">
        <v>15434</v>
      </c>
      <c r="J706">
        <v>9811</v>
      </c>
      <c r="K706">
        <v>25245</v>
      </c>
      <c r="L706">
        <v>352</v>
      </c>
      <c r="M706">
        <v>106</v>
      </c>
      <c r="N706">
        <v>458</v>
      </c>
      <c r="O706">
        <v>130119</v>
      </c>
      <c r="P706">
        <v>129147</v>
      </c>
      <c r="Q706">
        <v>259266</v>
      </c>
    </row>
    <row r="707" spans="1:18">
      <c r="A707" s="20" t="s">
        <v>39</v>
      </c>
      <c r="B707" t="s">
        <v>186</v>
      </c>
      <c r="C707">
        <v>652191</v>
      </c>
      <c r="D707">
        <v>835750</v>
      </c>
      <c r="E707">
        <v>1487941</v>
      </c>
      <c r="F707">
        <v>103541</v>
      </c>
      <c r="G707">
        <v>62674</v>
      </c>
      <c r="H707">
        <v>166215</v>
      </c>
      <c r="I707">
        <v>53819</v>
      </c>
      <c r="J707">
        <v>18257</v>
      </c>
      <c r="K707">
        <v>72076</v>
      </c>
      <c r="L707">
        <v>20898</v>
      </c>
      <c r="M707">
        <v>6866</v>
      </c>
      <c r="N707">
        <v>27764</v>
      </c>
      <c r="O707">
        <v>831659</v>
      </c>
      <c r="P707">
        <v>924435</v>
      </c>
      <c r="Q707">
        <v>1756094</v>
      </c>
    </row>
    <row r="708" spans="1:18">
      <c r="A708" s="20" t="s">
        <v>68</v>
      </c>
      <c r="B708" t="s">
        <v>186</v>
      </c>
      <c r="C708">
        <v>4962765</v>
      </c>
      <c r="D708">
        <v>5243694</v>
      </c>
      <c r="E708">
        <v>10206459</v>
      </c>
      <c r="F708">
        <v>3974339</v>
      </c>
      <c r="G708">
        <v>3126431</v>
      </c>
      <c r="H708">
        <v>7100770</v>
      </c>
      <c r="I708">
        <v>1539435</v>
      </c>
      <c r="J708">
        <v>1313952</v>
      </c>
      <c r="K708">
        <v>2853387</v>
      </c>
      <c r="L708">
        <v>252994</v>
      </c>
      <c r="M708">
        <v>165661</v>
      </c>
      <c r="N708">
        <v>418655</v>
      </c>
      <c r="O708">
        <v>11164109</v>
      </c>
      <c r="P708">
        <v>10191540</v>
      </c>
      <c r="Q708">
        <v>21355649</v>
      </c>
    </row>
    <row r="711" spans="1:18">
      <c r="A711" s="21"/>
    </row>
    <row r="714" spans="1:18">
      <c r="C714" s="211" t="s">
        <v>236</v>
      </c>
      <c r="D714" s="211"/>
      <c r="E714" s="211"/>
      <c r="F714" s="211"/>
      <c r="G714" s="211"/>
      <c r="H714" s="211"/>
      <c r="I714" s="211"/>
      <c r="J714" s="211"/>
      <c r="K714" s="211"/>
      <c r="L714" s="211"/>
      <c r="M714" s="211"/>
      <c r="N714" s="211"/>
    </row>
    <row r="715" spans="1:18">
      <c r="A715" s="255" t="s">
        <v>70</v>
      </c>
      <c r="B715" s="252" t="s">
        <v>47</v>
      </c>
      <c r="C715" s="255" t="s">
        <v>149</v>
      </c>
      <c r="D715" s="212" t="s">
        <v>100</v>
      </c>
      <c r="E715" s="212"/>
      <c r="F715" s="212" t="s">
        <v>101</v>
      </c>
      <c r="G715" s="212"/>
      <c r="H715" s="212" t="s">
        <v>102</v>
      </c>
      <c r="I715" s="212"/>
      <c r="J715" s="212" t="s">
        <v>103</v>
      </c>
      <c r="K715" s="212"/>
      <c r="L715" s="236" t="s">
        <v>106</v>
      </c>
      <c r="M715" s="236"/>
      <c r="N715" s="236"/>
    </row>
    <row r="716" spans="1:18">
      <c r="A716" s="256"/>
      <c r="B716" s="253"/>
      <c r="C716" s="256"/>
      <c r="D716" s="55" t="s">
        <v>0</v>
      </c>
      <c r="E716" s="55" t="s">
        <v>1</v>
      </c>
      <c r="F716" s="55" t="s">
        <v>0</v>
      </c>
      <c r="G716" s="55" t="s">
        <v>1</v>
      </c>
      <c r="H716" s="55" t="s">
        <v>0</v>
      </c>
      <c r="I716" s="55" t="s">
        <v>1</v>
      </c>
      <c r="J716" s="55" t="s">
        <v>0</v>
      </c>
      <c r="K716" s="55" t="s">
        <v>1</v>
      </c>
      <c r="L716" s="56" t="s">
        <v>0</v>
      </c>
      <c r="M716" s="56" t="s">
        <v>1</v>
      </c>
      <c r="N716" s="56" t="s">
        <v>40</v>
      </c>
    </row>
    <row r="717" spans="1:18">
      <c r="A717" s="131"/>
      <c r="B717" s="130"/>
      <c r="C717" s="131"/>
      <c r="D717" s="132"/>
      <c r="E717" s="132"/>
      <c r="F717" s="132"/>
      <c r="G717" s="132"/>
      <c r="H717" s="132"/>
      <c r="I717" s="132"/>
      <c r="J717" s="132"/>
      <c r="K717" s="132"/>
      <c r="L717" s="133"/>
      <c r="M717" s="133"/>
      <c r="N717" s="133"/>
    </row>
    <row r="718" spans="1:18">
      <c r="A718" s="131"/>
      <c r="B718" s="130"/>
      <c r="C718" s="131"/>
      <c r="D718" s="132"/>
      <c r="E718" s="132"/>
      <c r="F718" s="132"/>
      <c r="G718" s="132"/>
      <c r="H718" s="132"/>
      <c r="I718" s="132"/>
      <c r="J718" s="132"/>
      <c r="K718" s="132"/>
      <c r="L718" s="133"/>
      <c r="M718" s="133"/>
      <c r="N718" s="133"/>
    </row>
    <row r="719" spans="1:18" ht="15" customHeight="1">
      <c r="D719" s="254" t="s">
        <v>100</v>
      </c>
      <c r="E719" s="235"/>
      <c r="F719" s="235"/>
      <c r="G719" s="254" t="s">
        <v>101</v>
      </c>
      <c r="H719" s="235"/>
      <c r="I719" s="235"/>
      <c r="J719" s="254" t="s">
        <v>102</v>
      </c>
      <c r="K719" s="235"/>
      <c r="L719" s="235"/>
      <c r="M719" s="254" t="s">
        <v>103</v>
      </c>
      <c r="N719" s="235"/>
      <c r="O719" s="235"/>
      <c r="P719" s="236" t="s">
        <v>106</v>
      </c>
      <c r="Q719" s="236"/>
      <c r="R719" s="236"/>
    </row>
    <row r="720" spans="1:18">
      <c r="A720" s="143" t="s">
        <v>70</v>
      </c>
      <c r="B720" s="142" t="s">
        <v>47</v>
      </c>
      <c r="C720" s="143" t="s">
        <v>149</v>
      </c>
      <c r="D720" s="56" t="s">
        <v>0</v>
      </c>
      <c r="E720" s="56" t="s">
        <v>1</v>
      </c>
      <c r="F720" s="56" t="s">
        <v>40</v>
      </c>
      <c r="G720" s="56" t="s">
        <v>0</v>
      </c>
      <c r="H720" s="56" t="s">
        <v>1</v>
      </c>
      <c r="I720" s="56" t="s">
        <v>40</v>
      </c>
      <c r="J720" s="56" t="s">
        <v>0</v>
      </c>
      <c r="K720" s="56" t="s">
        <v>1</v>
      </c>
      <c r="L720" s="56" t="s">
        <v>40</v>
      </c>
      <c r="M720" s="56" t="s">
        <v>0</v>
      </c>
      <c r="N720" s="56" t="s">
        <v>1</v>
      </c>
      <c r="O720" s="56" t="s">
        <v>40</v>
      </c>
      <c r="P720" s="56" t="s">
        <v>0</v>
      </c>
      <c r="Q720" s="56" t="s">
        <v>1</v>
      </c>
      <c r="R720" s="56" t="s">
        <v>40</v>
      </c>
    </row>
    <row r="721" spans="1:18">
      <c r="A721" t="s">
        <v>185</v>
      </c>
      <c r="B721" t="s">
        <v>186</v>
      </c>
      <c r="C721" t="s">
        <v>228</v>
      </c>
      <c r="D721">
        <v>2196</v>
      </c>
      <c r="E721">
        <v>2047</v>
      </c>
      <c r="F721">
        <v>4243</v>
      </c>
      <c r="G721">
        <v>896</v>
      </c>
      <c r="H721">
        <v>1047</v>
      </c>
      <c r="I721">
        <v>1943</v>
      </c>
      <c r="J721">
        <v>513</v>
      </c>
      <c r="K721">
        <v>554</v>
      </c>
      <c r="L721">
        <v>1067</v>
      </c>
      <c r="M721">
        <v>26</v>
      </c>
      <c r="N721">
        <v>11</v>
      </c>
      <c r="O721">
        <v>37</v>
      </c>
      <c r="P721">
        <v>3631</v>
      </c>
      <c r="Q721">
        <v>3659</v>
      </c>
      <c r="R721">
        <v>7290</v>
      </c>
    </row>
    <row r="722" spans="1:18">
      <c r="A722" t="s">
        <v>185</v>
      </c>
      <c r="B722" t="s">
        <v>186</v>
      </c>
      <c r="C722" t="s">
        <v>229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</row>
    <row r="723" spans="1:18">
      <c r="A723" t="s">
        <v>185</v>
      </c>
      <c r="B723" t="s">
        <v>186</v>
      </c>
      <c r="C723" t="s">
        <v>230</v>
      </c>
      <c r="D723">
        <v>269</v>
      </c>
      <c r="E723">
        <v>260</v>
      </c>
      <c r="F723">
        <v>529</v>
      </c>
      <c r="G723">
        <v>39</v>
      </c>
      <c r="H723">
        <v>59</v>
      </c>
      <c r="I723">
        <v>98</v>
      </c>
      <c r="J723">
        <v>34</v>
      </c>
      <c r="K723">
        <v>32</v>
      </c>
      <c r="L723">
        <v>66</v>
      </c>
      <c r="M723">
        <v>1</v>
      </c>
      <c r="N723">
        <v>1</v>
      </c>
      <c r="O723">
        <v>2</v>
      </c>
      <c r="P723">
        <v>343</v>
      </c>
      <c r="Q723">
        <v>352</v>
      </c>
      <c r="R723">
        <v>695</v>
      </c>
    </row>
    <row r="724" spans="1:18">
      <c r="A724" t="s">
        <v>185</v>
      </c>
      <c r="B724" t="s">
        <v>186</v>
      </c>
      <c r="C724" t="s">
        <v>231</v>
      </c>
      <c r="D724">
        <v>758</v>
      </c>
      <c r="E724">
        <v>826</v>
      </c>
      <c r="F724">
        <v>1584</v>
      </c>
      <c r="G724">
        <v>366</v>
      </c>
      <c r="H724">
        <v>375</v>
      </c>
      <c r="I724">
        <v>741</v>
      </c>
      <c r="J724">
        <v>136</v>
      </c>
      <c r="K724">
        <v>97</v>
      </c>
      <c r="L724">
        <v>233</v>
      </c>
      <c r="M724">
        <v>1</v>
      </c>
      <c r="N724">
        <v>1</v>
      </c>
      <c r="O724">
        <v>2</v>
      </c>
      <c r="P724">
        <v>1261</v>
      </c>
      <c r="Q724">
        <v>1299</v>
      </c>
      <c r="R724">
        <v>2560</v>
      </c>
    </row>
    <row r="725" spans="1:18" hidden="1">
      <c r="A725" t="s">
        <v>185</v>
      </c>
      <c r="B725" t="s">
        <v>186</v>
      </c>
      <c r="C725" t="s">
        <v>237</v>
      </c>
    </row>
    <row r="726" spans="1:18">
      <c r="A726" t="s">
        <v>187</v>
      </c>
      <c r="B726" t="s">
        <v>186</v>
      </c>
      <c r="C726" t="s">
        <v>228</v>
      </c>
      <c r="D726">
        <v>2005</v>
      </c>
      <c r="E726">
        <v>1769</v>
      </c>
      <c r="F726">
        <v>3774</v>
      </c>
      <c r="G726">
        <v>67467</v>
      </c>
      <c r="H726">
        <v>70981</v>
      </c>
      <c r="I726">
        <v>138448</v>
      </c>
      <c r="J726">
        <v>2045</v>
      </c>
      <c r="K726">
        <v>2465</v>
      </c>
      <c r="L726">
        <v>4510</v>
      </c>
      <c r="M726">
        <v>0</v>
      </c>
      <c r="N726">
        <v>0</v>
      </c>
      <c r="O726">
        <v>0</v>
      </c>
      <c r="P726">
        <v>86800</v>
      </c>
      <c r="Q726">
        <v>90201</v>
      </c>
      <c r="R726">
        <v>177001</v>
      </c>
    </row>
    <row r="727" spans="1:18">
      <c r="A727" t="s">
        <v>187</v>
      </c>
      <c r="B727" t="s">
        <v>186</v>
      </c>
      <c r="C727" t="s">
        <v>229</v>
      </c>
      <c r="D727">
        <v>6560</v>
      </c>
      <c r="E727">
        <v>5373</v>
      </c>
      <c r="F727">
        <v>11933</v>
      </c>
      <c r="G727">
        <v>34568</v>
      </c>
      <c r="H727">
        <v>45207</v>
      </c>
      <c r="I727">
        <v>79775</v>
      </c>
      <c r="J727">
        <v>953</v>
      </c>
      <c r="K727">
        <v>1324</v>
      </c>
      <c r="L727">
        <v>2277</v>
      </c>
      <c r="M727">
        <v>0</v>
      </c>
      <c r="N727">
        <v>0</v>
      </c>
      <c r="O727">
        <v>0</v>
      </c>
      <c r="P727">
        <v>68076</v>
      </c>
      <c r="Q727">
        <v>75902</v>
      </c>
      <c r="R727">
        <v>143978</v>
      </c>
    </row>
    <row r="728" spans="1:18">
      <c r="A728" t="s">
        <v>187</v>
      </c>
      <c r="B728" t="s">
        <v>186</v>
      </c>
      <c r="C728" t="s">
        <v>230</v>
      </c>
      <c r="D728">
        <v>2380</v>
      </c>
      <c r="E728">
        <v>2349</v>
      </c>
      <c r="F728">
        <v>4729</v>
      </c>
      <c r="G728">
        <v>6951</v>
      </c>
      <c r="H728">
        <v>9137</v>
      </c>
      <c r="I728">
        <v>16088</v>
      </c>
      <c r="J728">
        <v>132</v>
      </c>
      <c r="K728">
        <v>138</v>
      </c>
      <c r="L728">
        <v>270</v>
      </c>
      <c r="M728">
        <v>0</v>
      </c>
      <c r="N728">
        <v>0</v>
      </c>
      <c r="O728">
        <v>0</v>
      </c>
      <c r="P728">
        <v>15089</v>
      </c>
      <c r="Q728">
        <v>17670</v>
      </c>
      <c r="R728">
        <v>32759</v>
      </c>
    </row>
    <row r="729" spans="1:18">
      <c r="A729" t="s">
        <v>187</v>
      </c>
      <c r="B729" t="s">
        <v>186</v>
      </c>
      <c r="C729" t="s">
        <v>231</v>
      </c>
      <c r="D729">
        <v>10234</v>
      </c>
      <c r="E729">
        <v>8068</v>
      </c>
      <c r="F729">
        <v>18302</v>
      </c>
      <c r="G729">
        <v>118923</v>
      </c>
      <c r="H729">
        <v>122645</v>
      </c>
      <c r="I729">
        <v>241568</v>
      </c>
      <c r="J729">
        <v>3419</v>
      </c>
      <c r="K729">
        <v>3883</v>
      </c>
      <c r="L729">
        <v>7302</v>
      </c>
      <c r="M729">
        <v>0</v>
      </c>
      <c r="N729">
        <v>0</v>
      </c>
      <c r="O729">
        <v>0</v>
      </c>
      <c r="P729">
        <v>182591</v>
      </c>
      <c r="Q729">
        <v>179187</v>
      </c>
      <c r="R729">
        <v>361778</v>
      </c>
    </row>
    <row r="730" spans="1:18" hidden="1">
      <c r="A730" t="s">
        <v>187</v>
      </c>
      <c r="B730" t="s">
        <v>186</v>
      </c>
      <c r="C730" t="s">
        <v>237</v>
      </c>
    </row>
    <row r="731" spans="1:18">
      <c r="A731" t="s">
        <v>188</v>
      </c>
      <c r="B731" t="s">
        <v>186</v>
      </c>
      <c r="C731" t="s">
        <v>228</v>
      </c>
      <c r="D731">
        <v>2030</v>
      </c>
      <c r="E731">
        <v>1803</v>
      </c>
      <c r="F731">
        <v>3833</v>
      </c>
      <c r="G731">
        <v>529</v>
      </c>
      <c r="H731">
        <v>427</v>
      </c>
      <c r="I731">
        <v>956</v>
      </c>
      <c r="J731">
        <v>240</v>
      </c>
      <c r="K731">
        <v>167</v>
      </c>
      <c r="L731">
        <v>407</v>
      </c>
      <c r="M731">
        <v>4</v>
      </c>
      <c r="N731">
        <v>7</v>
      </c>
      <c r="O731">
        <v>11</v>
      </c>
      <c r="P731">
        <v>2803</v>
      </c>
      <c r="Q731">
        <v>2404</v>
      </c>
      <c r="R731">
        <v>5207</v>
      </c>
    </row>
    <row r="732" spans="1:18">
      <c r="A732" t="s">
        <v>188</v>
      </c>
      <c r="B732" t="s">
        <v>186</v>
      </c>
      <c r="C732" t="s">
        <v>229</v>
      </c>
      <c r="D732">
        <v>72</v>
      </c>
      <c r="E732">
        <v>47</v>
      </c>
      <c r="F732">
        <v>119</v>
      </c>
      <c r="G732">
        <v>45</v>
      </c>
      <c r="H732">
        <v>53</v>
      </c>
      <c r="I732">
        <v>98</v>
      </c>
      <c r="J732">
        <v>10</v>
      </c>
      <c r="K732">
        <v>9</v>
      </c>
      <c r="L732">
        <v>19</v>
      </c>
      <c r="M732">
        <v>0</v>
      </c>
      <c r="N732">
        <v>0</v>
      </c>
      <c r="O732">
        <v>0</v>
      </c>
      <c r="P732">
        <v>127</v>
      </c>
      <c r="Q732">
        <v>109</v>
      </c>
      <c r="R732">
        <v>236</v>
      </c>
    </row>
    <row r="733" spans="1:18">
      <c r="A733" t="s">
        <v>188</v>
      </c>
      <c r="B733" t="s">
        <v>186</v>
      </c>
      <c r="C733" t="s">
        <v>230</v>
      </c>
      <c r="D733">
        <v>8073</v>
      </c>
      <c r="E733">
        <v>8504</v>
      </c>
      <c r="F733">
        <v>16577</v>
      </c>
      <c r="G733">
        <v>2339</v>
      </c>
      <c r="H733">
        <v>2504</v>
      </c>
      <c r="I733">
        <v>4843</v>
      </c>
      <c r="J733">
        <v>729</v>
      </c>
      <c r="K733">
        <v>602</v>
      </c>
      <c r="L733">
        <v>1331</v>
      </c>
      <c r="M733">
        <v>66</v>
      </c>
      <c r="N733">
        <v>65</v>
      </c>
      <c r="O733">
        <v>131</v>
      </c>
      <c r="P733">
        <v>11250</v>
      </c>
      <c r="Q733">
        <v>11716</v>
      </c>
      <c r="R733">
        <v>22966</v>
      </c>
    </row>
    <row r="734" spans="1:18">
      <c r="A734" t="s">
        <v>188</v>
      </c>
      <c r="B734" t="s">
        <v>186</v>
      </c>
      <c r="C734" t="s">
        <v>231</v>
      </c>
      <c r="D734">
        <v>87</v>
      </c>
      <c r="E734">
        <v>110</v>
      </c>
      <c r="F734">
        <v>197</v>
      </c>
      <c r="G734">
        <v>128</v>
      </c>
      <c r="H734">
        <v>111</v>
      </c>
      <c r="I734">
        <v>239</v>
      </c>
      <c r="J734">
        <v>25</v>
      </c>
      <c r="K734">
        <v>28</v>
      </c>
      <c r="L734">
        <v>53</v>
      </c>
      <c r="M734">
        <v>0</v>
      </c>
      <c r="N734">
        <v>0</v>
      </c>
      <c r="O734">
        <v>0</v>
      </c>
      <c r="P734">
        <v>294</v>
      </c>
      <c r="Q734">
        <v>299</v>
      </c>
      <c r="R734">
        <v>593</v>
      </c>
    </row>
    <row r="735" spans="1:18" hidden="1">
      <c r="A735" t="s">
        <v>188</v>
      </c>
      <c r="B735" t="s">
        <v>186</v>
      </c>
      <c r="C735" t="s">
        <v>237</v>
      </c>
    </row>
    <row r="736" spans="1:18">
      <c r="A736" t="s">
        <v>189</v>
      </c>
      <c r="B736" t="s">
        <v>186</v>
      </c>
      <c r="C736" t="s">
        <v>228</v>
      </c>
      <c r="D736">
        <v>57310</v>
      </c>
      <c r="E736">
        <v>63598</v>
      </c>
      <c r="F736">
        <v>120908</v>
      </c>
      <c r="G736">
        <v>11968</v>
      </c>
      <c r="H736">
        <v>6766</v>
      </c>
      <c r="I736">
        <v>18734</v>
      </c>
      <c r="J736">
        <v>7788</v>
      </c>
      <c r="K736">
        <v>3750</v>
      </c>
      <c r="L736">
        <v>11538</v>
      </c>
      <c r="M736">
        <v>405</v>
      </c>
      <c r="N736">
        <v>237</v>
      </c>
      <c r="O736">
        <v>642</v>
      </c>
      <c r="P736">
        <v>78409</v>
      </c>
      <c r="Q736">
        <v>74886</v>
      </c>
      <c r="R736">
        <v>153295</v>
      </c>
    </row>
    <row r="737" spans="1:18">
      <c r="A737" t="s">
        <v>189</v>
      </c>
      <c r="B737" t="s">
        <v>186</v>
      </c>
      <c r="C737" t="s">
        <v>229</v>
      </c>
      <c r="D737">
        <v>10504</v>
      </c>
      <c r="E737">
        <v>11354</v>
      </c>
      <c r="F737">
        <v>21858</v>
      </c>
      <c r="G737">
        <v>1939</v>
      </c>
      <c r="H737">
        <v>1006</v>
      </c>
      <c r="I737">
        <v>2945</v>
      </c>
      <c r="J737">
        <v>1394</v>
      </c>
      <c r="K737">
        <v>585</v>
      </c>
      <c r="L737">
        <v>1979</v>
      </c>
      <c r="M737">
        <v>98</v>
      </c>
      <c r="N737">
        <v>55</v>
      </c>
      <c r="O737">
        <v>153</v>
      </c>
      <c r="P737">
        <v>14017</v>
      </c>
      <c r="Q737">
        <v>13053</v>
      </c>
      <c r="R737">
        <v>27070</v>
      </c>
    </row>
    <row r="738" spans="1:18">
      <c r="A738" t="s">
        <v>189</v>
      </c>
      <c r="B738" t="s">
        <v>186</v>
      </c>
      <c r="C738" t="s">
        <v>230</v>
      </c>
      <c r="D738">
        <v>21283</v>
      </c>
      <c r="E738">
        <v>22189</v>
      </c>
      <c r="F738">
        <v>43472</v>
      </c>
      <c r="G738">
        <v>3694</v>
      </c>
      <c r="H738">
        <v>1977</v>
      </c>
      <c r="I738">
        <v>5671</v>
      </c>
      <c r="J738">
        <v>1942</v>
      </c>
      <c r="K738">
        <v>728</v>
      </c>
      <c r="L738">
        <v>2670</v>
      </c>
      <c r="M738">
        <v>148</v>
      </c>
      <c r="N738">
        <v>74</v>
      </c>
      <c r="O738">
        <v>222</v>
      </c>
      <c r="P738">
        <v>27127</v>
      </c>
      <c r="Q738">
        <v>24994</v>
      </c>
      <c r="R738">
        <v>52121</v>
      </c>
    </row>
    <row r="739" spans="1:18">
      <c r="A739" t="s">
        <v>189</v>
      </c>
      <c r="B739" t="s">
        <v>186</v>
      </c>
      <c r="C739" t="s">
        <v>231</v>
      </c>
      <c r="D739">
        <v>37886</v>
      </c>
      <c r="E739">
        <v>43128</v>
      </c>
      <c r="F739">
        <v>81014</v>
      </c>
      <c r="G739">
        <v>7136</v>
      </c>
      <c r="H739">
        <v>3588</v>
      </c>
      <c r="I739">
        <v>10724</v>
      </c>
      <c r="J739">
        <v>4088</v>
      </c>
      <c r="K739">
        <v>1678</v>
      </c>
      <c r="L739">
        <v>5766</v>
      </c>
      <c r="M739">
        <v>277</v>
      </c>
      <c r="N739">
        <v>141</v>
      </c>
      <c r="O739">
        <v>418</v>
      </c>
      <c r="P739">
        <v>49579</v>
      </c>
      <c r="Q739">
        <v>48748</v>
      </c>
      <c r="R739">
        <v>98327</v>
      </c>
    </row>
    <row r="740" spans="1:18" hidden="1">
      <c r="A740" t="s">
        <v>189</v>
      </c>
      <c r="B740" t="s">
        <v>186</v>
      </c>
      <c r="C740" t="s">
        <v>237</v>
      </c>
    </row>
    <row r="741" spans="1:18">
      <c r="A741" t="s">
        <v>190</v>
      </c>
      <c r="B741" t="s">
        <v>186</v>
      </c>
      <c r="C741" t="s">
        <v>228</v>
      </c>
      <c r="D741">
        <v>47248</v>
      </c>
      <c r="E741">
        <v>57022</v>
      </c>
      <c r="F741">
        <v>104270</v>
      </c>
      <c r="G741">
        <v>44323</v>
      </c>
      <c r="H741">
        <v>26410</v>
      </c>
      <c r="I741">
        <v>70733</v>
      </c>
      <c r="J741">
        <v>7072</v>
      </c>
      <c r="K741">
        <v>3971</v>
      </c>
      <c r="L741">
        <v>11043</v>
      </c>
      <c r="M741">
        <v>357</v>
      </c>
      <c r="N741">
        <v>167</v>
      </c>
      <c r="O741">
        <v>524</v>
      </c>
      <c r="P741">
        <v>101054</v>
      </c>
      <c r="Q741">
        <v>90011</v>
      </c>
      <c r="R741">
        <v>191065</v>
      </c>
    </row>
    <row r="742" spans="1:18">
      <c r="A742" t="s">
        <v>190</v>
      </c>
      <c r="B742" t="s">
        <v>186</v>
      </c>
      <c r="C742" t="s">
        <v>229</v>
      </c>
      <c r="D742">
        <v>27203</v>
      </c>
      <c r="E742">
        <v>24328</v>
      </c>
      <c r="F742">
        <v>51531</v>
      </c>
      <c r="G742">
        <v>25555</v>
      </c>
      <c r="H742">
        <v>11567</v>
      </c>
      <c r="I742">
        <v>37122</v>
      </c>
      <c r="J742">
        <v>2637</v>
      </c>
      <c r="K742">
        <v>1367</v>
      </c>
      <c r="L742">
        <v>4004</v>
      </c>
      <c r="M742">
        <v>113</v>
      </c>
      <c r="N742">
        <v>54</v>
      </c>
      <c r="O742">
        <v>167</v>
      </c>
      <c r="P742">
        <v>55803</v>
      </c>
      <c r="Q742">
        <v>37484</v>
      </c>
      <c r="R742">
        <v>93287</v>
      </c>
    </row>
    <row r="743" spans="1:18">
      <c r="A743" t="s">
        <v>190</v>
      </c>
      <c r="B743" t="s">
        <v>186</v>
      </c>
      <c r="C743" t="s">
        <v>230</v>
      </c>
      <c r="D743">
        <v>5446</v>
      </c>
      <c r="E743">
        <v>5305</v>
      </c>
      <c r="F743">
        <v>10751</v>
      </c>
      <c r="G743">
        <v>6601</v>
      </c>
      <c r="H743">
        <v>3927</v>
      </c>
      <c r="I743">
        <v>10528</v>
      </c>
      <c r="J743">
        <v>708</v>
      </c>
      <c r="K743">
        <v>524</v>
      </c>
      <c r="L743">
        <v>1232</v>
      </c>
      <c r="M743">
        <v>55</v>
      </c>
      <c r="N743">
        <v>34</v>
      </c>
      <c r="O743">
        <v>89</v>
      </c>
      <c r="P743">
        <v>12836</v>
      </c>
      <c r="Q743">
        <v>9810</v>
      </c>
      <c r="R743">
        <v>22646</v>
      </c>
    </row>
    <row r="744" spans="1:18">
      <c r="A744" t="s">
        <v>190</v>
      </c>
      <c r="B744" t="s">
        <v>186</v>
      </c>
      <c r="C744" t="s">
        <v>231</v>
      </c>
      <c r="D744">
        <v>101506</v>
      </c>
      <c r="E744">
        <v>122636</v>
      </c>
      <c r="F744">
        <v>224142</v>
      </c>
      <c r="G744">
        <v>129988</v>
      </c>
      <c r="H744">
        <v>64085</v>
      </c>
      <c r="I744">
        <v>194073</v>
      </c>
      <c r="J744">
        <v>10115</v>
      </c>
      <c r="K744">
        <v>5146</v>
      </c>
      <c r="L744">
        <v>15261</v>
      </c>
      <c r="M744">
        <v>475</v>
      </c>
      <c r="N744">
        <v>305</v>
      </c>
      <c r="O744">
        <v>780</v>
      </c>
      <c r="P744">
        <v>243695</v>
      </c>
      <c r="Q744">
        <v>193805</v>
      </c>
      <c r="R744">
        <v>437500</v>
      </c>
    </row>
    <row r="745" spans="1:18" hidden="1">
      <c r="A745" t="s">
        <v>190</v>
      </c>
      <c r="B745" t="s">
        <v>186</v>
      </c>
      <c r="C745" t="s">
        <v>237</v>
      </c>
    </row>
    <row r="746" spans="1:18">
      <c r="A746" t="s">
        <v>191</v>
      </c>
      <c r="B746" t="s">
        <v>186</v>
      </c>
      <c r="C746" t="s">
        <v>228</v>
      </c>
      <c r="D746">
        <v>7308</v>
      </c>
      <c r="E746">
        <v>5629</v>
      </c>
      <c r="F746">
        <v>12937</v>
      </c>
      <c r="G746">
        <v>5618</v>
      </c>
      <c r="H746">
        <v>3348</v>
      </c>
      <c r="I746">
        <v>8966</v>
      </c>
      <c r="J746">
        <v>3081</v>
      </c>
      <c r="K746">
        <v>2578</v>
      </c>
      <c r="L746">
        <v>5659</v>
      </c>
      <c r="M746">
        <v>1078</v>
      </c>
      <c r="N746">
        <v>784</v>
      </c>
      <c r="O746">
        <v>1862</v>
      </c>
      <c r="P746">
        <v>17085</v>
      </c>
      <c r="Q746">
        <v>12339</v>
      </c>
      <c r="R746">
        <v>29424</v>
      </c>
    </row>
    <row r="747" spans="1:18">
      <c r="A747" t="s">
        <v>191</v>
      </c>
      <c r="B747" t="s">
        <v>186</v>
      </c>
      <c r="C747" t="s">
        <v>229</v>
      </c>
      <c r="D747">
        <v>1877</v>
      </c>
      <c r="E747">
        <v>1477</v>
      </c>
      <c r="F747">
        <v>3354</v>
      </c>
      <c r="G747">
        <v>608</v>
      </c>
      <c r="H747">
        <v>371</v>
      </c>
      <c r="I747">
        <v>979</v>
      </c>
      <c r="J747">
        <v>332</v>
      </c>
      <c r="K747">
        <v>276</v>
      </c>
      <c r="L747">
        <v>608</v>
      </c>
      <c r="M747">
        <v>296</v>
      </c>
      <c r="N747">
        <v>217</v>
      </c>
      <c r="O747">
        <v>513</v>
      </c>
      <c r="P747">
        <v>3113</v>
      </c>
      <c r="Q747">
        <v>2341</v>
      </c>
      <c r="R747">
        <v>5454</v>
      </c>
    </row>
    <row r="748" spans="1:18">
      <c r="A748" t="s">
        <v>191</v>
      </c>
      <c r="B748" t="s">
        <v>186</v>
      </c>
      <c r="C748" t="s">
        <v>230</v>
      </c>
      <c r="D748">
        <v>63</v>
      </c>
      <c r="E748">
        <v>55</v>
      </c>
      <c r="F748">
        <v>118</v>
      </c>
      <c r="G748">
        <v>57</v>
      </c>
      <c r="H748">
        <v>38</v>
      </c>
      <c r="I748">
        <v>95</v>
      </c>
      <c r="J748">
        <v>7</v>
      </c>
      <c r="K748">
        <v>4</v>
      </c>
      <c r="L748">
        <v>11</v>
      </c>
      <c r="M748">
        <v>1</v>
      </c>
      <c r="N748">
        <v>0</v>
      </c>
      <c r="O748">
        <v>1</v>
      </c>
      <c r="P748">
        <v>128</v>
      </c>
      <c r="Q748">
        <v>97</v>
      </c>
      <c r="R748">
        <v>225</v>
      </c>
    </row>
    <row r="749" spans="1:18">
      <c r="A749" t="s">
        <v>191</v>
      </c>
      <c r="B749" t="s">
        <v>186</v>
      </c>
      <c r="C749" t="s">
        <v>231</v>
      </c>
      <c r="D749">
        <v>198</v>
      </c>
      <c r="E749">
        <v>144</v>
      </c>
      <c r="F749">
        <v>342</v>
      </c>
      <c r="G749">
        <v>258</v>
      </c>
      <c r="H749">
        <v>140</v>
      </c>
      <c r="I749">
        <v>398</v>
      </c>
      <c r="J749">
        <v>88</v>
      </c>
      <c r="K749">
        <v>97</v>
      </c>
      <c r="L749">
        <v>185</v>
      </c>
      <c r="M749">
        <v>19</v>
      </c>
      <c r="N749">
        <v>16</v>
      </c>
      <c r="O749">
        <v>35</v>
      </c>
      <c r="P749">
        <v>563</v>
      </c>
      <c r="Q749">
        <v>397</v>
      </c>
      <c r="R749">
        <v>960</v>
      </c>
    </row>
    <row r="750" spans="1:18" hidden="1">
      <c r="A750" t="s">
        <v>191</v>
      </c>
      <c r="B750" t="s">
        <v>186</v>
      </c>
      <c r="C750" t="s">
        <v>237</v>
      </c>
    </row>
    <row r="751" spans="1:18">
      <c r="A751" t="s">
        <v>192</v>
      </c>
      <c r="B751" t="s">
        <v>186</v>
      </c>
      <c r="C751" t="s">
        <v>228</v>
      </c>
      <c r="D751">
        <v>3523</v>
      </c>
      <c r="E751">
        <v>4594</v>
      </c>
      <c r="F751">
        <v>8117</v>
      </c>
      <c r="G751">
        <v>12941</v>
      </c>
      <c r="H751">
        <v>11909</v>
      </c>
      <c r="I751">
        <v>24850</v>
      </c>
      <c r="J751">
        <v>8892</v>
      </c>
      <c r="K751">
        <v>8251</v>
      </c>
      <c r="L751">
        <v>17143</v>
      </c>
      <c r="M751">
        <v>686</v>
      </c>
      <c r="N751">
        <v>492</v>
      </c>
      <c r="O751">
        <v>1178</v>
      </c>
      <c r="P751">
        <v>27191</v>
      </c>
      <c r="Q751">
        <v>25975</v>
      </c>
      <c r="R751">
        <v>53166</v>
      </c>
    </row>
    <row r="752" spans="1:18">
      <c r="A752" t="s">
        <v>192</v>
      </c>
      <c r="B752" t="s">
        <v>186</v>
      </c>
      <c r="C752" t="s">
        <v>229</v>
      </c>
      <c r="D752">
        <v>12981</v>
      </c>
      <c r="E752">
        <v>15619</v>
      </c>
      <c r="F752">
        <v>28600</v>
      </c>
      <c r="G752">
        <v>16780</v>
      </c>
      <c r="H752">
        <v>16310</v>
      </c>
      <c r="I752">
        <v>33090</v>
      </c>
      <c r="J752">
        <v>5086</v>
      </c>
      <c r="K752">
        <v>4259</v>
      </c>
      <c r="L752">
        <v>9345</v>
      </c>
      <c r="M752">
        <v>1103</v>
      </c>
      <c r="N752">
        <v>758</v>
      </c>
      <c r="O752">
        <v>1861</v>
      </c>
      <c r="P752">
        <v>37185</v>
      </c>
      <c r="Q752">
        <v>37649</v>
      </c>
      <c r="R752">
        <v>74834</v>
      </c>
    </row>
    <row r="753" spans="1:18">
      <c r="A753" t="s">
        <v>192</v>
      </c>
      <c r="B753" t="s">
        <v>186</v>
      </c>
      <c r="C753" t="s">
        <v>230</v>
      </c>
      <c r="D753">
        <v>24478</v>
      </c>
      <c r="E753">
        <v>32903</v>
      </c>
      <c r="F753">
        <v>57381</v>
      </c>
      <c r="G753">
        <v>25102</v>
      </c>
      <c r="H753">
        <v>26117</v>
      </c>
      <c r="I753">
        <v>51219</v>
      </c>
      <c r="J753">
        <v>8358</v>
      </c>
      <c r="K753">
        <v>6133</v>
      </c>
      <c r="L753">
        <v>14491</v>
      </c>
      <c r="M753">
        <v>2994</v>
      </c>
      <c r="N753">
        <v>1945</v>
      </c>
      <c r="O753">
        <v>4939</v>
      </c>
      <c r="P753">
        <v>64993</v>
      </c>
      <c r="Q753">
        <v>69976</v>
      </c>
      <c r="R753">
        <v>134969</v>
      </c>
    </row>
    <row r="754" spans="1:18">
      <c r="A754" t="s">
        <v>192</v>
      </c>
      <c r="B754" t="s">
        <v>186</v>
      </c>
      <c r="C754" t="s">
        <v>231</v>
      </c>
      <c r="D754">
        <v>42023</v>
      </c>
      <c r="E754">
        <v>54516</v>
      </c>
      <c r="F754">
        <v>96539</v>
      </c>
      <c r="G754">
        <v>54253</v>
      </c>
      <c r="H754">
        <v>56256</v>
      </c>
      <c r="I754">
        <v>110509</v>
      </c>
      <c r="J754">
        <v>19573</v>
      </c>
      <c r="K754">
        <v>16400</v>
      </c>
      <c r="L754">
        <v>35973</v>
      </c>
      <c r="M754">
        <v>3083</v>
      </c>
      <c r="N754">
        <v>1864</v>
      </c>
      <c r="O754">
        <v>4947</v>
      </c>
      <c r="P754">
        <v>124499</v>
      </c>
      <c r="Q754">
        <v>132603</v>
      </c>
      <c r="R754">
        <v>257102</v>
      </c>
    </row>
    <row r="755" spans="1:18" hidden="1">
      <c r="A755" t="s">
        <v>192</v>
      </c>
      <c r="B755" t="s">
        <v>186</v>
      </c>
      <c r="C755" t="s">
        <v>237</v>
      </c>
    </row>
    <row r="756" spans="1:18">
      <c r="A756" t="s">
        <v>193</v>
      </c>
      <c r="B756" t="s">
        <v>186</v>
      </c>
      <c r="C756" t="s">
        <v>228</v>
      </c>
      <c r="D756">
        <v>44</v>
      </c>
      <c r="E756">
        <v>87</v>
      </c>
      <c r="F756">
        <v>131</v>
      </c>
      <c r="G756">
        <v>494</v>
      </c>
      <c r="H756">
        <v>393</v>
      </c>
      <c r="I756">
        <v>887</v>
      </c>
      <c r="J756">
        <v>735</v>
      </c>
      <c r="K756">
        <v>702</v>
      </c>
      <c r="L756">
        <v>1437</v>
      </c>
      <c r="M756">
        <v>0</v>
      </c>
      <c r="N756">
        <v>0</v>
      </c>
      <c r="O756">
        <v>0</v>
      </c>
      <c r="P756">
        <v>1273</v>
      </c>
      <c r="Q756">
        <v>1182</v>
      </c>
      <c r="R756">
        <v>2455</v>
      </c>
    </row>
    <row r="757" spans="1:18">
      <c r="A757" t="s">
        <v>193</v>
      </c>
      <c r="B757" t="s">
        <v>186</v>
      </c>
      <c r="C757" t="s">
        <v>229</v>
      </c>
      <c r="D757">
        <v>9</v>
      </c>
      <c r="E757">
        <v>13</v>
      </c>
      <c r="F757">
        <v>22</v>
      </c>
      <c r="G757">
        <v>33</v>
      </c>
      <c r="H757">
        <v>58</v>
      </c>
      <c r="I757">
        <v>91</v>
      </c>
      <c r="J757">
        <v>48</v>
      </c>
      <c r="K757">
        <v>42</v>
      </c>
      <c r="L757">
        <v>90</v>
      </c>
      <c r="M757">
        <v>0</v>
      </c>
      <c r="N757">
        <v>0</v>
      </c>
      <c r="O757">
        <v>0</v>
      </c>
      <c r="P757">
        <v>90</v>
      </c>
      <c r="Q757">
        <v>113</v>
      </c>
      <c r="R757">
        <v>203</v>
      </c>
    </row>
    <row r="758" spans="1:18">
      <c r="A758" t="s">
        <v>193</v>
      </c>
      <c r="B758" t="s">
        <v>186</v>
      </c>
      <c r="C758" t="s">
        <v>230</v>
      </c>
      <c r="D758">
        <v>1084</v>
      </c>
      <c r="E758">
        <v>986</v>
      </c>
      <c r="F758">
        <v>2070</v>
      </c>
      <c r="G758">
        <v>261</v>
      </c>
      <c r="H758">
        <v>262</v>
      </c>
      <c r="I758">
        <v>523</v>
      </c>
      <c r="J758">
        <v>359</v>
      </c>
      <c r="K758">
        <v>259</v>
      </c>
      <c r="L758">
        <v>618</v>
      </c>
      <c r="M758">
        <v>0</v>
      </c>
      <c r="N758">
        <v>0</v>
      </c>
      <c r="O758">
        <v>0</v>
      </c>
      <c r="P758">
        <v>1704</v>
      </c>
      <c r="Q758">
        <v>1507</v>
      </c>
      <c r="R758">
        <v>3211</v>
      </c>
    </row>
    <row r="759" spans="1:18">
      <c r="A759" t="s">
        <v>193</v>
      </c>
      <c r="B759" t="s">
        <v>186</v>
      </c>
      <c r="C759" t="s">
        <v>231</v>
      </c>
      <c r="D759">
        <v>14</v>
      </c>
      <c r="E759">
        <v>16</v>
      </c>
      <c r="F759">
        <v>30</v>
      </c>
      <c r="G759">
        <v>107</v>
      </c>
      <c r="H759">
        <v>87</v>
      </c>
      <c r="I759">
        <v>194</v>
      </c>
      <c r="J759">
        <v>62</v>
      </c>
      <c r="K759">
        <v>92</v>
      </c>
      <c r="L759">
        <v>154</v>
      </c>
      <c r="M759">
        <v>0</v>
      </c>
      <c r="N759">
        <v>0</v>
      </c>
      <c r="O759">
        <v>0</v>
      </c>
      <c r="P759">
        <v>183</v>
      </c>
      <c r="Q759">
        <v>195</v>
      </c>
      <c r="R759">
        <v>378</v>
      </c>
    </row>
    <row r="760" spans="1:18" hidden="1">
      <c r="A760" t="s">
        <v>193</v>
      </c>
      <c r="B760" t="s">
        <v>186</v>
      </c>
      <c r="C760" t="s">
        <v>237</v>
      </c>
    </row>
    <row r="761" spans="1:18">
      <c r="A761" t="s">
        <v>194</v>
      </c>
      <c r="B761" t="s">
        <v>186</v>
      </c>
      <c r="C761" t="s">
        <v>228</v>
      </c>
      <c r="D761">
        <v>6</v>
      </c>
      <c r="E761">
        <v>33</v>
      </c>
      <c r="F761">
        <v>39</v>
      </c>
      <c r="G761">
        <v>264</v>
      </c>
      <c r="H761">
        <v>209</v>
      </c>
      <c r="I761">
        <v>473</v>
      </c>
      <c r="J761">
        <v>267</v>
      </c>
      <c r="K761">
        <v>282</v>
      </c>
      <c r="L761">
        <v>549</v>
      </c>
      <c r="M761">
        <v>1</v>
      </c>
      <c r="N761">
        <v>1</v>
      </c>
      <c r="O761">
        <v>2</v>
      </c>
      <c r="P761">
        <v>543</v>
      </c>
      <c r="Q761">
        <v>528</v>
      </c>
      <c r="R761">
        <v>1071</v>
      </c>
    </row>
    <row r="762" spans="1:18">
      <c r="A762" t="s">
        <v>194</v>
      </c>
      <c r="B762" t="s">
        <v>186</v>
      </c>
      <c r="C762" t="s">
        <v>229</v>
      </c>
      <c r="D762">
        <v>4</v>
      </c>
      <c r="E762">
        <v>18</v>
      </c>
      <c r="F762">
        <v>22</v>
      </c>
      <c r="G762">
        <v>51</v>
      </c>
      <c r="H762">
        <v>36</v>
      </c>
      <c r="I762">
        <v>87</v>
      </c>
      <c r="J762">
        <v>38</v>
      </c>
      <c r="K762">
        <v>36</v>
      </c>
      <c r="L762">
        <v>74</v>
      </c>
      <c r="M762">
        <v>1</v>
      </c>
      <c r="N762">
        <v>2</v>
      </c>
      <c r="O762">
        <v>3</v>
      </c>
      <c r="P762">
        <v>94</v>
      </c>
      <c r="Q762">
        <v>92</v>
      </c>
      <c r="R762">
        <v>186</v>
      </c>
    </row>
    <row r="763" spans="1:18">
      <c r="A763" t="s">
        <v>194</v>
      </c>
      <c r="B763" t="s">
        <v>186</v>
      </c>
      <c r="C763" t="s">
        <v>230</v>
      </c>
      <c r="D763">
        <v>13</v>
      </c>
      <c r="E763">
        <v>44</v>
      </c>
      <c r="F763">
        <v>57</v>
      </c>
      <c r="G763">
        <v>14</v>
      </c>
      <c r="H763">
        <v>24</v>
      </c>
      <c r="I763">
        <v>38</v>
      </c>
      <c r="J763">
        <v>44</v>
      </c>
      <c r="K763">
        <v>55</v>
      </c>
      <c r="L763">
        <v>99</v>
      </c>
      <c r="M763">
        <v>0</v>
      </c>
      <c r="N763">
        <v>0</v>
      </c>
      <c r="O763">
        <v>0</v>
      </c>
      <c r="P763">
        <v>71</v>
      </c>
      <c r="Q763">
        <v>123</v>
      </c>
      <c r="R763">
        <v>194</v>
      </c>
    </row>
    <row r="764" spans="1:18">
      <c r="A764" t="s">
        <v>194</v>
      </c>
      <c r="B764" t="s">
        <v>186</v>
      </c>
      <c r="C764" t="s">
        <v>231</v>
      </c>
      <c r="D764">
        <v>171</v>
      </c>
      <c r="E764">
        <v>387</v>
      </c>
      <c r="F764">
        <v>558</v>
      </c>
      <c r="G764">
        <v>295</v>
      </c>
      <c r="H764">
        <v>232</v>
      </c>
      <c r="I764">
        <v>527</v>
      </c>
      <c r="J764">
        <v>206</v>
      </c>
      <c r="K764">
        <v>163</v>
      </c>
      <c r="L764">
        <v>369</v>
      </c>
      <c r="M764">
        <v>30</v>
      </c>
      <c r="N764">
        <v>20</v>
      </c>
      <c r="O764">
        <v>50</v>
      </c>
      <c r="P764">
        <v>702</v>
      </c>
      <c r="Q764">
        <v>802</v>
      </c>
      <c r="R764">
        <v>1504</v>
      </c>
    </row>
    <row r="765" spans="1:18" hidden="1">
      <c r="A765" t="s">
        <v>194</v>
      </c>
      <c r="B765" t="s">
        <v>186</v>
      </c>
      <c r="C765" t="s">
        <v>237</v>
      </c>
    </row>
    <row r="766" spans="1:18">
      <c r="A766" t="s">
        <v>195</v>
      </c>
      <c r="B766" t="s">
        <v>186</v>
      </c>
      <c r="C766" t="s">
        <v>228</v>
      </c>
      <c r="D766">
        <v>88714</v>
      </c>
      <c r="E766">
        <v>107295</v>
      </c>
      <c r="F766">
        <v>196009</v>
      </c>
      <c r="G766">
        <v>53830</v>
      </c>
      <c r="H766">
        <v>31616</v>
      </c>
      <c r="I766">
        <v>85446</v>
      </c>
      <c r="J766">
        <v>61542</v>
      </c>
      <c r="K766">
        <v>43741</v>
      </c>
      <c r="L766">
        <v>105283</v>
      </c>
      <c r="M766">
        <v>3626</v>
      </c>
      <c r="N766">
        <v>9096</v>
      </c>
      <c r="O766">
        <v>12722</v>
      </c>
      <c r="P766">
        <v>207712</v>
      </c>
      <c r="Q766">
        <v>191748</v>
      </c>
      <c r="R766">
        <v>399460</v>
      </c>
    </row>
    <row r="767" spans="1:18">
      <c r="A767" t="s">
        <v>195</v>
      </c>
      <c r="B767" t="s">
        <v>186</v>
      </c>
      <c r="C767" t="s">
        <v>229</v>
      </c>
      <c r="D767">
        <v>19646</v>
      </c>
      <c r="E767">
        <v>24347</v>
      </c>
      <c r="F767">
        <v>43993</v>
      </c>
      <c r="G767">
        <v>4028</v>
      </c>
      <c r="H767">
        <v>2774</v>
      </c>
      <c r="I767">
        <v>6802</v>
      </c>
      <c r="J767">
        <v>6459</v>
      </c>
      <c r="K767">
        <v>4738</v>
      </c>
      <c r="L767">
        <v>11197</v>
      </c>
      <c r="M767">
        <v>747</v>
      </c>
      <c r="N767">
        <v>2503</v>
      </c>
      <c r="O767">
        <v>3250</v>
      </c>
      <c r="P767">
        <v>30880</v>
      </c>
      <c r="Q767">
        <v>34362</v>
      </c>
      <c r="R767">
        <v>65242</v>
      </c>
    </row>
    <row r="768" spans="1:18">
      <c r="A768" t="s">
        <v>195</v>
      </c>
      <c r="B768" t="s">
        <v>186</v>
      </c>
      <c r="C768" t="s">
        <v>230</v>
      </c>
      <c r="D768">
        <v>496</v>
      </c>
      <c r="E768">
        <v>576</v>
      </c>
      <c r="F768">
        <v>1072</v>
      </c>
      <c r="G768">
        <v>527</v>
      </c>
      <c r="H768">
        <v>357</v>
      </c>
      <c r="I768">
        <v>884</v>
      </c>
      <c r="J768">
        <v>284</v>
      </c>
      <c r="K768">
        <v>266</v>
      </c>
      <c r="L768">
        <v>550</v>
      </c>
      <c r="M768">
        <v>8</v>
      </c>
      <c r="N768">
        <v>25</v>
      </c>
      <c r="O768">
        <v>33</v>
      </c>
      <c r="P768">
        <v>1315</v>
      </c>
      <c r="Q768">
        <v>1224</v>
      </c>
      <c r="R768">
        <v>2539</v>
      </c>
    </row>
    <row r="769" spans="1:18">
      <c r="A769" t="s">
        <v>195</v>
      </c>
      <c r="B769" t="s">
        <v>186</v>
      </c>
      <c r="C769" t="s">
        <v>231</v>
      </c>
      <c r="D769">
        <v>9489</v>
      </c>
      <c r="E769">
        <v>10534</v>
      </c>
      <c r="F769">
        <v>20023</v>
      </c>
      <c r="G769">
        <v>6618</v>
      </c>
      <c r="H769">
        <v>3779</v>
      </c>
      <c r="I769">
        <v>10397</v>
      </c>
      <c r="J769">
        <v>5847</v>
      </c>
      <c r="K769">
        <v>4190</v>
      </c>
      <c r="L769">
        <v>10037</v>
      </c>
      <c r="M769">
        <v>459</v>
      </c>
      <c r="N769">
        <v>689</v>
      </c>
      <c r="O769">
        <v>1148</v>
      </c>
      <c r="P769">
        <v>22413</v>
      </c>
      <c r="Q769">
        <v>19192</v>
      </c>
      <c r="R769">
        <v>41605</v>
      </c>
    </row>
    <row r="770" spans="1:18" hidden="1">
      <c r="A770" t="s">
        <v>195</v>
      </c>
      <c r="B770" t="s">
        <v>186</v>
      </c>
      <c r="C770" t="s">
        <v>237</v>
      </c>
    </row>
    <row r="771" spans="1:18">
      <c r="A771" t="s">
        <v>196</v>
      </c>
      <c r="B771" t="s">
        <v>186</v>
      </c>
      <c r="C771" t="s">
        <v>228</v>
      </c>
      <c r="D771">
        <v>1748</v>
      </c>
      <c r="E771">
        <v>4178</v>
      </c>
      <c r="F771">
        <v>5926</v>
      </c>
      <c r="G771">
        <v>4167</v>
      </c>
      <c r="H771">
        <v>4207</v>
      </c>
      <c r="I771">
        <v>8374</v>
      </c>
      <c r="J771">
        <v>4285</v>
      </c>
      <c r="K771">
        <v>3944</v>
      </c>
      <c r="L771">
        <v>8229</v>
      </c>
      <c r="M771">
        <v>2938</v>
      </c>
      <c r="N771">
        <v>1190</v>
      </c>
      <c r="O771">
        <v>4128</v>
      </c>
      <c r="P771">
        <v>13138</v>
      </c>
      <c r="Q771">
        <v>13519</v>
      </c>
      <c r="R771">
        <v>26657</v>
      </c>
    </row>
    <row r="772" spans="1:18">
      <c r="A772" t="s">
        <v>196</v>
      </c>
      <c r="B772" t="s">
        <v>186</v>
      </c>
      <c r="C772" t="s">
        <v>229</v>
      </c>
      <c r="D772">
        <v>65</v>
      </c>
      <c r="E772">
        <v>124</v>
      </c>
      <c r="F772">
        <v>189</v>
      </c>
      <c r="G772">
        <v>85</v>
      </c>
      <c r="H772">
        <v>105</v>
      </c>
      <c r="I772">
        <v>190</v>
      </c>
      <c r="J772">
        <v>148</v>
      </c>
      <c r="K772">
        <v>135</v>
      </c>
      <c r="L772">
        <v>283</v>
      </c>
      <c r="M772">
        <v>99</v>
      </c>
      <c r="N772">
        <v>44</v>
      </c>
      <c r="O772">
        <v>143</v>
      </c>
      <c r="P772">
        <v>397</v>
      </c>
      <c r="Q772">
        <v>408</v>
      </c>
      <c r="R772">
        <v>805</v>
      </c>
    </row>
    <row r="773" spans="1:18">
      <c r="A773" t="s">
        <v>196</v>
      </c>
      <c r="B773" t="s">
        <v>186</v>
      </c>
      <c r="C773" t="s">
        <v>230</v>
      </c>
      <c r="D773">
        <v>432</v>
      </c>
      <c r="E773">
        <v>986</v>
      </c>
      <c r="F773">
        <v>1418</v>
      </c>
      <c r="G773">
        <v>446</v>
      </c>
      <c r="H773">
        <v>528</v>
      </c>
      <c r="I773">
        <v>974</v>
      </c>
      <c r="J773">
        <v>609</v>
      </c>
      <c r="K773">
        <v>546</v>
      </c>
      <c r="L773">
        <v>1155</v>
      </c>
      <c r="M773">
        <v>740</v>
      </c>
      <c r="N773">
        <v>348</v>
      </c>
      <c r="O773">
        <v>1088</v>
      </c>
      <c r="P773">
        <v>2227</v>
      </c>
      <c r="Q773">
        <v>2408</v>
      </c>
      <c r="R773">
        <v>4635</v>
      </c>
    </row>
    <row r="774" spans="1:18">
      <c r="A774" t="s">
        <v>196</v>
      </c>
      <c r="B774" t="s">
        <v>186</v>
      </c>
      <c r="C774" t="s">
        <v>231</v>
      </c>
      <c r="D774">
        <v>479</v>
      </c>
      <c r="E774">
        <v>1062</v>
      </c>
      <c r="F774">
        <v>1541</v>
      </c>
      <c r="G774">
        <v>882</v>
      </c>
      <c r="H774">
        <v>1110</v>
      </c>
      <c r="I774">
        <v>1992</v>
      </c>
      <c r="J774">
        <v>999</v>
      </c>
      <c r="K774">
        <v>931</v>
      </c>
      <c r="L774">
        <v>1930</v>
      </c>
      <c r="M774">
        <v>682</v>
      </c>
      <c r="N774">
        <v>313</v>
      </c>
      <c r="O774">
        <v>995</v>
      </c>
      <c r="P774">
        <v>3042</v>
      </c>
      <c r="Q774">
        <v>3416</v>
      </c>
      <c r="R774">
        <v>6458</v>
      </c>
    </row>
    <row r="775" spans="1:18" hidden="1">
      <c r="A775" t="s">
        <v>196</v>
      </c>
      <c r="B775" t="s">
        <v>186</v>
      </c>
      <c r="C775" t="s">
        <v>237</v>
      </c>
    </row>
    <row r="776" spans="1:18">
      <c r="A776" t="s">
        <v>197</v>
      </c>
      <c r="B776" t="s">
        <v>186</v>
      </c>
      <c r="C776" t="s">
        <v>228</v>
      </c>
      <c r="D776">
        <v>25210</v>
      </c>
      <c r="E776">
        <v>30836</v>
      </c>
      <c r="F776">
        <v>56046</v>
      </c>
      <c r="G776">
        <v>85191</v>
      </c>
      <c r="H776">
        <v>51501</v>
      </c>
      <c r="I776">
        <v>136692</v>
      </c>
      <c r="J776">
        <v>105863</v>
      </c>
      <c r="K776">
        <v>88482</v>
      </c>
      <c r="L776">
        <v>194345</v>
      </c>
      <c r="M776">
        <v>207</v>
      </c>
      <c r="N776">
        <v>379</v>
      </c>
      <c r="O776">
        <v>586</v>
      </c>
      <c r="P776">
        <v>217138</v>
      </c>
      <c r="Q776">
        <v>171592</v>
      </c>
      <c r="R776">
        <v>388730</v>
      </c>
    </row>
    <row r="777" spans="1:18">
      <c r="A777" t="s">
        <v>197</v>
      </c>
      <c r="B777" t="s">
        <v>186</v>
      </c>
      <c r="C777" t="s">
        <v>229</v>
      </c>
      <c r="D777">
        <v>13998</v>
      </c>
      <c r="E777">
        <v>15945</v>
      </c>
      <c r="F777">
        <v>29943</v>
      </c>
      <c r="G777">
        <v>10233</v>
      </c>
      <c r="H777">
        <v>6881</v>
      </c>
      <c r="I777">
        <v>17114</v>
      </c>
      <c r="J777">
        <v>14038</v>
      </c>
      <c r="K777">
        <v>11546</v>
      </c>
      <c r="L777">
        <v>25584</v>
      </c>
      <c r="M777">
        <v>78</v>
      </c>
      <c r="N777">
        <v>81</v>
      </c>
      <c r="O777">
        <v>159</v>
      </c>
      <c r="P777">
        <v>38560</v>
      </c>
      <c r="Q777">
        <v>34663</v>
      </c>
      <c r="R777">
        <v>73223</v>
      </c>
    </row>
    <row r="778" spans="1:18">
      <c r="A778" t="s">
        <v>197</v>
      </c>
      <c r="B778" t="s">
        <v>186</v>
      </c>
      <c r="C778" t="s">
        <v>230</v>
      </c>
      <c r="D778">
        <v>44813</v>
      </c>
      <c r="E778">
        <v>46138</v>
      </c>
      <c r="F778">
        <v>90951</v>
      </c>
      <c r="G778">
        <v>15429</v>
      </c>
      <c r="H778">
        <v>14289</v>
      </c>
      <c r="I778">
        <v>29718</v>
      </c>
      <c r="J778">
        <v>10073</v>
      </c>
      <c r="K778">
        <v>8939</v>
      </c>
      <c r="L778">
        <v>19012</v>
      </c>
      <c r="M778">
        <v>171</v>
      </c>
      <c r="N778">
        <v>147</v>
      </c>
      <c r="O778">
        <v>318</v>
      </c>
      <c r="P778">
        <v>70984</v>
      </c>
      <c r="Q778">
        <v>69909</v>
      </c>
      <c r="R778">
        <v>140893</v>
      </c>
    </row>
    <row r="779" spans="1:18">
      <c r="A779" t="s">
        <v>197</v>
      </c>
      <c r="B779" t="s">
        <v>186</v>
      </c>
      <c r="C779" t="s">
        <v>231</v>
      </c>
      <c r="D779">
        <v>93375</v>
      </c>
      <c r="E779">
        <v>80151</v>
      </c>
      <c r="F779">
        <v>173526</v>
      </c>
      <c r="G779">
        <v>58629</v>
      </c>
      <c r="H779">
        <v>31134</v>
      </c>
      <c r="I779">
        <v>89763</v>
      </c>
      <c r="J779">
        <v>83190</v>
      </c>
      <c r="K779">
        <v>58669</v>
      </c>
      <c r="L779">
        <v>141859</v>
      </c>
      <c r="M779">
        <v>525</v>
      </c>
      <c r="N779">
        <v>465</v>
      </c>
      <c r="O779">
        <v>990</v>
      </c>
      <c r="P779">
        <v>237499</v>
      </c>
      <c r="Q779">
        <v>171424</v>
      </c>
      <c r="R779">
        <v>408923</v>
      </c>
    </row>
    <row r="780" spans="1:18" hidden="1">
      <c r="A780" t="s">
        <v>197</v>
      </c>
      <c r="B780" t="s">
        <v>186</v>
      </c>
      <c r="C780" t="s">
        <v>237</v>
      </c>
    </row>
    <row r="781" spans="1:18">
      <c r="A781" t="s">
        <v>198</v>
      </c>
      <c r="B781" t="s">
        <v>186</v>
      </c>
      <c r="C781" t="s">
        <v>228</v>
      </c>
      <c r="D781">
        <v>74371</v>
      </c>
      <c r="E781">
        <v>60061</v>
      </c>
      <c r="F781">
        <v>134432</v>
      </c>
      <c r="G781">
        <v>66803</v>
      </c>
      <c r="H781">
        <v>42337</v>
      </c>
      <c r="I781">
        <v>109140</v>
      </c>
      <c r="J781">
        <v>43088</v>
      </c>
      <c r="K781">
        <v>37108</v>
      </c>
      <c r="L781">
        <v>80196</v>
      </c>
      <c r="M781">
        <v>106</v>
      </c>
      <c r="N781">
        <v>62</v>
      </c>
      <c r="O781">
        <v>168</v>
      </c>
      <c r="P781">
        <v>184466</v>
      </c>
      <c r="Q781">
        <v>139633</v>
      </c>
      <c r="R781">
        <v>324099</v>
      </c>
    </row>
    <row r="782" spans="1:18">
      <c r="A782" t="s">
        <v>198</v>
      </c>
      <c r="B782" t="s">
        <v>186</v>
      </c>
      <c r="C782" t="s">
        <v>229</v>
      </c>
      <c r="D782">
        <v>33079</v>
      </c>
      <c r="E782">
        <v>33635</v>
      </c>
      <c r="F782">
        <v>66714</v>
      </c>
      <c r="G782">
        <v>11809</v>
      </c>
      <c r="H782">
        <v>7006</v>
      </c>
      <c r="I782">
        <v>18815</v>
      </c>
      <c r="J782">
        <v>7358</v>
      </c>
      <c r="K782">
        <v>6861</v>
      </c>
      <c r="L782">
        <v>14219</v>
      </c>
      <c r="M782">
        <v>63</v>
      </c>
      <c r="N782">
        <v>83</v>
      </c>
      <c r="O782">
        <v>146</v>
      </c>
      <c r="P782">
        <v>52346</v>
      </c>
      <c r="Q782">
        <v>47634</v>
      </c>
      <c r="R782">
        <v>99980</v>
      </c>
    </row>
    <row r="783" spans="1:18">
      <c r="A783" t="s">
        <v>198</v>
      </c>
      <c r="B783" t="s">
        <v>186</v>
      </c>
      <c r="C783" t="s">
        <v>230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</row>
    <row r="784" spans="1:18">
      <c r="A784" t="s">
        <v>198</v>
      </c>
      <c r="B784" t="s">
        <v>186</v>
      </c>
      <c r="C784" t="s">
        <v>231</v>
      </c>
      <c r="D784">
        <v>44774</v>
      </c>
      <c r="E784">
        <v>39539</v>
      </c>
      <c r="F784">
        <v>84313</v>
      </c>
      <c r="G784">
        <v>30896</v>
      </c>
      <c r="H784">
        <v>17384</v>
      </c>
      <c r="I784">
        <v>48280</v>
      </c>
      <c r="J784">
        <v>15734</v>
      </c>
      <c r="K784">
        <v>14020</v>
      </c>
      <c r="L784">
        <v>29754</v>
      </c>
      <c r="M784">
        <v>43</v>
      </c>
      <c r="N784">
        <v>77</v>
      </c>
      <c r="O784">
        <v>120</v>
      </c>
      <c r="P784">
        <v>91460</v>
      </c>
      <c r="Q784">
        <v>71044</v>
      </c>
      <c r="R784">
        <v>162504</v>
      </c>
    </row>
    <row r="785" spans="1:18" hidden="1">
      <c r="A785" t="s">
        <v>198</v>
      </c>
      <c r="B785" t="s">
        <v>186</v>
      </c>
      <c r="C785" t="s">
        <v>237</v>
      </c>
    </row>
    <row r="786" spans="1:18">
      <c r="A786" t="s">
        <v>199</v>
      </c>
      <c r="B786" t="s">
        <v>186</v>
      </c>
      <c r="C786" t="s">
        <v>228</v>
      </c>
      <c r="D786">
        <v>28707</v>
      </c>
      <c r="E786">
        <v>28879</v>
      </c>
      <c r="F786">
        <v>57586</v>
      </c>
      <c r="G786">
        <v>21938</v>
      </c>
      <c r="H786">
        <v>17502</v>
      </c>
      <c r="I786">
        <v>39440</v>
      </c>
      <c r="J786">
        <v>10224</v>
      </c>
      <c r="K786">
        <v>7154</v>
      </c>
      <c r="L786">
        <v>17378</v>
      </c>
      <c r="M786">
        <v>225</v>
      </c>
      <c r="N786">
        <v>214</v>
      </c>
      <c r="O786">
        <v>439</v>
      </c>
      <c r="P786">
        <v>61125</v>
      </c>
      <c r="Q786">
        <v>53771</v>
      </c>
      <c r="R786">
        <v>114896</v>
      </c>
    </row>
    <row r="787" spans="1:18">
      <c r="A787" t="s">
        <v>199</v>
      </c>
      <c r="B787" t="s">
        <v>186</v>
      </c>
      <c r="C787" t="s">
        <v>229</v>
      </c>
      <c r="D787">
        <v>16042</v>
      </c>
      <c r="E787">
        <v>16594</v>
      </c>
      <c r="F787">
        <v>32636</v>
      </c>
      <c r="G787">
        <v>6051</v>
      </c>
      <c r="H787">
        <v>5185</v>
      </c>
      <c r="I787">
        <v>11236</v>
      </c>
      <c r="J787">
        <v>3833</v>
      </c>
      <c r="K787">
        <v>2976</v>
      </c>
      <c r="L787">
        <v>6809</v>
      </c>
      <c r="M787">
        <v>142</v>
      </c>
      <c r="N787">
        <v>131</v>
      </c>
      <c r="O787">
        <v>273</v>
      </c>
      <c r="P787">
        <v>26079</v>
      </c>
      <c r="Q787">
        <v>24891</v>
      </c>
      <c r="R787">
        <v>50970</v>
      </c>
    </row>
    <row r="788" spans="1:18">
      <c r="A788" t="s">
        <v>199</v>
      </c>
      <c r="B788" t="s">
        <v>186</v>
      </c>
      <c r="C788" t="s">
        <v>230</v>
      </c>
      <c r="D788">
        <v>3726</v>
      </c>
      <c r="E788">
        <v>3992</v>
      </c>
      <c r="F788">
        <v>7718</v>
      </c>
      <c r="G788">
        <v>1831</v>
      </c>
      <c r="H788">
        <v>1484</v>
      </c>
      <c r="I788">
        <v>3315</v>
      </c>
      <c r="J788">
        <v>920</v>
      </c>
      <c r="K788">
        <v>690</v>
      </c>
      <c r="L788">
        <v>1610</v>
      </c>
      <c r="M788">
        <v>26</v>
      </c>
      <c r="N788">
        <v>11</v>
      </c>
      <c r="O788">
        <v>37</v>
      </c>
      <c r="P788">
        <v>6503</v>
      </c>
      <c r="Q788">
        <v>6177</v>
      </c>
      <c r="R788">
        <v>12680</v>
      </c>
    </row>
    <row r="789" spans="1:18">
      <c r="A789" t="s">
        <v>199</v>
      </c>
      <c r="B789" t="s">
        <v>186</v>
      </c>
      <c r="C789" t="s">
        <v>231</v>
      </c>
      <c r="D789">
        <v>8674</v>
      </c>
      <c r="E789">
        <v>8676</v>
      </c>
      <c r="F789">
        <v>17350</v>
      </c>
      <c r="G789">
        <v>5565</v>
      </c>
      <c r="H789">
        <v>4634</v>
      </c>
      <c r="I789">
        <v>10199</v>
      </c>
      <c r="J789">
        <v>3474</v>
      </c>
      <c r="K789">
        <v>2420</v>
      </c>
      <c r="L789">
        <v>5894</v>
      </c>
      <c r="M789">
        <v>50</v>
      </c>
      <c r="N789">
        <v>25</v>
      </c>
      <c r="O789">
        <v>75</v>
      </c>
      <c r="P789">
        <v>17765</v>
      </c>
      <c r="Q789">
        <v>15758</v>
      </c>
      <c r="R789">
        <v>33523</v>
      </c>
    </row>
    <row r="790" spans="1:18" hidden="1">
      <c r="A790" t="s">
        <v>199</v>
      </c>
      <c r="B790" t="s">
        <v>186</v>
      </c>
      <c r="C790" t="s">
        <v>237</v>
      </c>
    </row>
    <row r="791" spans="1:18">
      <c r="A791" t="s">
        <v>200</v>
      </c>
      <c r="B791" t="s">
        <v>186</v>
      </c>
      <c r="C791" t="s">
        <v>228</v>
      </c>
      <c r="D791">
        <v>57086</v>
      </c>
      <c r="E791">
        <v>57229</v>
      </c>
      <c r="F791">
        <v>114315</v>
      </c>
      <c r="G791">
        <v>44243</v>
      </c>
      <c r="H791">
        <v>33538</v>
      </c>
      <c r="I791">
        <v>77781</v>
      </c>
      <c r="J791">
        <v>8017</v>
      </c>
      <c r="K791">
        <v>4997</v>
      </c>
      <c r="L791">
        <v>13014</v>
      </c>
      <c r="M791">
        <v>245</v>
      </c>
      <c r="N791">
        <v>256</v>
      </c>
      <c r="O791">
        <v>501</v>
      </c>
      <c r="P791">
        <v>109591</v>
      </c>
      <c r="Q791">
        <v>96130</v>
      </c>
      <c r="R791">
        <v>205721</v>
      </c>
    </row>
    <row r="792" spans="1:18">
      <c r="A792" t="s">
        <v>200</v>
      </c>
      <c r="B792" t="s">
        <v>186</v>
      </c>
      <c r="C792" t="s">
        <v>229</v>
      </c>
      <c r="D792">
        <v>4866</v>
      </c>
      <c r="E792">
        <v>4936</v>
      </c>
      <c r="F792">
        <v>9802</v>
      </c>
      <c r="G792">
        <v>2985</v>
      </c>
      <c r="H792">
        <v>2522</v>
      </c>
      <c r="I792">
        <v>5507</v>
      </c>
      <c r="J792">
        <v>518</v>
      </c>
      <c r="K792">
        <v>503</v>
      </c>
      <c r="L792">
        <v>1021</v>
      </c>
      <c r="M792">
        <v>14</v>
      </c>
      <c r="N792">
        <v>50</v>
      </c>
      <c r="O792">
        <v>64</v>
      </c>
      <c r="P792">
        <v>8383</v>
      </c>
      <c r="Q792">
        <v>8011</v>
      </c>
      <c r="R792">
        <v>16394</v>
      </c>
    </row>
    <row r="793" spans="1:18">
      <c r="A793" t="s">
        <v>200</v>
      </c>
      <c r="B793" t="s">
        <v>186</v>
      </c>
      <c r="C793" t="s">
        <v>230</v>
      </c>
      <c r="D793">
        <v>5801</v>
      </c>
      <c r="E793">
        <v>5019</v>
      </c>
      <c r="F793">
        <v>10820</v>
      </c>
      <c r="G793">
        <v>3629</v>
      </c>
      <c r="H793">
        <v>3033</v>
      </c>
      <c r="I793">
        <v>6662</v>
      </c>
      <c r="J793">
        <v>308</v>
      </c>
      <c r="K793">
        <v>275</v>
      </c>
      <c r="L793">
        <v>583</v>
      </c>
      <c r="M793">
        <v>15</v>
      </c>
      <c r="N793">
        <v>53</v>
      </c>
      <c r="O793">
        <v>68</v>
      </c>
      <c r="P793">
        <v>9759</v>
      </c>
      <c r="Q793">
        <v>8394</v>
      </c>
      <c r="R793">
        <v>18153</v>
      </c>
    </row>
    <row r="794" spans="1:18">
      <c r="A794" t="s">
        <v>200</v>
      </c>
      <c r="B794" t="s">
        <v>186</v>
      </c>
      <c r="C794" t="s">
        <v>231</v>
      </c>
      <c r="D794">
        <v>4263</v>
      </c>
      <c r="E794">
        <v>3652</v>
      </c>
      <c r="F794">
        <v>7915</v>
      </c>
      <c r="G794">
        <v>2644</v>
      </c>
      <c r="H794">
        <v>1831</v>
      </c>
      <c r="I794">
        <v>4475</v>
      </c>
      <c r="J794">
        <v>459</v>
      </c>
      <c r="K794">
        <v>296</v>
      </c>
      <c r="L794">
        <v>755</v>
      </c>
      <c r="M794">
        <v>1</v>
      </c>
      <c r="N794">
        <v>0</v>
      </c>
      <c r="O794">
        <v>1</v>
      </c>
      <c r="P794">
        <v>7422</v>
      </c>
      <c r="Q794">
        <v>5854</v>
      </c>
      <c r="R794">
        <v>13276</v>
      </c>
    </row>
    <row r="795" spans="1:18" hidden="1">
      <c r="A795" t="s">
        <v>200</v>
      </c>
      <c r="B795" t="s">
        <v>186</v>
      </c>
      <c r="C795" t="s">
        <v>237</v>
      </c>
    </row>
    <row r="796" spans="1:18">
      <c r="A796" t="s">
        <v>201</v>
      </c>
      <c r="B796" t="s">
        <v>186</v>
      </c>
      <c r="C796" t="s">
        <v>228</v>
      </c>
      <c r="D796">
        <v>32352</v>
      </c>
      <c r="E796">
        <v>33950</v>
      </c>
      <c r="F796">
        <v>66302</v>
      </c>
      <c r="G796">
        <v>27091</v>
      </c>
      <c r="H796">
        <v>15992</v>
      </c>
      <c r="I796">
        <v>43083</v>
      </c>
      <c r="J796">
        <v>13318</v>
      </c>
      <c r="K796">
        <v>10789</v>
      </c>
      <c r="L796">
        <v>24107</v>
      </c>
      <c r="M796">
        <v>506</v>
      </c>
      <c r="N796">
        <v>440</v>
      </c>
      <c r="O796">
        <v>946</v>
      </c>
      <c r="P796">
        <v>73341</v>
      </c>
      <c r="Q796">
        <v>61174</v>
      </c>
      <c r="R796">
        <v>134515</v>
      </c>
    </row>
    <row r="797" spans="1:18">
      <c r="A797" t="s">
        <v>201</v>
      </c>
      <c r="B797" t="s">
        <v>186</v>
      </c>
      <c r="C797" t="s">
        <v>229</v>
      </c>
      <c r="D797">
        <v>21889</v>
      </c>
      <c r="E797">
        <v>21815</v>
      </c>
      <c r="F797">
        <v>43704</v>
      </c>
      <c r="G797">
        <v>8710</v>
      </c>
      <c r="H797">
        <v>4992</v>
      </c>
      <c r="I797">
        <v>13702</v>
      </c>
      <c r="J797">
        <v>3667</v>
      </c>
      <c r="K797">
        <v>2885</v>
      </c>
      <c r="L797">
        <v>6552</v>
      </c>
      <c r="M797">
        <v>510</v>
      </c>
      <c r="N797">
        <v>458</v>
      </c>
      <c r="O797">
        <v>968</v>
      </c>
      <c r="P797">
        <v>34781</v>
      </c>
      <c r="Q797">
        <v>30151</v>
      </c>
      <c r="R797">
        <v>64932</v>
      </c>
    </row>
    <row r="798" spans="1:18">
      <c r="A798" t="s">
        <v>201</v>
      </c>
      <c r="B798" t="s">
        <v>186</v>
      </c>
      <c r="C798" t="s">
        <v>230</v>
      </c>
      <c r="D798">
        <v>36800</v>
      </c>
      <c r="E798">
        <v>42965</v>
      </c>
      <c r="F798">
        <v>79765</v>
      </c>
      <c r="G798">
        <v>11064</v>
      </c>
      <c r="H798">
        <v>8036</v>
      </c>
      <c r="I798">
        <v>19100</v>
      </c>
      <c r="J798">
        <v>6356</v>
      </c>
      <c r="K798">
        <v>4971</v>
      </c>
      <c r="L798">
        <v>11327</v>
      </c>
      <c r="M798">
        <v>251</v>
      </c>
      <c r="N798">
        <v>284</v>
      </c>
      <c r="O798">
        <v>535</v>
      </c>
      <c r="P798">
        <v>54471</v>
      </c>
      <c r="Q798">
        <v>56259</v>
      </c>
      <c r="R798">
        <v>110730</v>
      </c>
    </row>
    <row r="799" spans="1:18">
      <c r="A799" t="s">
        <v>201</v>
      </c>
      <c r="B799" t="s">
        <v>186</v>
      </c>
      <c r="C799" t="s">
        <v>231</v>
      </c>
      <c r="D799">
        <v>80194</v>
      </c>
      <c r="E799">
        <v>90405</v>
      </c>
      <c r="F799">
        <v>170599</v>
      </c>
      <c r="G799">
        <v>41510</v>
      </c>
      <c r="H799">
        <v>23829</v>
      </c>
      <c r="I799">
        <v>65339</v>
      </c>
      <c r="J799">
        <v>15137</v>
      </c>
      <c r="K799">
        <v>11212</v>
      </c>
      <c r="L799">
        <v>26349</v>
      </c>
      <c r="M799">
        <v>1057</v>
      </c>
      <c r="N799">
        <v>1050</v>
      </c>
      <c r="O799">
        <v>2107</v>
      </c>
      <c r="P799">
        <v>137898</v>
      </c>
      <c r="Q799">
        <v>126496</v>
      </c>
      <c r="R799">
        <v>264394</v>
      </c>
    </row>
    <row r="800" spans="1:18" hidden="1">
      <c r="A800" t="s">
        <v>201</v>
      </c>
      <c r="B800" t="s">
        <v>186</v>
      </c>
      <c r="C800" t="s">
        <v>237</v>
      </c>
    </row>
    <row r="801" spans="1:18">
      <c r="A801" t="s">
        <v>202</v>
      </c>
      <c r="B801" t="s">
        <v>186</v>
      </c>
      <c r="C801" t="s">
        <v>228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</row>
    <row r="802" spans="1:18">
      <c r="A802" t="s">
        <v>202</v>
      </c>
      <c r="B802" t="s">
        <v>186</v>
      </c>
      <c r="C802" t="s">
        <v>229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</row>
    <row r="803" spans="1:18">
      <c r="A803" t="s">
        <v>202</v>
      </c>
      <c r="B803" t="s">
        <v>186</v>
      </c>
      <c r="C803" t="s">
        <v>230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</row>
    <row r="804" spans="1:18">
      <c r="A804" t="s">
        <v>202</v>
      </c>
      <c r="B804" t="s">
        <v>186</v>
      </c>
      <c r="C804" t="s">
        <v>231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</row>
    <row r="805" spans="1:18" hidden="1">
      <c r="A805" t="s">
        <v>202</v>
      </c>
      <c r="B805" t="s">
        <v>186</v>
      </c>
      <c r="C805" t="s">
        <v>237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</row>
    <row r="806" spans="1:18">
      <c r="A806" t="s">
        <v>203</v>
      </c>
      <c r="B806" t="s">
        <v>186</v>
      </c>
      <c r="C806" t="s">
        <v>228</v>
      </c>
      <c r="D806">
        <v>15772</v>
      </c>
      <c r="E806">
        <v>15536</v>
      </c>
      <c r="F806">
        <v>31308</v>
      </c>
      <c r="G806">
        <v>48310</v>
      </c>
      <c r="H806">
        <v>54853</v>
      </c>
      <c r="I806">
        <v>103163</v>
      </c>
      <c r="J806">
        <v>23315</v>
      </c>
      <c r="K806">
        <v>20535</v>
      </c>
      <c r="L806">
        <v>43850</v>
      </c>
      <c r="M806">
        <v>4423</v>
      </c>
      <c r="N806">
        <v>3433</v>
      </c>
      <c r="O806">
        <v>7856</v>
      </c>
      <c r="P806">
        <v>93312</v>
      </c>
      <c r="Q806">
        <v>95726</v>
      </c>
      <c r="R806">
        <v>189038</v>
      </c>
    </row>
    <row r="807" spans="1:18">
      <c r="A807" t="s">
        <v>203</v>
      </c>
      <c r="B807" t="s">
        <v>186</v>
      </c>
      <c r="C807" t="s">
        <v>229</v>
      </c>
      <c r="D807">
        <v>7579</v>
      </c>
      <c r="E807">
        <v>7084</v>
      </c>
      <c r="F807">
        <v>14663</v>
      </c>
      <c r="G807">
        <v>8577</v>
      </c>
      <c r="H807">
        <v>11419</v>
      </c>
      <c r="I807">
        <v>19996</v>
      </c>
      <c r="J807">
        <v>8741</v>
      </c>
      <c r="K807">
        <v>8510</v>
      </c>
      <c r="L807">
        <v>17251</v>
      </c>
      <c r="M807">
        <v>1445</v>
      </c>
      <c r="N807">
        <v>1323</v>
      </c>
      <c r="O807">
        <v>2768</v>
      </c>
      <c r="P807">
        <v>26888</v>
      </c>
      <c r="Q807">
        <v>28909</v>
      </c>
      <c r="R807">
        <v>55797</v>
      </c>
    </row>
    <row r="808" spans="1:18">
      <c r="A808" t="s">
        <v>203</v>
      </c>
      <c r="B808" t="s">
        <v>186</v>
      </c>
      <c r="C808" t="s">
        <v>230</v>
      </c>
      <c r="D808">
        <v>2106</v>
      </c>
      <c r="E808">
        <v>2591</v>
      </c>
      <c r="F808">
        <v>4697</v>
      </c>
      <c r="G808">
        <v>1803</v>
      </c>
      <c r="H808">
        <v>2666</v>
      </c>
      <c r="I808">
        <v>4469</v>
      </c>
      <c r="J808">
        <v>1772</v>
      </c>
      <c r="K808">
        <v>2370</v>
      </c>
      <c r="L808">
        <v>4142</v>
      </c>
      <c r="M808">
        <v>226</v>
      </c>
      <c r="N808">
        <v>278</v>
      </c>
      <c r="O808">
        <v>504</v>
      </c>
      <c r="P808">
        <v>6032</v>
      </c>
      <c r="Q808">
        <v>8026</v>
      </c>
      <c r="R808">
        <v>14058</v>
      </c>
    </row>
    <row r="809" spans="1:18">
      <c r="A809" t="s">
        <v>203</v>
      </c>
      <c r="B809" t="s">
        <v>186</v>
      </c>
      <c r="C809" t="s">
        <v>231</v>
      </c>
      <c r="D809">
        <v>33610</v>
      </c>
      <c r="E809">
        <v>39635</v>
      </c>
      <c r="F809">
        <v>73245</v>
      </c>
      <c r="G809">
        <v>71627</v>
      </c>
      <c r="H809">
        <v>86123</v>
      </c>
      <c r="I809">
        <v>157750</v>
      </c>
      <c r="J809">
        <v>47954</v>
      </c>
      <c r="K809">
        <v>48652</v>
      </c>
      <c r="L809">
        <v>96606</v>
      </c>
      <c r="M809">
        <v>12445</v>
      </c>
      <c r="N809">
        <v>10546</v>
      </c>
      <c r="O809">
        <v>22991</v>
      </c>
      <c r="P809">
        <v>168799</v>
      </c>
      <c r="Q809">
        <v>188016</v>
      </c>
      <c r="R809">
        <v>356815</v>
      </c>
    </row>
    <row r="810" spans="1:18" hidden="1">
      <c r="A810" t="s">
        <v>203</v>
      </c>
      <c r="B810" t="s">
        <v>186</v>
      </c>
      <c r="C810" t="s">
        <v>237</v>
      </c>
    </row>
    <row r="811" spans="1:18">
      <c r="A811" t="s">
        <v>204</v>
      </c>
      <c r="B811" t="s">
        <v>186</v>
      </c>
      <c r="C811" t="s">
        <v>228</v>
      </c>
      <c r="D811">
        <v>0</v>
      </c>
      <c r="E811">
        <v>0</v>
      </c>
      <c r="F811">
        <v>0</v>
      </c>
      <c r="G811">
        <v>2</v>
      </c>
      <c r="H811">
        <v>2</v>
      </c>
      <c r="I811">
        <v>4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2</v>
      </c>
      <c r="Q811">
        <v>2</v>
      </c>
      <c r="R811">
        <v>4</v>
      </c>
    </row>
    <row r="812" spans="1:18">
      <c r="A812" t="s">
        <v>204</v>
      </c>
      <c r="B812" t="s">
        <v>186</v>
      </c>
      <c r="C812" t="s">
        <v>229</v>
      </c>
      <c r="D812">
        <v>0</v>
      </c>
      <c r="E812">
        <v>0</v>
      </c>
      <c r="F812">
        <v>0</v>
      </c>
      <c r="G812">
        <v>1</v>
      </c>
      <c r="H812">
        <v>0</v>
      </c>
      <c r="I812">
        <v>1</v>
      </c>
      <c r="J812">
        <v>25</v>
      </c>
      <c r="K812">
        <v>25</v>
      </c>
      <c r="L812">
        <v>50</v>
      </c>
      <c r="M812">
        <v>0</v>
      </c>
      <c r="N812">
        <v>0</v>
      </c>
      <c r="O812">
        <v>0</v>
      </c>
      <c r="P812">
        <v>26</v>
      </c>
      <c r="Q812">
        <v>25</v>
      </c>
      <c r="R812">
        <v>51</v>
      </c>
    </row>
    <row r="813" spans="1:18">
      <c r="A813" t="s">
        <v>204</v>
      </c>
      <c r="B813" t="s">
        <v>186</v>
      </c>
      <c r="C813" t="s">
        <v>230</v>
      </c>
      <c r="D813">
        <v>384</v>
      </c>
      <c r="E813">
        <v>258</v>
      </c>
      <c r="F813">
        <v>642</v>
      </c>
      <c r="G813">
        <v>185</v>
      </c>
      <c r="H813">
        <v>392</v>
      </c>
      <c r="I813">
        <v>577</v>
      </c>
      <c r="J813">
        <v>76</v>
      </c>
      <c r="K813">
        <v>73</v>
      </c>
      <c r="L813">
        <v>149</v>
      </c>
      <c r="M813">
        <v>0</v>
      </c>
      <c r="N813">
        <v>0</v>
      </c>
      <c r="O813">
        <v>0</v>
      </c>
      <c r="P813">
        <v>645</v>
      </c>
      <c r="Q813">
        <v>723</v>
      </c>
      <c r="R813">
        <v>1368</v>
      </c>
    </row>
    <row r="814" spans="1:18">
      <c r="A814" t="s">
        <v>204</v>
      </c>
      <c r="B814" t="s">
        <v>186</v>
      </c>
      <c r="C814" t="s">
        <v>231</v>
      </c>
      <c r="D814">
        <v>1</v>
      </c>
      <c r="E814">
        <v>2</v>
      </c>
      <c r="F814">
        <v>3</v>
      </c>
      <c r="G814">
        <v>0</v>
      </c>
      <c r="H814">
        <v>2</v>
      </c>
      <c r="I814">
        <v>2</v>
      </c>
      <c r="J814">
        <v>1</v>
      </c>
      <c r="K814">
        <v>0</v>
      </c>
      <c r="L814">
        <v>1</v>
      </c>
      <c r="M814">
        <v>0</v>
      </c>
      <c r="N814">
        <v>0</v>
      </c>
      <c r="O814">
        <v>0</v>
      </c>
      <c r="P814">
        <v>2</v>
      </c>
      <c r="Q814">
        <v>4</v>
      </c>
      <c r="R814">
        <v>6</v>
      </c>
    </row>
    <row r="815" spans="1:18" hidden="1">
      <c r="A815" t="s">
        <v>204</v>
      </c>
      <c r="B815" t="s">
        <v>186</v>
      </c>
      <c r="C815" t="s">
        <v>237</v>
      </c>
    </row>
    <row r="816" spans="1:18">
      <c r="A816" t="s">
        <v>205</v>
      </c>
      <c r="B816" t="s">
        <v>186</v>
      </c>
      <c r="C816" t="s">
        <v>228</v>
      </c>
      <c r="D816">
        <v>30342</v>
      </c>
      <c r="E816">
        <v>36150</v>
      </c>
      <c r="F816">
        <v>66492</v>
      </c>
      <c r="G816">
        <v>93690</v>
      </c>
      <c r="H816">
        <v>70597</v>
      </c>
      <c r="I816">
        <v>164287</v>
      </c>
      <c r="J816">
        <v>43601</v>
      </c>
      <c r="K816">
        <v>38037</v>
      </c>
      <c r="L816">
        <v>81638</v>
      </c>
      <c r="M816">
        <v>1356</v>
      </c>
      <c r="N816">
        <v>987</v>
      </c>
      <c r="O816">
        <v>2343</v>
      </c>
      <c r="P816">
        <v>178842</v>
      </c>
      <c r="Q816">
        <v>150619</v>
      </c>
      <c r="R816">
        <v>329461</v>
      </c>
    </row>
    <row r="817" spans="1:18">
      <c r="A817" t="s">
        <v>205</v>
      </c>
      <c r="B817" t="s">
        <v>186</v>
      </c>
      <c r="C817" t="s">
        <v>229</v>
      </c>
      <c r="D817">
        <v>34583</v>
      </c>
      <c r="E817">
        <v>35485</v>
      </c>
      <c r="F817">
        <v>70068</v>
      </c>
      <c r="G817">
        <v>50061</v>
      </c>
      <c r="H817">
        <v>35392</v>
      </c>
      <c r="I817">
        <v>85453</v>
      </c>
      <c r="J817">
        <v>16445</v>
      </c>
      <c r="K817">
        <v>13044</v>
      </c>
      <c r="L817">
        <v>29489</v>
      </c>
      <c r="M817">
        <v>1334</v>
      </c>
      <c r="N817">
        <v>830</v>
      </c>
      <c r="O817">
        <v>2164</v>
      </c>
      <c r="P817">
        <v>112364</v>
      </c>
      <c r="Q817">
        <v>89634</v>
      </c>
      <c r="R817">
        <v>201998</v>
      </c>
    </row>
    <row r="818" spans="1:18">
      <c r="A818" t="s">
        <v>205</v>
      </c>
      <c r="B818" t="s">
        <v>186</v>
      </c>
      <c r="C818" t="s">
        <v>230</v>
      </c>
      <c r="D818">
        <v>34031</v>
      </c>
      <c r="E818">
        <v>40241</v>
      </c>
      <c r="F818">
        <v>74272</v>
      </c>
      <c r="G818">
        <v>34279</v>
      </c>
      <c r="H818">
        <v>32969</v>
      </c>
      <c r="I818">
        <v>67248</v>
      </c>
      <c r="J818">
        <v>9165</v>
      </c>
      <c r="K818">
        <v>6537</v>
      </c>
      <c r="L818">
        <v>15702</v>
      </c>
      <c r="M818">
        <v>1001</v>
      </c>
      <c r="N818">
        <v>817</v>
      </c>
      <c r="O818">
        <v>1818</v>
      </c>
      <c r="P818">
        <v>92911</v>
      </c>
      <c r="Q818">
        <v>90900</v>
      </c>
      <c r="R818">
        <v>183811</v>
      </c>
    </row>
    <row r="819" spans="1:18">
      <c r="A819" t="s">
        <v>205</v>
      </c>
      <c r="B819" t="s">
        <v>186</v>
      </c>
      <c r="C819" t="s">
        <v>231</v>
      </c>
      <c r="D819">
        <v>87901</v>
      </c>
      <c r="E819">
        <v>103122</v>
      </c>
      <c r="F819">
        <v>191023</v>
      </c>
      <c r="G819">
        <v>162430</v>
      </c>
      <c r="H819">
        <v>129736</v>
      </c>
      <c r="I819">
        <v>292166</v>
      </c>
      <c r="J819">
        <v>59658</v>
      </c>
      <c r="K819">
        <v>47461</v>
      </c>
      <c r="L819">
        <v>107119</v>
      </c>
      <c r="M819">
        <v>3684</v>
      </c>
      <c r="N819">
        <v>2097</v>
      </c>
      <c r="O819">
        <v>5781</v>
      </c>
      <c r="P819">
        <v>347928</v>
      </c>
      <c r="Q819">
        <v>299846</v>
      </c>
      <c r="R819">
        <v>647774</v>
      </c>
    </row>
    <row r="820" spans="1:18" hidden="1">
      <c r="A820" t="s">
        <v>205</v>
      </c>
      <c r="B820" t="s">
        <v>186</v>
      </c>
      <c r="C820" t="s">
        <v>237</v>
      </c>
    </row>
    <row r="821" spans="1:18">
      <c r="A821" t="s">
        <v>206</v>
      </c>
      <c r="B821" t="s">
        <v>186</v>
      </c>
      <c r="C821" t="s">
        <v>228</v>
      </c>
      <c r="D821">
        <v>172162</v>
      </c>
      <c r="E821">
        <v>161925</v>
      </c>
      <c r="F821">
        <v>334087</v>
      </c>
      <c r="G821">
        <v>271668</v>
      </c>
      <c r="H821">
        <v>213891</v>
      </c>
      <c r="I821">
        <v>485559</v>
      </c>
      <c r="J821">
        <v>186853</v>
      </c>
      <c r="K821">
        <v>174043</v>
      </c>
      <c r="L821">
        <v>360896</v>
      </c>
      <c r="M821">
        <v>21039</v>
      </c>
      <c r="N821">
        <v>9584</v>
      </c>
      <c r="O821">
        <v>30623</v>
      </c>
      <c r="P821">
        <v>658106</v>
      </c>
      <c r="Q821">
        <v>565424</v>
      </c>
      <c r="R821">
        <v>1223530</v>
      </c>
    </row>
    <row r="822" spans="1:18">
      <c r="A822" t="s">
        <v>206</v>
      </c>
      <c r="B822" t="s">
        <v>186</v>
      </c>
      <c r="C822" t="s">
        <v>229</v>
      </c>
      <c r="D822">
        <v>81804</v>
      </c>
      <c r="E822">
        <v>71618</v>
      </c>
      <c r="F822">
        <v>153422</v>
      </c>
      <c r="G822">
        <v>65311</v>
      </c>
      <c r="H822">
        <v>54314</v>
      </c>
      <c r="I822">
        <v>119625</v>
      </c>
      <c r="J822">
        <v>32287</v>
      </c>
      <c r="K822">
        <v>31964</v>
      </c>
      <c r="L822">
        <v>64251</v>
      </c>
      <c r="M822">
        <v>8166</v>
      </c>
      <c r="N822">
        <v>3254</v>
      </c>
      <c r="O822">
        <v>11420</v>
      </c>
      <c r="P822">
        <v>189440</v>
      </c>
      <c r="Q822">
        <v>162718</v>
      </c>
      <c r="R822">
        <v>352158</v>
      </c>
    </row>
    <row r="823" spans="1:18">
      <c r="A823" t="s">
        <v>206</v>
      </c>
      <c r="B823" t="s">
        <v>186</v>
      </c>
      <c r="C823" t="s">
        <v>230</v>
      </c>
      <c r="D823">
        <v>65685</v>
      </c>
      <c r="E823">
        <v>55397</v>
      </c>
      <c r="F823">
        <v>121082</v>
      </c>
      <c r="G823">
        <v>32660</v>
      </c>
      <c r="H823">
        <v>24504</v>
      </c>
      <c r="I823">
        <v>57164</v>
      </c>
      <c r="J823">
        <v>10679</v>
      </c>
      <c r="K823">
        <v>9522</v>
      </c>
      <c r="L823">
        <v>20201</v>
      </c>
      <c r="M823">
        <v>3119</v>
      </c>
      <c r="N823">
        <v>1484</v>
      </c>
      <c r="O823">
        <v>4603</v>
      </c>
      <c r="P823">
        <v>112959</v>
      </c>
      <c r="Q823">
        <v>91523</v>
      </c>
      <c r="R823">
        <v>204482</v>
      </c>
    </row>
    <row r="824" spans="1:18">
      <c r="A824" t="s">
        <v>206</v>
      </c>
      <c r="B824" t="s">
        <v>186</v>
      </c>
      <c r="C824" t="s">
        <v>231</v>
      </c>
      <c r="D824">
        <v>189222</v>
      </c>
      <c r="E824">
        <v>169523</v>
      </c>
      <c r="F824">
        <v>358745</v>
      </c>
      <c r="G824">
        <v>217798</v>
      </c>
      <c r="H824">
        <v>166753</v>
      </c>
      <c r="I824">
        <v>384551</v>
      </c>
      <c r="J824">
        <v>82669</v>
      </c>
      <c r="K824">
        <v>82180</v>
      </c>
      <c r="L824">
        <v>164849</v>
      </c>
      <c r="M824">
        <v>19901</v>
      </c>
      <c r="N824">
        <v>6585</v>
      </c>
      <c r="O824">
        <v>26486</v>
      </c>
      <c r="P824">
        <v>514335</v>
      </c>
      <c r="Q824">
        <v>429045</v>
      </c>
      <c r="R824">
        <v>943380</v>
      </c>
    </row>
    <row r="825" spans="1:18" hidden="1">
      <c r="A825" t="s">
        <v>206</v>
      </c>
      <c r="B825" t="s">
        <v>186</v>
      </c>
      <c r="C825" t="s">
        <v>237</v>
      </c>
    </row>
    <row r="826" spans="1:18">
      <c r="A826" t="s">
        <v>207</v>
      </c>
      <c r="B826" t="s">
        <v>186</v>
      </c>
      <c r="C826" t="s">
        <v>228</v>
      </c>
      <c r="D826">
        <v>1698</v>
      </c>
      <c r="E826">
        <v>1721</v>
      </c>
      <c r="F826">
        <v>3419</v>
      </c>
      <c r="G826">
        <v>8851</v>
      </c>
      <c r="H826">
        <v>7296</v>
      </c>
      <c r="I826">
        <v>16147</v>
      </c>
      <c r="J826">
        <v>236</v>
      </c>
      <c r="K826">
        <v>233</v>
      </c>
      <c r="L826">
        <v>469</v>
      </c>
      <c r="M826">
        <v>0</v>
      </c>
      <c r="N826">
        <v>0</v>
      </c>
      <c r="O826">
        <v>0</v>
      </c>
      <c r="P826">
        <v>10785</v>
      </c>
      <c r="Q826">
        <v>9250</v>
      </c>
      <c r="R826">
        <v>20035</v>
      </c>
    </row>
    <row r="827" spans="1:18">
      <c r="A827" t="s">
        <v>207</v>
      </c>
      <c r="B827" t="s">
        <v>186</v>
      </c>
      <c r="C827" t="s">
        <v>229</v>
      </c>
      <c r="D827">
        <v>294</v>
      </c>
      <c r="E827">
        <v>329</v>
      </c>
      <c r="F827">
        <v>623</v>
      </c>
      <c r="G827">
        <v>1368</v>
      </c>
      <c r="H827">
        <v>1219</v>
      </c>
      <c r="I827">
        <v>2587</v>
      </c>
      <c r="J827">
        <v>68</v>
      </c>
      <c r="K827">
        <v>46</v>
      </c>
      <c r="L827">
        <v>114</v>
      </c>
      <c r="M827">
        <v>0</v>
      </c>
      <c r="N827">
        <v>0</v>
      </c>
      <c r="O827">
        <v>0</v>
      </c>
      <c r="P827">
        <v>1730</v>
      </c>
      <c r="Q827">
        <v>1594</v>
      </c>
      <c r="R827">
        <v>3324</v>
      </c>
    </row>
    <row r="828" spans="1:18">
      <c r="A828" t="s">
        <v>207</v>
      </c>
      <c r="B828" t="s">
        <v>186</v>
      </c>
      <c r="C828" t="s">
        <v>230</v>
      </c>
      <c r="D828">
        <v>5832</v>
      </c>
      <c r="E828">
        <v>5451</v>
      </c>
      <c r="F828">
        <v>11283</v>
      </c>
      <c r="G828">
        <v>4564</v>
      </c>
      <c r="H828">
        <v>4734</v>
      </c>
      <c r="I828">
        <v>9298</v>
      </c>
      <c r="J828">
        <v>331</v>
      </c>
      <c r="K828">
        <v>224</v>
      </c>
      <c r="L828">
        <v>555</v>
      </c>
      <c r="M828">
        <v>0</v>
      </c>
      <c r="N828">
        <v>0</v>
      </c>
      <c r="O828">
        <v>0</v>
      </c>
      <c r="P828">
        <v>10727</v>
      </c>
      <c r="Q828">
        <v>10410</v>
      </c>
      <c r="R828">
        <v>21137</v>
      </c>
    </row>
    <row r="829" spans="1:18">
      <c r="A829" t="s">
        <v>207</v>
      </c>
      <c r="B829" t="s">
        <v>186</v>
      </c>
      <c r="C829" t="s">
        <v>231</v>
      </c>
      <c r="D829">
        <v>801</v>
      </c>
      <c r="E829">
        <v>1023</v>
      </c>
      <c r="F829">
        <v>1824</v>
      </c>
      <c r="G829">
        <v>8334</v>
      </c>
      <c r="H829">
        <v>7325</v>
      </c>
      <c r="I829">
        <v>15659</v>
      </c>
      <c r="J829">
        <v>81</v>
      </c>
      <c r="K829">
        <v>105</v>
      </c>
      <c r="L829">
        <v>186</v>
      </c>
      <c r="M829">
        <v>0</v>
      </c>
      <c r="N829">
        <v>0</v>
      </c>
      <c r="O829">
        <v>0</v>
      </c>
      <c r="P829">
        <v>9216</v>
      </c>
      <c r="Q829">
        <v>8453</v>
      </c>
      <c r="R829">
        <v>17669</v>
      </c>
    </row>
    <row r="830" spans="1:18" hidden="1">
      <c r="A830" t="s">
        <v>207</v>
      </c>
      <c r="B830" t="s">
        <v>186</v>
      </c>
      <c r="C830" t="s">
        <v>237</v>
      </c>
    </row>
    <row r="831" spans="1:18">
      <c r="A831" t="s">
        <v>208</v>
      </c>
      <c r="B831" t="s">
        <v>186</v>
      </c>
      <c r="C831" t="s">
        <v>228</v>
      </c>
      <c r="D831">
        <v>1216</v>
      </c>
      <c r="E831">
        <v>1255</v>
      </c>
      <c r="F831">
        <v>2471</v>
      </c>
      <c r="G831">
        <v>617</v>
      </c>
      <c r="H831">
        <v>373</v>
      </c>
      <c r="I831">
        <v>990</v>
      </c>
      <c r="J831">
        <v>679</v>
      </c>
      <c r="K831">
        <v>406</v>
      </c>
      <c r="L831">
        <v>1085</v>
      </c>
      <c r="M831">
        <v>0</v>
      </c>
      <c r="N831">
        <v>0</v>
      </c>
      <c r="O831">
        <v>0</v>
      </c>
      <c r="P831">
        <v>2512</v>
      </c>
      <c r="Q831">
        <v>2034</v>
      </c>
      <c r="R831">
        <v>4546</v>
      </c>
    </row>
    <row r="832" spans="1:18">
      <c r="A832" t="s">
        <v>208</v>
      </c>
      <c r="B832" t="s">
        <v>186</v>
      </c>
      <c r="C832" t="s">
        <v>229</v>
      </c>
      <c r="D832">
        <v>127</v>
      </c>
      <c r="E832">
        <v>154</v>
      </c>
      <c r="F832">
        <v>281</v>
      </c>
      <c r="G832">
        <v>62</v>
      </c>
      <c r="H832">
        <v>46</v>
      </c>
      <c r="I832">
        <v>108</v>
      </c>
      <c r="J832">
        <v>99</v>
      </c>
      <c r="K832">
        <v>23</v>
      </c>
      <c r="L832">
        <v>122</v>
      </c>
      <c r="M832">
        <v>0</v>
      </c>
      <c r="N832">
        <v>0</v>
      </c>
      <c r="O832">
        <v>0</v>
      </c>
      <c r="P832">
        <v>288</v>
      </c>
      <c r="Q832">
        <v>223</v>
      </c>
      <c r="R832">
        <v>511</v>
      </c>
    </row>
    <row r="833" spans="1:18">
      <c r="A833" t="s">
        <v>208</v>
      </c>
      <c r="B833" t="s">
        <v>186</v>
      </c>
      <c r="C833" t="s">
        <v>230</v>
      </c>
      <c r="D833">
        <v>17044</v>
      </c>
      <c r="E833">
        <v>21369</v>
      </c>
      <c r="F833">
        <v>38413</v>
      </c>
      <c r="G833">
        <v>3617</v>
      </c>
      <c r="H833">
        <v>3836</v>
      </c>
      <c r="I833">
        <v>7453</v>
      </c>
      <c r="J833">
        <v>1976</v>
      </c>
      <c r="K833">
        <v>1347</v>
      </c>
      <c r="L833">
        <v>3323</v>
      </c>
      <c r="M833">
        <v>9</v>
      </c>
      <c r="N833">
        <v>12</v>
      </c>
      <c r="O833">
        <v>21</v>
      </c>
      <c r="P833">
        <v>22646</v>
      </c>
      <c r="Q833">
        <v>26564</v>
      </c>
      <c r="R833">
        <v>49210</v>
      </c>
    </row>
    <row r="834" spans="1:18">
      <c r="A834" t="s">
        <v>208</v>
      </c>
      <c r="B834" t="s">
        <v>186</v>
      </c>
      <c r="C834" t="s">
        <v>231</v>
      </c>
      <c r="D834">
        <v>123</v>
      </c>
      <c r="E834">
        <v>139</v>
      </c>
      <c r="F834">
        <v>262</v>
      </c>
      <c r="G834">
        <v>71</v>
      </c>
      <c r="H834">
        <v>48</v>
      </c>
      <c r="I834">
        <v>119</v>
      </c>
      <c r="J834">
        <v>56</v>
      </c>
      <c r="K834">
        <v>35</v>
      </c>
      <c r="L834">
        <v>91</v>
      </c>
      <c r="M834">
        <v>0</v>
      </c>
      <c r="N834">
        <v>0</v>
      </c>
      <c r="O834">
        <v>0</v>
      </c>
      <c r="P834">
        <v>250</v>
      </c>
      <c r="Q834">
        <v>222</v>
      </c>
      <c r="R834">
        <v>472</v>
      </c>
    </row>
    <row r="835" spans="1:18" hidden="1">
      <c r="A835" t="s">
        <v>208</v>
      </c>
      <c r="B835" t="s">
        <v>186</v>
      </c>
      <c r="C835" t="s">
        <v>237</v>
      </c>
    </row>
    <row r="836" spans="1:18">
      <c r="A836" t="s">
        <v>209</v>
      </c>
      <c r="B836" t="s">
        <v>186</v>
      </c>
      <c r="C836" t="s">
        <v>228</v>
      </c>
      <c r="D836">
        <v>55</v>
      </c>
      <c r="E836">
        <v>40</v>
      </c>
      <c r="F836">
        <v>95</v>
      </c>
      <c r="G836">
        <v>59</v>
      </c>
      <c r="H836">
        <v>52</v>
      </c>
      <c r="I836">
        <v>111</v>
      </c>
      <c r="J836">
        <v>15</v>
      </c>
      <c r="K836">
        <v>10</v>
      </c>
      <c r="L836">
        <v>25</v>
      </c>
      <c r="M836">
        <v>0</v>
      </c>
      <c r="N836">
        <v>0</v>
      </c>
      <c r="O836">
        <v>0</v>
      </c>
      <c r="P836">
        <v>129</v>
      </c>
      <c r="Q836">
        <v>103</v>
      </c>
      <c r="R836">
        <v>232</v>
      </c>
    </row>
    <row r="837" spans="1:18">
      <c r="A837" t="s">
        <v>209</v>
      </c>
      <c r="B837" t="s">
        <v>186</v>
      </c>
      <c r="C837" t="s">
        <v>229</v>
      </c>
      <c r="D837">
        <v>7</v>
      </c>
      <c r="E837">
        <v>6</v>
      </c>
      <c r="F837">
        <v>13</v>
      </c>
      <c r="G837">
        <v>19</v>
      </c>
      <c r="H837">
        <v>15</v>
      </c>
      <c r="I837">
        <v>34</v>
      </c>
      <c r="J837">
        <v>3</v>
      </c>
      <c r="K837">
        <v>0</v>
      </c>
      <c r="L837">
        <v>3</v>
      </c>
      <c r="M837">
        <v>0</v>
      </c>
      <c r="N837">
        <v>0</v>
      </c>
      <c r="O837">
        <v>0</v>
      </c>
      <c r="P837">
        <v>29</v>
      </c>
      <c r="Q837">
        <v>21</v>
      </c>
      <c r="R837">
        <v>50</v>
      </c>
    </row>
    <row r="838" spans="1:18">
      <c r="A838" t="s">
        <v>209</v>
      </c>
      <c r="B838" t="s">
        <v>186</v>
      </c>
      <c r="C838" t="s">
        <v>230</v>
      </c>
      <c r="D838">
        <v>7485</v>
      </c>
      <c r="E838">
        <v>8406</v>
      </c>
      <c r="F838">
        <v>15891</v>
      </c>
      <c r="G838">
        <v>2143</v>
      </c>
      <c r="H838">
        <v>2161</v>
      </c>
      <c r="I838">
        <v>4304</v>
      </c>
      <c r="J838">
        <v>555</v>
      </c>
      <c r="K838">
        <v>481</v>
      </c>
      <c r="L838">
        <v>1036</v>
      </c>
      <c r="M838">
        <v>160</v>
      </c>
      <c r="N838">
        <v>150</v>
      </c>
      <c r="O838">
        <v>310</v>
      </c>
      <c r="P838">
        <v>10350</v>
      </c>
      <c r="Q838">
        <v>11224</v>
      </c>
      <c r="R838">
        <v>21574</v>
      </c>
    </row>
    <row r="839" spans="1:18">
      <c r="A839" t="s">
        <v>209</v>
      </c>
      <c r="B839" t="s">
        <v>186</v>
      </c>
      <c r="C839" t="s">
        <v>231</v>
      </c>
      <c r="D839">
        <v>0</v>
      </c>
      <c r="E839">
        <v>0</v>
      </c>
      <c r="F839">
        <v>0</v>
      </c>
      <c r="G839">
        <v>2</v>
      </c>
      <c r="H839">
        <v>2</v>
      </c>
      <c r="I839">
        <v>4</v>
      </c>
      <c r="J839">
        <v>1</v>
      </c>
      <c r="K839">
        <v>1</v>
      </c>
      <c r="L839">
        <v>2</v>
      </c>
      <c r="M839">
        <v>0</v>
      </c>
      <c r="N839">
        <v>1</v>
      </c>
      <c r="O839">
        <v>1</v>
      </c>
      <c r="P839">
        <v>3</v>
      </c>
      <c r="Q839">
        <v>4</v>
      </c>
      <c r="R839">
        <v>7</v>
      </c>
    </row>
    <row r="840" spans="1:18" hidden="1">
      <c r="A840" t="s">
        <v>209</v>
      </c>
      <c r="B840" t="s">
        <v>186</v>
      </c>
      <c r="C840" t="s">
        <v>237</v>
      </c>
    </row>
    <row r="841" spans="1:18">
      <c r="A841" t="s">
        <v>210</v>
      </c>
      <c r="B841" t="s">
        <v>186</v>
      </c>
      <c r="C841" t="s">
        <v>228</v>
      </c>
      <c r="D841">
        <v>325</v>
      </c>
      <c r="E841">
        <v>414</v>
      </c>
      <c r="F841">
        <v>739</v>
      </c>
      <c r="G841">
        <v>179</v>
      </c>
      <c r="H841">
        <v>161</v>
      </c>
      <c r="I841">
        <v>340</v>
      </c>
      <c r="J841">
        <v>535</v>
      </c>
      <c r="K841">
        <v>363</v>
      </c>
      <c r="L841">
        <v>898</v>
      </c>
      <c r="M841">
        <v>0</v>
      </c>
      <c r="N841">
        <v>0</v>
      </c>
      <c r="O841">
        <v>0</v>
      </c>
      <c r="P841">
        <v>1039</v>
      </c>
      <c r="Q841">
        <v>938</v>
      </c>
      <c r="R841">
        <v>1977</v>
      </c>
    </row>
    <row r="842" spans="1:18">
      <c r="A842" t="s">
        <v>210</v>
      </c>
      <c r="B842" t="s">
        <v>186</v>
      </c>
      <c r="C842" t="s">
        <v>229</v>
      </c>
      <c r="D842">
        <v>60</v>
      </c>
      <c r="E842">
        <v>383</v>
      </c>
      <c r="F842">
        <v>443</v>
      </c>
      <c r="G842">
        <v>42</v>
      </c>
      <c r="H842">
        <v>35</v>
      </c>
      <c r="I842">
        <v>77</v>
      </c>
      <c r="J842">
        <v>63</v>
      </c>
      <c r="K842">
        <v>33</v>
      </c>
      <c r="L842">
        <v>96</v>
      </c>
      <c r="M842">
        <v>0</v>
      </c>
      <c r="N842">
        <v>0</v>
      </c>
      <c r="O842">
        <v>0</v>
      </c>
      <c r="P842">
        <v>165</v>
      </c>
      <c r="Q842">
        <v>451</v>
      </c>
      <c r="R842">
        <v>616</v>
      </c>
    </row>
    <row r="843" spans="1:18">
      <c r="A843" t="s">
        <v>210</v>
      </c>
      <c r="B843" t="s">
        <v>186</v>
      </c>
      <c r="C843" t="s">
        <v>230</v>
      </c>
      <c r="D843">
        <v>6964</v>
      </c>
      <c r="E843">
        <v>7114</v>
      </c>
      <c r="F843">
        <v>14078</v>
      </c>
      <c r="G843">
        <v>1636</v>
      </c>
      <c r="H843">
        <v>1743</v>
      </c>
      <c r="I843">
        <v>3379</v>
      </c>
      <c r="J843">
        <v>947</v>
      </c>
      <c r="K843">
        <v>562</v>
      </c>
      <c r="L843">
        <v>1509</v>
      </c>
      <c r="M843">
        <v>2</v>
      </c>
      <c r="N843">
        <v>0</v>
      </c>
      <c r="O843">
        <v>2</v>
      </c>
      <c r="P843">
        <v>9567</v>
      </c>
      <c r="Q843">
        <v>9493</v>
      </c>
      <c r="R843">
        <v>19060</v>
      </c>
    </row>
    <row r="844" spans="1:18">
      <c r="A844" t="s">
        <v>210</v>
      </c>
      <c r="B844" t="s">
        <v>186</v>
      </c>
      <c r="C844" t="s">
        <v>231</v>
      </c>
      <c r="D844">
        <v>201</v>
      </c>
      <c r="E844">
        <v>174</v>
      </c>
      <c r="F844">
        <v>375</v>
      </c>
      <c r="G844">
        <v>100</v>
      </c>
      <c r="H844">
        <v>146</v>
      </c>
      <c r="I844">
        <v>246</v>
      </c>
      <c r="J844">
        <v>117</v>
      </c>
      <c r="K844">
        <v>80</v>
      </c>
      <c r="L844">
        <v>197</v>
      </c>
      <c r="M844">
        <v>0</v>
      </c>
      <c r="N844">
        <v>0</v>
      </c>
      <c r="O844">
        <v>0</v>
      </c>
      <c r="P844">
        <v>418</v>
      </c>
      <c r="Q844">
        <v>400</v>
      </c>
      <c r="R844">
        <v>818</v>
      </c>
    </row>
    <row r="845" spans="1:18" hidden="1">
      <c r="A845" t="s">
        <v>210</v>
      </c>
      <c r="B845" t="s">
        <v>186</v>
      </c>
      <c r="C845" t="s">
        <v>237</v>
      </c>
    </row>
    <row r="846" spans="1:18">
      <c r="A846" t="s">
        <v>211</v>
      </c>
      <c r="B846" t="s">
        <v>186</v>
      </c>
      <c r="C846" t="s">
        <v>228</v>
      </c>
      <c r="D846">
        <v>63318</v>
      </c>
      <c r="E846">
        <v>69359</v>
      </c>
      <c r="F846">
        <v>132677</v>
      </c>
      <c r="G846">
        <v>26638</v>
      </c>
      <c r="H846">
        <v>21834</v>
      </c>
      <c r="I846">
        <v>48472</v>
      </c>
      <c r="J846">
        <v>5695</v>
      </c>
      <c r="K846">
        <v>5057</v>
      </c>
      <c r="L846">
        <v>10752</v>
      </c>
      <c r="M846">
        <v>314</v>
      </c>
      <c r="N846">
        <v>428</v>
      </c>
      <c r="O846">
        <v>742</v>
      </c>
      <c r="P846">
        <v>96639</v>
      </c>
      <c r="Q846">
        <v>97150</v>
      </c>
      <c r="R846">
        <v>193789</v>
      </c>
    </row>
    <row r="847" spans="1:18">
      <c r="A847" t="s">
        <v>211</v>
      </c>
      <c r="B847" t="s">
        <v>186</v>
      </c>
      <c r="C847" t="s">
        <v>229</v>
      </c>
      <c r="D847">
        <v>18793</v>
      </c>
      <c r="E847">
        <v>19850</v>
      </c>
      <c r="F847">
        <v>38643</v>
      </c>
      <c r="G847">
        <v>6489</v>
      </c>
      <c r="H847">
        <v>6255</v>
      </c>
      <c r="I847">
        <v>12744</v>
      </c>
      <c r="J847">
        <v>1276</v>
      </c>
      <c r="K847">
        <v>1264</v>
      </c>
      <c r="L847">
        <v>2540</v>
      </c>
      <c r="M847">
        <v>153</v>
      </c>
      <c r="N847">
        <v>145</v>
      </c>
      <c r="O847">
        <v>298</v>
      </c>
      <c r="P847">
        <v>26723</v>
      </c>
      <c r="Q847">
        <v>27521</v>
      </c>
      <c r="R847">
        <v>54244</v>
      </c>
    </row>
    <row r="848" spans="1:18">
      <c r="A848" t="s">
        <v>211</v>
      </c>
      <c r="B848" t="s">
        <v>186</v>
      </c>
      <c r="C848" t="s">
        <v>230</v>
      </c>
      <c r="D848">
        <v>23452</v>
      </c>
      <c r="E848">
        <v>26243</v>
      </c>
      <c r="F848">
        <v>49695</v>
      </c>
      <c r="G848">
        <v>5506</v>
      </c>
      <c r="H848">
        <v>4909</v>
      </c>
      <c r="I848">
        <v>10415</v>
      </c>
      <c r="J848">
        <v>1839</v>
      </c>
      <c r="K848">
        <v>1223</v>
      </c>
      <c r="L848">
        <v>3062</v>
      </c>
      <c r="M848">
        <v>251</v>
      </c>
      <c r="N848">
        <v>287</v>
      </c>
      <c r="O848">
        <v>538</v>
      </c>
      <c r="P848">
        <v>31955</v>
      </c>
      <c r="Q848">
        <v>33307</v>
      </c>
      <c r="R848">
        <v>65262</v>
      </c>
    </row>
    <row r="849" spans="1:18">
      <c r="A849" t="s">
        <v>211</v>
      </c>
      <c r="B849" t="s">
        <v>186</v>
      </c>
      <c r="C849" t="s">
        <v>231</v>
      </c>
      <c r="D849">
        <v>25900</v>
      </c>
      <c r="E849">
        <v>27567</v>
      </c>
      <c r="F849">
        <v>53467</v>
      </c>
      <c r="G849">
        <v>9143</v>
      </c>
      <c r="H849">
        <v>7041</v>
      </c>
      <c r="I849">
        <v>16184</v>
      </c>
      <c r="J849">
        <v>2883</v>
      </c>
      <c r="K849">
        <v>2145</v>
      </c>
      <c r="L849">
        <v>5028</v>
      </c>
      <c r="M849">
        <v>575</v>
      </c>
      <c r="N849">
        <v>420</v>
      </c>
      <c r="O849">
        <v>995</v>
      </c>
      <c r="P849">
        <v>38955</v>
      </c>
      <c r="Q849">
        <v>37405</v>
      </c>
      <c r="R849">
        <v>76360</v>
      </c>
    </row>
    <row r="850" spans="1:18" hidden="1">
      <c r="A850" t="s">
        <v>211</v>
      </c>
      <c r="B850" t="s">
        <v>186</v>
      </c>
      <c r="C850" t="s">
        <v>237</v>
      </c>
    </row>
    <row r="851" spans="1:18">
      <c r="A851" t="s">
        <v>212</v>
      </c>
      <c r="B851" t="s">
        <v>186</v>
      </c>
      <c r="C851" t="s">
        <v>228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</row>
    <row r="852" spans="1:18">
      <c r="A852" t="s">
        <v>212</v>
      </c>
      <c r="B852" t="s">
        <v>186</v>
      </c>
      <c r="C852" t="s">
        <v>229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</row>
    <row r="853" spans="1:18">
      <c r="A853" t="s">
        <v>212</v>
      </c>
      <c r="B853" t="s">
        <v>186</v>
      </c>
      <c r="C853" t="s">
        <v>230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</row>
    <row r="854" spans="1:18">
      <c r="A854" t="s">
        <v>212</v>
      </c>
      <c r="B854" t="s">
        <v>186</v>
      </c>
      <c r="C854" t="s">
        <v>231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</row>
    <row r="855" spans="1:18" hidden="1">
      <c r="A855" t="s">
        <v>212</v>
      </c>
      <c r="B855" t="s">
        <v>186</v>
      </c>
      <c r="C855" t="s">
        <v>237</v>
      </c>
    </row>
    <row r="856" spans="1:18">
      <c r="A856" t="s">
        <v>213</v>
      </c>
      <c r="B856" t="s">
        <v>186</v>
      </c>
      <c r="C856" t="s">
        <v>228</v>
      </c>
      <c r="D856">
        <v>92708</v>
      </c>
      <c r="E856">
        <v>58485</v>
      </c>
      <c r="F856">
        <v>151193</v>
      </c>
      <c r="G856">
        <v>57921</v>
      </c>
      <c r="H856">
        <v>51020</v>
      </c>
      <c r="I856">
        <v>108941</v>
      </c>
      <c r="J856">
        <v>43027</v>
      </c>
      <c r="K856">
        <v>32688</v>
      </c>
      <c r="L856">
        <v>75715</v>
      </c>
      <c r="M856">
        <v>4303</v>
      </c>
      <c r="N856">
        <v>1646</v>
      </c>
      <c r="O856">
        <v>5949</v>
      </c>
      <c r="P856">
        <v>197959</v>
      </c>
      <c r="Q856">
        <v>143839</v>
      </c>
      <c r="R856">
        <v>341798</v>
      </c>
    </row>
    <row r="857" spans="1:18">
      <c r="A857" t="s">
        <v>213</v>
      </c>
      <c r="B857" t="s">
        <v>186</v>
      </c>
      <c r="C857" t="s">
        <v>229</v>
      </c>
      <c r="D857">
        <v>85336</v>
      </c>
      <c r="E857">
        <v>79790</v>
      </c>
      <c r="F857">
        <v>165126</v>
      </c>
      <c r="G857">
        <v>13949</v>
      </c>
      <c r="H857">
        <v>13469</v>
      </c>
      <c r="I857">
        <v>27418</v>
      </c>
      <c r="J857">
        <v>7805</v>
      </c>
      <c r="K857">
        <v>9037</v>
      </c>
      <c r="L857">
        <v>16842</v>
      </c>
      <c r="M857">
        <v>7751</v>
      </c>
      <c r="N857">
        <v>4639</v>
      </c>
      <c r="O857">
        <v>12390</v>
      </c>
      <c r="P857">
        <v>114841</v>
      </c>
      <c r="Q857">
        <v>106935</v>
      </c>
      <c r="R857">
        <v>221776</v>
      </c>
    </row>
    <row r="858" spans="1:18">
      <c r="A858" t="s">
        <v>213</v>
      </c>
      <c r="B858" t="s">
        <v>186</v>
      </c>
      <c r="C858" t="s">
        <v>230</v>
      </c>
      <c r="D858">
        <v>64</v>
      </c>
      <c r="E858">
        <v>53</v>
      </c>
      <c r="F858">
        <v>117</v>
      </c>
      <c r="G858">
        <v>57</v>
      </c>
      <c r="H858">
        <v>52</v>
      </c>
      <c r="I858">
        <v>109</v>
      </c>
      <c r="J858">
        <v>27</v>
      </c>
      <c r="K858">
        <v>19</v>
      </c>
      <c r="L858">
        <v>46</v>
      </c>
      <c r="M858">
        <v>0</v>
      </c>
      <c r="N858">
        <v>0</v>
      </c>
      <c r="O858">
        <v>0</v>
      </c>
      <c r="P858">
        <v>148</v>
      </c>
      <c r="Q858">
        <v>124</v>
      </c>
      <c r="R858">
        <v>272</v>
      </c>
    </row>
    <row r="859" spans="1:18">
      <c r="A859" t="s">
        <v>213</v>
      </c>
      <c r="B859" t="s">
        <v>186</v>
      </c>
      <c r="C859" t="s">
        <v>231</v>
      </c>
      <c r="D859">
        <v>37876</v>
      </c>
      <c r="E859">
        <v>32715</v>
      </c>
      <c r="F859">
        <v>70591</v>
      </c>
      <c r="G859">
        <v>13053</v>
      </c>
      <c r="H859">
        <v>11632</v>
      </c>
      <c r="I859">
        <v>24685</v>
      </c>
      <c r="J859">
        <v>7161</v>
      </c>
      <c r="K859">
        <v>7418</v>
      </c>
      <c r="L859">
        <v>14579</v>
      </c>
      <c r="M859">
        <v>3234</v>
      </c>
      <c r="N859">
        <v>1587</v>
      </c>
      <c r="O859">
        <v>4821</v>
      </c>
      <c r="P859">
        <v>61324</v>
      </c>
      <c r="Q859">
        <v>53352</v>
      </c>
      <c r="R859">
        <v>114676</v>
      </c>
    </row>
    <row r="860" spans="1:18" hidden="1">
      <c r="A860" t="s">
        <v>213</v>
      </c>
      <c r="B860" t="s">
        <v>186</v>
      </c>
      <c r="C860" t="s">
        <v>237</v>
      </c>
    </row>
    <row r="861" spans="1:18">
      <c r="A861" t="s">
        <v>214</v>
      </c>
      <c r="B861" t="s">
        <v>186</v>
      </c>
      <c r="C861" t="s">
        <v>228</v>
      </c>
      <c r="D861">
        <v>159310</v>
      </c>
      <c r="E861">
        <v>129858</v>
      </c>
      <c r="F861">
        <v>289168</v>
      </c>
      <c r="G861">
        <v>49973</v>
      </c>
      <c r="H861">
        <v>26849</v>
      </c>
      <c r="I861">
        <v>76822</v>
      </c>
      <c r="J861">
        <v>18493</v>
      </c>
      <c r="K861">
        <v>11050</v>
      </c>
      <c r="L861">
        <v>29543</v>
      </c>
      <c r="M861">
        <v>467</v>
      </c>
      <c r="N861">
        <v>185</v>
      </c>
      <c r="O861">
        <v>652</v>
      </c>
      <c r="P861">
        <v>229353</v>
      </c>
      <c r="Q861">
        <v>168570</v>
      </c>
      <c r="R861">
        <v>397923</v>
      </c>
    </row>
    <row r="862" spans="1:18">
      <c r="A862" t="s">
        <v>214</v>
      </c>
      <c r="B862" t="s">
        <v>186</v>
      </c>
      <c r="C862" t="s">
        <v>229</v>
      </c>
      <c r="D862">
        <v>108729</v>
      </c>
      <c r="E862">
        <v>90346</v>
      </c>
      <c r="F862">
        <v>199075</v>
      </c>
      <c r="G862">
        <v>30838</v>
      </c>
      <c r="H862">
        <v>15166</v>
      </c>
      <c r="I862">
        <v>46004</v>
      </c>
      <c r="J862">
        <v>6619</v>
      </c>
      <c r="K862">
        <v>3177</v>
      </c>
      <c r="L862">
        <v>9796</v>
      </c>
      <c r="M862">
        <v>334</v>
      </c>
      <c r="N862">
        <v>105</v>
      </c>
      <c r="O862">
        <v>439</v>
      </c>
      <c r="P862">
        <v>146954</v>
      </c>
      <c r="Q862">
        <v>109138</v>
      </c>
      <c r="R862">
        <v>256092</v>
      </c>
    </row>
    <row r="863" spans="1:18">
      <c r="A863" t="s">
        <v>214</v>
      </c>
      <c r="B863" t="s">
        <v>186</v>
      </c>
      <c r="C863" t="s">
        <v>230</v>
      </c>
      <c r="D863">
        <v>84316</v>
      </c>
      <c r="E863">
        <v>77061</v>
      </c>
      <c r="F863">
        <v>161377</v>
      </c>
      <c r="G863">
        <v>25972</v>
      </c>
      <c r="H863">
        <v>14331</v>
      </c>
      <c r="I863">
        <v>40303</v>
      </c>
      <c r="J863">
        <v>4650</v>
      </c>
      <c r="K863">
        <v>1973</v>
      </c>
      <c r="L863">
        <v>6623</v>
      </c>
      <c r="M863">
        <v>336</v>
      </c>
      <c r="N863">
        <v>83</v>
      </c>
      <c r="O863">
        <v>419</v>
      </c>
      <c r="P863">
        <v>115561</v>
      </c>
      <c r="Q863">
        <v>93734</v>
      </c>
      <c r="R863">
        <v>209295</v>
      </c>
    </row>
    <row r="864" spans="1:18">
      <c r="A864" t="s">
        <v>214</v>
      </c>
      <c r="B864" t="s">
        <v>186</v>
      </c>
      <c r="C864" t="s">
        <v>231</v>
      </c>
      <c r="D864">
        <v>296727</v>
      </c>
      <c r="E864">
        <v>234667</v>
      </c>
      <c r="F864">
        <v>531394</v>
      </c>
      <c r="G864">
        <v>102097</v>
      </c>
      <c r="H864">
        <v>48271</v>
      </c>
      <c r="I864">
        <v>150368</v>
      </c>
      <c r="J864">
        <v>22030</v>
      </c>
      <c r="K864">
        <v>9114</v>
      </c>
      <c r="L864">
        <v>31144</v>
      </c>
      <c r="M864">
        <v>738</v>
      </c>
      <c r="N864">
        <v>294</v>
      </c>
      <c r="O864">
        <v>1032</v>
      </c>
      <c r="P864">
        <v>425530</v>
      </c>
      <c r="Q864">
        <v>295171</v>
      </c>
      <c r="R864">
        <v>720701</v>
      </c>
    </row>
    <row r="865" spans="1:18" hidden="1">
      <c r="A865" t="s">
        <v>214</v>
      </c>
      <c r="B865" t="s">
        <v>186</v>
      </c>
      <c r="C865" t="s">
        <v>237</v>
      </c>
    </row>
    <row r="866" spans="1:18">
      <c r="A866" t="s">
        <v>215</v>
      </c>
      <c r="B866" t="s">
        <v>186</v>
      </c>
      <c r="C866" t="s">
        <v>228</v>
      </c>
      <c r="D866">
        <v>664</v>
      </c>
      <c r="E866">
        <v>963</v>
      </c>
      <c r="F866">
        <v>1627</v>
      </c>
      <c r="G866">
        <v>381</v>
      </c>
      <c r="H866">
        <v>312</v>
      </c>
      <c r="I866">
        <v>693</v>
      </c>
      <c r="J866">
        <v>246</v>
      </c>
      <c r="K866">
        <v>166</v>
      </c>
      <c r="L866">
        <v>412</v>
      </c>
      <c r="M866">
        <v>118</v>
      </c>
      <c r="N866">
        <v>107</v>
      </c>
      <c r="O866">
        <v>225</v>
      </c>
      <c r="P866">
        <v>1450</v>
      </c>
      <c r="Q866">
        <v>1569</v>
      </c>
      <c r="R866">
        <v>3019</v>
      </c>
    </row>
    <row r="867" spans="1:18">
      <c r="A867" t="s">
        <v>215</v>
      </c>
      <c r="B867" t="s">
        <v>186</v>
      </c>
      <c r="C867" t="s">
        <v>229</v>
      </c>
      <c r="D867">
        <v>287</v>
      </c>
      <c r="E867">
        <v>379</v>
      </c>
      <c r="F867">
        <v>666</v>
      </c>
      <c r="G867">
        <v>88</v>
      </c>
      <c r="H867">
        <v>106</v>
      </c>
      <c r="I867">
        <v>194</v>
      </c>
      <c r="J867">
        <v>84</v>
      </c>
      <c r="K867">
        <v>63</v>
      </c>
      <c r="L867">
        <v>147</v>
      </c>
      <c r="M867">
        <v>47</v>
      </c>
      <c r="N867">
        <v>45</v>
      </c>
      <c r="O867">
        <v>92</v>
      </c>
      <c r="P867">
        <v>519</v>
      </c>
      <c r="Q867">
        <v>604</v>
      </c>
      <c r="R867">
        <v>1123</v>
      </c>
    </row>
    <row r="868" spans="1:18">
      <c r="A868" t="s">
        <v>215</v>
      </c>
      <c r="B868" t="s">
        <v>186</v>
      </c>
      <c r="C868" t="s">
        <v>230</v>
      </c>
      <c r="D868">
        <v>1445</v>
      </c>
      <c r="E868">
        <v>2092</v>
      </c>
      <c r="F868">
        <v>3537</v>
      </c>
      <c r="G868">
        <v>552</v>
      </c>
      <c r="H868">
        <v>694</v>
      </c>
      <c r="I868">
        <v>1246</v>
      </c>
      <c r="J868">
        <v>389</v>
      </c>
      <c r="K868">
        <v>337</v>
      </c>
      <c r="L868">
        <v>726</v>
      </c>
      <c r="M868">
        <v>248</v>
      </c>
      <c r="N868">
        <v>259</v>
      </c>
      <c r="O868">
        <v>507</v>
      </c>
      <c r="P868">
        <v>2651</v>
      </c>
      <c r="Q868">
        <v>3409</v>
      </c>
      <c r="R868">
        <v>6060</v>
      </c>
    </row>
    <row r="869" spans="1:18">
      <c r="A869" t="s">
        <v>215</v>
      </c>
      <c r="B869" t="s">
        <v>186</v>
      </c>
      <c r="C869" t="s">
        <v>231</v>
      </c>
      <c r="D869">
        <v>1587</v>
      </c>
      <c r="E869">
        <v>2131</v>
      </c>
      <c r="F869">
        <v>3718</v>
      </c>
      <c r="G869">
        <v>841</v>
      </c>
      <c r="H869">
        <v>873</v>
      </c>
      <c r="I869">
        <v>1714</v>
      </c>
      <c r="J869">
        <v>551</v>
      </c>
      <c r="K869">
        <v>451</v>
      </c>
      <c r="L869">
        <v>1002</v>
      </c>
      <c r="M869">
        <v>345</v>
      </c>
      <c r="N869">
        <v>318</v>
      </c>
      <c r="O869">
        <v>663</v>
      </c>
      <c r="P869">
        <v>3363</v>
      </c>
      <c r="Q869">
        <v>3811</v>
      </c>
      <c r="R869">
        <v>7174</v>
      </c>
    </row>
    <row r="870" spans="1:18" hidden="1">
      <c r="A870" t="s">
        <v>215</v>
      </c>
      <c r="B870" t="s">
        <v>186</v>
      </c>
      <c r="C870" t="s">
        <v>237</v>
      </c>
    </row>
    <row r="871" spans="1:18">
      <c r="A871" t="s">
        <v>216</v>
      </c>
      <c r="B871" t="s">
        <v>186</v>
      </c>
      <c r="C871" t="s">
        <v>228</v>
      </c>
      <c r="D871">
        <v>3567</v>
      </c>
      <c r="E871">
        <v>5065</v>
      </c>
      <c r="F871">
        <v>8632</v>
      </c>
      <c r="G871">
        <v>21951</v>
      </c>
      <c r="H871">
        <v>20831</v>
      </c>
      <c r="I871">
        <v>42782</v>
      </c>
      <c r="J871">
        <v>11491</v>
      </c>
      <c r="K871">
        <v>13294</v>
      </c>
      <c r="L871">
        <v>24785</v>
      </c>
      <c r="M871">
        <v>821</v>
      </c>
      <c r="N871">
        <v>781</v>
      </c>
      <c r="O871">
        <v>1602</v>
      </c>
      <c r="P871">
        <v>38240</v>
      </c>
      <c r="Q871">
        <v>40238</v>
      </c>
      <c r="R871">
        <v>78478</v>
      </c>
    </row>
    <row r="872" spans="1:18">
      <c r="A872" t="s">
        <v>216</v>
      </c>
      <c r="B872" t="s">
        <v>186</v>
      </c>
      <c r="C872" t="s">
        <v>229</v>
      </c>
      <c r="D872">
        <v>19174</v>
      </c>
      <c r="E872">
        <v>22706</v>
      </c>
      <c r="F872">
        <v>41880</v>
      </c>
      <c r="G872">
        <v>95737</v>
      </c>
      <c r="H872">
        <v>124172</v>
      </c>
      <c r="I872">
        <v>219909</v>
      </c>
      <c r="J872">
        <v>39290</v>
      </c>
      <c r="K872">
        <v>46548</v>
      </c>
      <c r="L872">
        <v>85838</v>
      </c>
      <c r="M872">
        <v>19013</v>
      </c>
      <c r="N872">
        <v>14627</v>
      </c>
      <c r="O872">
        <v>33640</v>
      </c>
      <c r="P872">
        <v>174401</v>
      </c>
      <c r="Q872">
        <v>209401</v>
      </c>
      <c r="R872">
        <v>383802</v>
      </c>
    </row>
    <row r="873" spans="1:18">
      <c r="A873" t="s">
        <v>216</v>
      </c>
      <c r="B873" t="s">
        <v>186</v>
      </c>
      <c r="C873" t="s">
        <v>230</v>
      </c>
      <c r="D873">
        <v>1425</v>
      </c>
      <c r="E873">
        <v>1627</v>
      </c>
      <c r="F873">
        <v>3052</v>
      </c>
      <c r="G873">
        <v>5855</v>
      </c>
      <c r="H873">
        <v>6524</v>
      </c>
      <c r="I873">
        <v>12379</v>
      </c>
      <c r="J873">
        <v>2096</v>
      </c>
      <c r="K873">
        <v>2352</v>
      </c>
      <c r="L873">
        <v>4448</v>
      </c>
      <c r="M873">
        <v>664</v>
      </c>
      <c r="N873">
        <v>562</v>
      </c>
      <c r="O873">
        <v>1226</v>
      </c>
      <c r="P873">
        <v>10073</v>
      </c>
      <c r="Q873">
        <v>11110</v>
      </c>
      <c r="R873">
        <v>21183</v>
      </c>
    </row>
    <row r="874" spans="1:18">
      <c r="A874" t="s">
        <v>216</v>
      </c>
      <c r="B874" t="s">
        <v>186</v>
      </c>
      <c r="C874" t="s">
        <v>231</v>
      </c>
      <c r="D874">
        <v>47325</v>
      </c>
      <c r="E874">
        <v>53248</v>
      </c>
      <c r="F874">
        <v>100573</v>
      </c>
      <c r="G874">
        <v>356537</v>
      </c>
      <c r="H874">
        <v>408202</v>
      </c>
      <c r="I874">
        <v>764739</v>
      </c>
      <c r="J874">
        <v>129652</v>
      </c>
      <c r="K874">
        <v>154284</v>
      </c>
      <c r="L874">
        <v>283936</v>
      </c>
      <c r="M874">
        <v>45378</v>
      </c>
      <c r="N874">
        <v>30787</v>
      </c>
      <c r="O874">
        <v>76165</v>
      </c>
      <c r="P874">
        <v>584458</v>
      </c>
      <c r="Q874">
        <v>651061</v>
      </c>
      <c r="R874">
        <v>1235519</v>
      </c>
    </row>
    <row r="875" spans="1:18" hidden="1">
      <c r="A875" t="s">
        <v>216</v>
      </c>
      <c r="B875" t="s">
        <v>186</v>
      </c>
      <c r="C875" t="s">
        <v>237</v>
      </c>
    </row>
    <row r="876" spans="1:18">
      <c r="A876" t="s">
        <v>217</v>
      </c>
      <c r="B876" t="s">
        <v>186</v>
      </c>
      <c r="C876" t="s">
        <v>228</v>
      </c>
      <c r="D876">
        <v>36981</v>
      </c>
      <c r="E876">
        <v>44925</v>
      </c>
      <c r="F876">
        <v>81906</v>
      </c>
      <c r="G876">
        <v>26663</v>
      </c>
      <c r="H876">
        <v>31907</v>
      </c>
      <c r="I876">
        <v>58570</v>
      </c>
      <c r="J876">
        <v>9997</v>
      </c>
      <c r="K876">
        <v>11838</v>
      </c>
      <c r="L876">
        <v>21835</v>
      </c>
      <c r="M876">
        <v>4206</v>
      </c>
      <c r="N876">
        <v>4527</v>
      </c>
      <c r="O876">
        <v>8733</v>
      </c>
      <c r="P876">
        <v>78077</v>
      </c>
      <c r="Q876">
        <v>93471</v>
      </c>
      <c r="R876">
        <v>171548</v>
      </c>
    </row>
    <row r="877" spans="1:18">
      <c r="A877" t="s">
        <v>217</v>
      </c>
      <c r="B877" t="s">
        <v>186</v>
      </c>
      <c r="C877" t="s">
        <v>229</v>
      </c>
      <c r="D877">
        <v>17928</v>
      </c>
      <c r="E877">
        <v>19076</v>
      </c>
      <c r="F877">
        <v>37004</v>
      </c>
      <c r="G877">
        <v>23463</v>
      </c>
      <c r="H877">
        <v>30343</v>
      </c>
      <c r="I877">
        <v>53806</v>
      </c>
      <c r="J877">
        <v>10328</v>
      </c>
      <c r="K877">
        <v>10587</v>
      </c>
      <c r="L877">
        <v>20915</v>
      </c>
      <c r="M877">
        <v>6851</v>
      </c>
      <c r="N877">
        <v>5746</v>
      </c>
      <c r="O877">
        <v>12597</v>
      </c>
      <c r="P877">
        <v>59473</v>
      </c>
      <c r="Q877">
        <v>66596</v>
      </c>
      <c r="R877">
        <v>126069</v>
      </c>
    </row>
    <row r="878" spans="1:18">
      <c r="A878" t="s">
        <v>217</v>
      </c>
      <c r="B878" t="s">
        <v>186</v>
      </c>
      <c r="C878" t="s">
        <v>230</v>
      </c>
      <c r="D878">
        <v>10871</v>
      </c>
      <c r="E878">
        <v>11107</v>
      </c>
      <c r="F878">
        <v>21978</v>
      </c>
      <c r="G878">
        <v>16169</v>
      </c>
      <c r="H878">
        <v>17479</v>
      </c>
      <c r="I878">
        <v>33648</v>
      </c>
      <c r="J878">
        <v>7760</v>
      </c>
      <c r="K878">
        <v>7647</v>
      </c>
      <c r="L878">
        <v>15407</v>
      </c>
      <c r="M878">
        <v>3600</v>
      </c>
      <c r="N878">
        <v>3309</v>
      </c>
      <c r="O878">
        <v>6909</v>
      </c>
      <c r="P878">
        <v>38788</v>
      </c>
      <c r="Q878">
        <v>39846</v>
      </c>
      <c r="R878">
        <v>78634</v>
      </c>
    </row>
    <row r="879" spans="1:18">
      <c r="A879" t="s">
        <v>217</v>
      </c>
      <c r="B879" t="s">
        <v>186</v>
      </c>
      <c r="C879" t="s">
        <v>231</v>
      </c>
      <c r="D879">
        <v>39496</v>
      </c>
      <c r="E879">
        <v>40993</v>
      </c>
      <c r="F879">
        <v>80489</v>
      </c>
      <c r="G879">
        <v>69371</v>
      </c>
      <c r="H879">
        <v>80549</v>
      </c>
      <c r="I879">
        <v>149920</v>
      </c>
      <c r="J879">
        <v>30863</v>
      </c>
      <c r="K879">
        <v>30515</v>
      </c>
      <c r="L879">
        <v>61378</v>
      </c>
      <c r="M879">
        <v>12813</v>
      </c>
      <c r="N879">
        <v>8843</v>
      </c>
      <c r="O879">
        <v>21656</v>
      </c>
      <c r="P879">
        <v>154068</v>
      </c>
      <c r="Q879">
        <v>162443</v>
      </c>
      <c r="R879">
        <v>316511</v>
      </c>
    </row>
    <row r="880" spans="1:18" hidden="1">
      <c r="A880" t="s">
        <v>217</v>
      </c>
      <c r="B880" t="s">
        <v>186</v>
      </c>
      <c r="C880" t="s">
        <v>237</v>
      </c>
    </row>
    <row r="881" spans="1:18">
      <c r="A881" t="s">
        <v>218</v>
      </c>
      <c r="B881" t="s">
        <v>186</v>
      </c>
      <c r="C881" t="s">
        <v>228</v>
      </c>
      <c r="D881">
        <v>5797</v>
      </c>
      <c r="E881">
        <v>6555</v>
      </c>
      <c r="F881">
        <v>12352</v>
      </c>
      <c r="G881">
        <v>2126</v>
      </c>
      <c r="H881">
        <v>1622</v>
      </c>
      <c r="I881">
        <v>3748</v>
      </c>
      <c r="J881">
        <v>586</v>
      </c>
      <c r="K881">
        <v>150</v>
      </c>
      <c r="L881">
        <v>736</v>
      </c>
      <c r="M881">
        <v>0</v>
      </c>
      <c r="N881">
        <v>0</v>
      </c>
      <c r="O881">
        <v>0</v>
      </c>
      <c r="P881">
        <v>8570</v>
      </c>
      <c r="Q881">
        <v>8342</v>
      </c>
      <c r="R881">
        <v>16912</v>
      </c>
    </row>
    <row r="882" spans="1:18">
      <c r="A882" t="s">
        <v>218</v>
      </c>
      <c r="B882" t="s">
        <v>186</v>
      </c>
      <c r="C882" t="s">
        <v>229</v>
      </c>
      <c r="D882">
        <v>4566</v>
      </c>
      <c r="E882">
        <v>4601</v>
      </c>
      <c r="F882">
        <v>9167</v>
      </c>
      <c r="G882">
        <v>971</v>
      </c>
      <c r="H882">
        <v>671</v>
      </c>
      <c r="I882">
        <v>1642</v>
      </c>
      <c r="J882">
        <v>313</v>
      </c>
      <c r="K882">
        <v>76</v>
      </c>
      <c r="L882">
        <v>389</v>
      </c>
      <c r="M882">
        <v>0</v>
      </c>
      <c r="N882">
        <v>0</v>
      </c>
      <c r="O882">
        <v>0</v>
      </c>
      <c r="P882">
        <v>5852</v>
      </c>
      <c r="Q882">
        <v>5352</v>
      </c>
      <c r="R882">
        <v>11204</v>
      </c>
    </row>
    <row r="883" spans="1:18">
      <c r="A883" t="s">
        <v>218</v>
      </c>
      <c r="B883" t="s">
        <v>186</v>
      </c>
      <c r="C883" t="s">
        <v>230</v>
      </c>
      <c r="D883">
        <v>6290</v>
      </c>
      <c r="E883">
        <v>5370</v>
      </c>
      <c r="F883">
        <v>11660</v>
      </c>
      <c r="G883">
        <v>779</v>
      </c>
      <c r="H883">
        <v>627</v>
      </c>
      <c r="I883">
        <v>1406</v>
      </c>
      <c r="J883">
        <v>481</v>
      </c>
      <c r="K883">
        <v>112</v>
      </c>
      <c r="L883">
        <v>593</v>
      </c>
      <c r="M883">
        <v>0</v>
      </c>
      <c r="N883">
        <v>0</v>
      </c>
      <c r="O883">
        <v>0</v>
      </c>
      <c r="P883">
        <v>7628</v>
      </c>
      <c r="Q883">
        <v>6201</v>
      </c>
      <c r="R883">
        <v>13829</v>
      </c>
    </row>
    <row r="884" spans="1:18">
      <c r="A884" t="s">
        <v>218</v>
      </c>
      <c r="B884" t="s">
        <v>186</v>
      </c>
      <c r="C884" t="s">
        <v>231</v>
      </c>
      <c r="D884">
        <v>5155</v>
      </c>
      <c r="E884">
        <v>5653</v>
      </c>
      <c r="F884">
        <v>10808</v>
      </c>
      <c r="G884">
        <v>1339</v>
      </c>
      <c r="H884">
        <v>907</v>
      </c>
      <c r="I884">
        <v>2246</v>
      </c>
      <c r="J884">
        <v>420</v>
      </c>
      <c r="K884">
        <v>77</v>
      </c>
      <c r="L884">
        <v>497</v>
      </c>
      <c r="M884">
        <v>0</v>
      </c>
      <c r="N884">
        <v>0</v>
      </c>
      <c r="O884">
        <v>0</v>
      </c>
      <c r="P884">
        <v>6928</v>
      </c>
      <c r="Q884">
        <v>6657</v>
      </c>
      <c r="R884">
        <v>13585</v>
      </c>
    </row>
    <row r="885" spans="1:18" hidden="1">
      <c r="A885" t="s">
        <v>218</v>
      </c>
      <c r="B885" t="s">
        <v>186</v>
      </c>
      <c r="C885" t="s">
        <v>237</v>
      </c>
    </row>
    <row r="886" spans="1:18">
      <c r="A886" t="s">
        <v>219</v>
      </c>
      <c r="B886" t="s">
        <v>186</v>
      </c>
      <c r="C886" t="s">
        <v>228</v>
      </c>
      <c r="D886">
        <v>530153</v>
      </c>
      <c r="E886">
        <v>536282</v>
      </c>
      <c r="F886">
        <v>1066435</v>
      </c>
      <c r="G886">
        <v>198924</v>
      </c>
      <c r="H886">
        <v>117241</v>
      </c>
      <c r="I886">
        <v>316165</v>
      </c>
      <c r="J886">
        <v>22798</v>
      </c>
      <c r="K886">
        <v>15405</v>
      </c>
      <c r="L886">
        <v>38203</v>
      </c>
      <c r="M886">
        <v>3803</v>
      </c>
      <c r="N886">
        <v>2363</v>
      </c>
      <c r="O886">
        <v>6166</v>
      </c>
      <c r="P886">
        <v>830845</v>
      </c>
      <c r="Q886">
        <v>730416</v>
      </c>
      <c r="R886">
        <v>1561261</v>
      </c>
    </row>
    <row r="887" spans="1:18">
      <c r="A887" t="s">
        <v>219</v>
      </c>
      <c r="B887" t="s">
        <v>186</v>
      </c>
      <c r="C887" t="s">
        <v>229</v>
      </c>
      <c r="D887">
        <v>143125</v>
      </c>
      <c r="E887">
        <v>175748</v>
      </c>
      <c r="F887">
        <v>318873</v>
      </c>
      <c r="G887">
        <v>113024</v>
      </c>
      <c r="H887">
        <v>57253</v>
      </c>
      <c r="I887">
        <v>170277</v>
      </c>
      <c r="J887">
        <v>9621</v>
      </c>
      <c r="K887">
        <v>5725</v>
      </c>
      <c r="L887">
        <v>15346</v>
      </c>
      <c r="M887">
        <v>3481</v>
      </c>
      <c r="N887">
        <v>2699</v>
      </c>
      <c r="O887">
        <v>6180</v>
      </c>
      <c r="P887">
        <v>283275</v>
      </c>
      <c r="Q887">
        <v>251483</v>
      </c>
      <c r="R887">
        <v>534758</v>
      </c>
    </row>
    <row r="888" spans="1:18">
      <c r="A888" t="s">
        <v>219</v>
      </c>
      <c r="B888" t="s">
        <v>186</v>
      </c>
      <c r="C888" t="s">
        <v>230</v>
      </c>
      <c r="D888">
        <v>8015</v>
      </c>
      <c r="E888">
        <v>11606</v>
      </c>
      <c r="F888">
        <v>19621</v>
      </c>
      <c r="G888">
        <v>3767</v>
      </c>
      <c r="H888">
        <v>2371</v>
      </c>
      <c r="I888">
        <v>6138</v>
      </c>
      <c r="J888">
        <v>298</v>
      </c>
      <c r="K888">
        <v>159</v>
      </c>
      <c r="L888">
        <v>457</v>
      </c>
      <c r="M888">
        <v>322</v>
      </c>
      <c r="N888">
        <v>93</v>
      </c>
      <c r="O888">
        <v>415</v>
      </c>
      <c r="P888">
        <v>12634</v>
      </c>
      <c r="Q888">
        <v>14384</v>
      </c>
      <c r="R888">
        <v>27018</v>
      </c>
    </row>
    <row r="889" spans="1:18">
      <c r="A889" t="s">
        <v>219</v>
      </c>
      <c r="B889" t="s">
        <v>186</v>
      </c>
      <c r="C889" t="s">
        <v>231</v>
      </c>
      <c r="D889">
        <v>385976</v>
      </c>
      <c r="E889">
        <v>471547</v>
      </c>
      <c r="F889">
        <v>857523</v>
      </c>
      <c r="G889">
        <v>338229</v>
      </c>
      <c r="H889">
        <v>166165</v>
      </c>
      <c r="I889">
        <v>504394</v>
      </c>
      <c r="J889">
        <v>25506</v>
      </c>
      <c r="K889">
        <v>15070</v>
      </c>
      <c r="L889">
        <v>40576</v>
      </c>
      <c r="M889">
        <v>8416</v>
      </c>
      <c r="N889">
        <v>6698</v>
      </c>
      <c r="O889">
        <v>15114</v>
      </c>
      <c r="P889">
        <v>877754</v>
      </c>
      <c r="Q889">
        <v>756044</v>
      </c>
      <c r="R889">
        <v>1633798</v>
      </c>
    </row>
    <row r="890" spans="1:18" hidden="1">
      <c r="A890" t="s">
        <v>219</v>
      </c>
      <c r="B890" t="s">
        <v>186</v>
      </c>
      <c r="C890" t="s">
        <v>237</v>
      </c>
    </row>
    <row r="891" spans="1:18">
      <c r="A891" t="s">
        <v>220</v>
      </c>
      <c r="B891" t="s">
        <v>186</v>
      </c>
      <c r="C891" t="s">
        <v>228</v>
      </c>
      <c r="D891">
        <v>33892</v>
      </c>
      <c r="E891">
        <v>43782</v>
      </c>
      <c r="F891">
        <v>77674</v>
      </c>
      <c r="G891">
        <v>35139</v>
      </c>
      <c r="H891">
        <v>23455</v>
      </c>
      <c r="I891">
        <v>58594</v>
      </c>
      <c r="J891">
        <v>11283</v>
      </c>
      <c r="K891">
        <v>7426</v>
      </c>
      <c r="L891">
        <v>18709</v>
      </c>
      <c r="M891">
        <v>145</v>
      </c>
      <c r="N891">
        <v>82</v>
      </c>
      <c r="O891">
        <v>227</v>
      </c>
      <c r="P891">
        <v>80678</v>
      </c>
      <c r="Q891">
        <v>74862</v>
      </c>
      <c r="R891">
        <v>155540</v>
      </c>
    </row>
    <row r="892" spans="1:18">
      <c r="A892" t="s">
        <v>220</v>
      </c>
      <c r="B892" t="s">
        <v>186</v>
      </c>
      <c r="C892" t="s">
        <v>229</v>
      </c>
      <c r="D892">
        <v>14534</v>
      </c>
      <c r="E892">
        <v>20564</v>
      </c>
      <c r="F892">
        <v>35098</v>
      </c>
      <c r="G892">
        <v>8765</v>
      </c>
      <c r="H892">
        <v>5253</v>
      </c>
      <c r="I892">
        <v>14018</v>
      </c>
      <c r="J892">
        <v>1489</v>
      </c>
      <c r="K892">
        <v>857</v>
      </c>
      <c r="L892">
        <v>2346</v>
      </c>
      <c r="M892">
        <v>60</v>
      </c>
      <c r="N892">
        <v>5</v>
      </c>
      <c r="O892">
        <v>65</v>
      </c>
      <c r="P892">
        <v>24952</v>
      </c>
      <c r="Q892">
        <v>26690</v>
      </c>
      <c r="R892">
        <v>51642</v>
      </c>
    </row>
    <row r="893" spans="1:18">
      <c r="A893" t="s">
        <v>220</v>
      </c>
      <c r="B893" t="s">
        <v>186</v>
      </c>
      <c r="C893" t="s">
        <v>230</v>
      </c>
      <c r="D893">
        <v>1739</v>
      </c>
      <c r="E893">
        <v>3071</v>
      </c>
      <c r="F893">
        <v>4810</v>
      </c>
      <c r="G893">
        <v>1624</v>
      </c>
      <c r="H893">
        <v>1263</v>
      </c>
      <c r="I893">
        <v>2887</v>
      </c>
      <c r="J893">
        <v>269</v>
      </c>
      <c r="K893">
        <v>135</v>
      </c>
      <c r="L893">
        <v>404</v>
      </c>
      <c r="M893">
        <v>26</v>
      </c>
      <c r="N893">
        <v>1</v>
      </c>
      <c r="O893">
        <v>27</v>
      </c>
      <c r="P893">
        <v>3687</v>
      </c>
      <c r="Q893">
        <v>4486</v>
      </c>
      <c r="R893">
        <v>8173</v>
      </c>
    </row>
    <row r="894" spans="1:18">
      <c r="A894" t="s">
        <v>220</v>
      </c>
      <c r="B894" t="s">
        <v>186</v>
      </c>
      <c r="C894" t="s">
        <v>231</v>
      </c>
      <c r="D894">
        <v>8704</v>
      </c>
      <c r="E894">
        <v>15558</v>
      </c>
      <c r="F894">
        <v>24262</v>
      </c>
      <c r="G894">
        <v>9376</v>
      </c>
      <c r="H894">
        <v>6055</v>
      </c>
      <c r="I894">
        <v>15431</v>
      </c>
      <c r="J894">
        <v>2393</v>
      </c>
      <c r="K894">
        <v>1393</v>
      </c>
      <c r="L894">
        <v>3786</v>
      </c>
      <c r="M894">
        <v>121</v>
      </c>
      <c r="N894">
        <v>18</v>
      </c>
      <c r="O894">
        <v>139</v>
      </c>
      <c r="P894">
        <v>20802</v>
      </c>
      <c r="Q894">
        <v>23109</v>
      </c>
      <c r="R894">
        <v>43911</v>
      </c>
    </row>
    <row r="895" spans="1:18" hidden="1">
      <c r="A895" t="s">
        <v>220</v>
      </c>
      <c r="B895" t="s">
        <v>186</v>
      </c>
      <c r="C895" t="s">
        <v>237</v>
      </c>
    </row>
    <row r="896" spans="1:18">
      <c r="A896" t="s">
        <v>221</v>
      </c>
      <c r="B896" t="s">
        <v>186</v>
      </c>
      <c r="C896" t="s">
        <v>228</v>
      </c>
      <c r="D896">
        <v>317869</v>
      </c>
      <c r="E896">
        <v>446142</v>
      </c>
      <c r="F896">
        <v>764011</v>
      </c>
      <c r="G896">
        <v>69837</v>
      </c>
      <c r="H896">
        <v>44010</v>
      </c>
      <c r="I896">
        <v>113847</v>
      </c>
      <c r="J896">
        <v>40950</v>
      </c>
      <c r="K896">
        <v>14284</v>
      </c>
      <c r="L896">
        <v>55234</v>
      </c>
      <c r="M896">
        <v>11861</v>
      </c>
      <c r="N896">
        <v>4102</v>
      </c>
      <c r="O896">
        <v>15963</v>
      </c>
      <c r="P896">
        <v>441448</v>
      </c>
      <c r="Q896">
        <v>509330</v>
      </c>
      <c r="R896">
        <v>950778</v>
      </c>
    </row>
    <row r="897" spans="1:29">
      <c r="A897" t="s">
        <v>221</v>
      </c>
      <c r="B897" t="s">
        <v>186</v>
      </c>
      <c r="C897" t="s">
        <v>229</v>
      </c>
      <c r="D897">
        <v>177179</v>
      </c>
      <c r="E897">
        <v>198684</v>
      </c>
      <c r="F897">
        <v>375863</v>
      </c>
      <c r="G897">
        <v>15818</v>
      </c>
      <c r="H897">
        <v>9014</v>
      </c>
      <c r="I897">
        <v>24832</v>
      </c>
      <c r="J897">
        <v>6793</v>
      </c>
      <c r="K897">
        <v>2069</v>
      </c>
      <c r="L897">
        <v>8862</v>
      </c>
      <c r="M897">
        <v>4571</v>
      </c>
      <c r="N897">
        <v>1241</v>
      </c>
      <c r="O897">
        <v>5812</v>
      </c>
      <c r="P897">
        <v>204420</v>
      </c>
      <c r="Q897">
        <v>211050</v>
      </c>
      <c r="R897">
        <v>415470</v>
      </c>
    </row>
    <row r="898" spans="1:29">
      <c r="A898" t="s">
        <v>221</v>
      </c>
      <c r="B898" t="s">
        <v>186</v>
      </c>
      <c r="C898" t="s">
        <v>230</v>
      </c>
      <c r="D898">
        <v>35613</v>
      </c>
      <c r="E898">
        <v>37536</v>
      </c>
      <c r="F898">
        <v>73149</v>
      </c>
      <c r="G898">
        <v>2006</v>
      </c>
      <c r="H898">
        <v>1409</v>
      </c>
      <c r="I898">
        <v>3415</v>
      </c>
      <c r="J898">
        <v>958</v>
      </c>
      <c r="K898">
        <v>403</v>
      </c>
      <c r="L898">
        <v>1361</v>
      </c>
      <c r="M898">
        <v>1156</v>
      </c>
      <c r="N898">
        <v>302</v>
      </c>
      <c r="O898">
        <v>1458</v>
      </c>
      <c r="P898">
        <v>39817</v>
      </c>
      <c r="Q898">
        <v>39653</v>
      </c>
      <c r="R898">
        <v>79470</v>
      </c>
    </row>
    <row r="899" spans="1:29">
      <c r="A899" t="s">
        <v>221</v>
      </c>
      <c r="B899" t="s">
        <v>186</v>
      </c>
      <c r="C899" t="s">
        <v>231</v>
      </c>
      <c r="D899">
        <v>121530</v>
      </c>
      <c r="E899">
        <v>153388</v>
      </c>
      <c r="F899">
        <v>274918</v>
      </c>
      <c r="G899">
        <v>15880</v>
      </c>
      <c r="H899">
        <v>8241</v>
      </c>
      <c r="I899">
        <v>24121</v>
      </c>
      <c r="J899">
        <v>5118</v>
      </c>
      <c r="K899">
        <v>1501</v>
      </c>
      <c r="L899">
        <v>6619</v>
      </c>
      <c r="M899">
        <v>3310</v>
      </c>
      <c r="N899">
        <v>1221</v>
      </c>
      <c r="O899">
        <v>4531</v>
      </c>
      <c r="P899">
        <v>145974</v>
      </c>
      <c r="Q899">
        <v>164402</v>
      </c>
      <c r="R899">
        <v>310376</v>
      </c>
    </row>
    <row r="900" spans="1:29" hidden="1">
      <c r="A900" t="s">
        <v>221</v>
      </c>
      <c r="B900" t="s">
        <v>186</v>
      </c>
      <c r="C900" t="s">
        <v>237</v>
      </c>
    </row>
    <row r="901" spans="1:29">
      <c r="B901" t="s">
        <v>186</v>
      </c>
      <c r="C901" t="s">
        <v>228</v>
      </c>
      <c r="D901">
        <v>1895687</v>
      </c>
      <c r="E901">
        <v>2017467</v>
      </c>
      <c r="F901">
        <v>3913154</v>
      </c>
      <c r="G901">
        <v>1360692</v>
      </c>
      <c r="H901">
        <v>1004489</v>
      </c>
      <c r="I901">
        <v>2365181</v>
      </c>
      <c r="J901">
        <v>696770</v>
      </c>
      <c r="K901">
        <v>563920</v>
      </c>
      <c r="L901">
        <v>1260690</v>
      </c>
      <c r="M901">
        <v>63266</v>
      </c>
      <c r="N901">
        <v>41561</v>
      </c>
      <c r="O901">
        <v>104827</v>
      </c>
      <c r="P901">
        <v>4133286</v>
      </c>
      <c r="Q901">
        <v>3720635</v>
      </c>
      <c r="R901">
        <v>7853921</v>
      </c>
    </row>
    <row r="902" spans="1:29">
      <c r="B902" t="s">
        <v>186</v>
      </c>
      <c r="C902" t="s">
        <v>229</v>
      </c>
      <c r="D902">
        <v>882900</v>
      </c>
      <c r="E902">
        <v>922428</v>
      </c>
      <c r="F902">
        <v>1805328</v>
      </c>
      <c r="G902">
        <v>558063</v>
      </c>
      <c r="H902">
        <v>468215</v>
      </c>
      <c r="I902">
        <v>1026278</v>
      </c>
      <c r="J902">
        <v>187868</v>
      </c>
      <c r="K902">
        <v>170590</v>
      </c>
      <c r="L902">
        <v>358458</v>
      </c>
      <c r="M902">
        <v>56470</v>
      </c>
      <c r="N902">
        <v>39095</v>
      </c>
      <c r="O902">
        <v>95565</v>
      </c>
      <c r="P902">
        <v>1742271</v>
      </c>
      <c r="Q902">
        <v>1645208</v>
      </c>
      <c r="R902">
        <v>3387479</v>
      </c>
    </row>
    <row r="903" spans="1:29">
      <c r="B903" t="s">
        <v>186</v>
      </c>
      <c r="C903" t="s">
        <v>230</v>
      </c>
      <c r="D903">
        <v>467918</v>
      </c>
      <c r="E903">
        <v>488864</v>
      </c>
      <c r="F903">
        <v>956782</v>
      </c>
      <c r="G903">
        <v>221158</v>
      </c>
      <c r="H903">
        <v>194436</v>
      </c>
      <c r="I903">
        <v>415594</v>
      </c>
      <c r="J903">
        <v>75131</v>
      </c>
      <c r="K903">
        <v>59638</v>
      </c>
      <c r="L903">
        <v>134769</v>
      </c>
      <c r="M903">
        <v>15596</v>
      </c>
      <c r="N903">
        <v>10624</v>
      </c>
      <c r="O903">
        <v>26220</v>
      </c>
      <c r="P903">
        <v>807579</v>
      </c>
      <c r="Q903">
        <v>775733</v>
      </c>
      <c r="R903">
        <v>1583312</v>
      </c>
    </row>
    <row r="904" spans="1:29">
      <c r="B904" t="s">
        <v>186</v>
      </c>
      <c r="C904" t="s">
        <v>231</v>
      </c>
      <c r="D904">
        <v>1716260</v>
      </c>
      <c r="E904">
        <v>1814935</v>
      </c>
      <c r="F904">
        <v>3531195</v>
      </c>
      <c r="G904">
        <v>1834426</v>
      </c>
      <c r="H904">
        <v>1459291</v>
      </c>
      <c r="I904">
        <v>3293717</v>
      </c>
      <c r="J904">
        <v>579666</v>
      </c>
      <c r="K904">
        <v>519804</v>
      </c>
      <c r="L904">
        <v>1099470</v>
      </c>
      <c r="M904">
        <v>117662</v>
      </c>
      <c r="N904">
        <v>74381</v>
      </c>
      <c r="O904">
        <v>192043</v>
      </c>
      <c r="P904">
        <v>4480973</v>
      </c>
      <c r="Q904">
        <v>4049964</v>
      </c>
      <c r="R904">
        <v>8530937</v>
      </c>
    </row>
    <row r="905" spans="1:29" hidden="1">
      <c r="B905" t="s">
        <v>186</v>
      </c>
      <c r="C905" t="s">
        <v>237</v>
      </c>
    </row>
    <row r="909" spans="1:29">
      <c r="A909" s="212" t="s">
        <v>132</v>
      </c>
      <c r="B909" s="212"/>
      <c r="C909" s="212"/>
      <c r="D909" s="212"/>
      <c r="E909" s="212"/>
      <c r="F909" s="212"/>
      <c r="G909" s="212"/>
      <c r="H909" s="212"/>
      <c r="I909" s="212"/>
      <c r="J909" s="212"/>
      <c r="K909" s="212"/>
      <c r="L909" s="212"/>
      <c r="M909" s="212"/>
      <c r="N909" s="212"/>
      <c r="O909" s="212"/>
      <c r="P909" s="212"/>
      <c r="Q909" s="212"/>
      <c r="R909" s="212"/>
      <c r="S909" s="212"/>
      <c r="T909" s="212"/>
      <c r="U909" s="212"/>
      <c r="V909" s="212"/>
      <c r="W909" s="212"/>
      <c r="X909" s="212"/>
      <c r="Y909" s="212"/>
      <c r="Z909" s="54"/>
      <c r="AA909" s="54"/>
      <c r="AB909" s="54"/>
    </row>
    <row r="912" spans="1:29">
      <c r="A912" s="237" t="s">
        <v>70</v>
      </c>
      <c r="B912" s="252" t="s">
        <v>47</v>
      </c>
      <c r="C912" s="228" t="s">
        <v>53</v>
      </c>
      <c r="D912" s="228"/>
      <c r="E912" s="228" t="s">
        <v>54</v>
      </c>
      <c r="F912" s="228"/>
      <c r="G912" s="228" t="s">
        <v>55</v>
      </c>
      <c r="H912" s="228"/>
      <c r="I912" s="228" t="s">
        <v>56</v>
      </c>
      <c r="J912" s="228"/>
      <c r="K912" s="228" t="s">
        <v>57</v>
      </c>
      <c r="L912" s="228"/>
      <c r="M912" s="228" t="s">
        <v>58</v>
      </c>
      <c r="N912" s="228"/>
      <c r="O912" s="228" t="s">
        <v>59</v>
      </c>
      <c r="P912" s="228"/>
      <c r="Q912" s="228" t="s">
        <v>60</v>
      </c>
      <c r="R912" s="228"/>
      <c r="S912" s="228" t="s">
        <v>61</v>
      </c>
      <c r="T912" s="228"/>
      <c r="U912" s="228" t="s">
        <v>62</v>
      </c>
      <c r="V912" s="228"/>
      <c r="W912" s="228" t="s">
        <v>63</v>
      </c>
      <c r="X912" s="228"/>
      <c r="Y912" s="228" t="s">
        <v>64</v>
      </c>
      <c r="Z912" s="228"/>
      <c r="AA912" s="212" t="s">
        <v>107</v>
      </c>
      <c r="AB912" s="212"/>
      <c r="AC912" s="212"/>
    </row>
    <row r="913" spans="1:29">
      <c r="A913" s="237"/>
      <c r="B913" s="253"/>
      <c r="C913" s="53" t="s">
        <v>0</v>
      </c>
      <c r="D913" s="53" t="s">
        <v>1</v>
      </c>
      <c r="E913" s="53" t="s">
        <v>0</v>
      </c>
      <c r="F913" s="53" t="s">
        <v>1</v>
      </c>
      <c r="G913" s="53" t="s">
        <v>0</v>
      </c>
      <c r="H913" s="53" t="s">
        <v>1</v>
      </c>
      <c r="I913" s="53" t="s">
        <v>0</v>
      </c>
      <c r="J913" s="53" t="s">
        <v>1</v>
      </c>
      <c r="K913" s="53" t="s">
        <v>0</v>
      </c>
      <c r="L913" s="53" t="s">
        <v>1</v>
      </c>
      <c r="M913" s="53" t="s">
        <v>0</v>
      </c>
      <c r="N913" s="53" t="s">
        <v>1</v>
      </c>
      <c r="O913" s="53" t="s">
        <v>0</v>
      </c>
      <c r="P913" s="53" t="s">
        <v>1</v>
      </c>
      <c r="Q913" s="53" t="s">
        <v>0</v>
      </c>
      <c r="R913" s="53" t="s">
        <v>1</v>
      </c>
      <c r="S913" s="53" t="s">
        <v>0</v>
      </c>
      <c r="T913" s="53" t="s">
        <v>1</v>
      </c>
      <c r="U913" s="53" t="s">
        <v>0</v>
      </c>
      <c r="V913" s="53" t="s">
        <v>1</v>
      </c>
      <c r="W913" s="53" t="s">
        <v>0</v>
      </c>
      <c r="X913" s="53" t="s">
        <v>1</v>
      </c>
      <c r="Y913" s="53" t="s">
        <v>0</v>
      </c>
      <c r="Z913" s="53" t="s">
        <v>1</v>
      </c>
      <c r="AA913" s="53" t="s">
        <v>0</v>
      </c>
      <c r="AB913" s="53" t="s">
        <v>1</v>
      </c>
      <c r="AC913" s="53" t="s">
        <v>40</v>
      </c>
    </row>
    <row r="915" spans="1:29">
      <c r="G915" t="s">
        <v>239</v>
      </c>
    </row>
    <row r="918" spans="1:29">
      <c r="A918" s="228" t="s">
        <v>124</v>
      </c>
      <c r="B918" s="228"/>
      <c r="C918" s="228"/>
      <c r="D918" s="228"/>
      <c r="E918" s="228"/>
      <c r="F918" s="228"/>
      <c r="G918" s="228"/>
      <c r="H918" s="228"/>
      <c r="I918" s="228"/>
      <c r="J918" s="228"/>
      <c r="K918" s="228"/>
      <c r="L918" s="228"/>
      <c r="M918" s="228"/>
      <c r="N918" s="228"/>
      <c r="O918" s="228"/>
      <c r="P918" s="228"/>
      <c r="Q918" s="228"/>
      <c r="R918" s="228"/>
      <c r="S918" s="228"/>
      <c r="T918" s="228"/>
    </row>
    <row r="919" spans="1:29">
      <c r="A919" s="237" t="s">
        <v>70</v>
      </c>
      <c r="B919" s="237" t="s">
        <v>47</v>
      </c>
      <c r="C919" s="228" t="s">
        <v>71</v>
      </c>
      <c r="D919" s="228"/>
      <c r="E919" s="228"/>
      <c r="F919" s="228" t="s">
        <v>76</v>
      </c>
      <c r="G919" s="228"/>
      <c r="H919" s="228"/>
      <c r="I919" s="228" t="s">
        <v>72</v>
      </c>
      <c r="J919" s="228"/>
      <c r="K919" s="228"/>
      <c r="L919" s="228" t="s">
        <v>73</v>
      </c>
      <c r="M919" s="228"/>
      <c r="N919" s="228"/>
      <c r="O919" s="228" t="s">
        <v>74</v>
      </c>
      <c r="P919" s="228"/>
      <c r="Q919" s="228"/>
      <c r="R919" s="217" t="s">
        <v>104</v>
      </c>
      <c r="S919" s="218"/>
      <c r="T919" s="219"/>
    </row>
    <row r="920" spans="1:29">
      <c r="A920" s="237"/>
      <c r="B920" s="237"/>
      <c r="C920" s="92" t="s">
        <v>0</v>
      </c>
      <c r="D920" s="92" t="s">
        <v>1</v>
      </c>
      <c r="E920" s="92" t="s">
        <v>40</v>
      </c>
      <c r="F920" s="92" t="s">
        <v>0</v>
      </c>
      <c r="G920" s="92" t="s">
        <v>1</v>
      </c>
      <c r="H920" s="92" t="s">
        <v>40</v>
      </c>
      <c r="I920" s="92" t="s">
        <v>0</v>
      </c>
      <c r="J920" s="92" t="s">
        <v>1</v>
      </c>
      <c r="K920" s="92" t="s">
        <v>40</v>
      </c>
      <c r="L920" s="92" t="s">
        <v>0</v>
      </c>
      <c r="M920" s="92" t="s">
        <v>1</v>
      </c>
      <c r="N920" s="92" t="s">
        <v>40</v>
      </c>
      <c r="O920" s="92" t="s">
        <v>0</v>
      </c>
      <c r="P920" s="92" t="s">
        <v>1</v>
      </c>
      <c r="Q920" s="92" t="s">
        <v>40</v>
      </c>
      <c r="R920" s="117" t="s">
        <v>0</v>
      </c>
      <c r="S920" s="117" t="s">
        <v>1</v>
      </c>
      <c r="T920" s="117" t="s">
        <v>40</v>
      </c>
    </row>
    <row r="921" spans="1:29">
      <c r="A921" s="20" t="s">
        <v>2</v>
      </c>
      <c r="B921" t="s">
        <v>186</v>
      </c>
      <c r="C921">
        <v>130</v>
      </c>
      <c r="D921">
        <v>72</v>
      </c>
      <c r="E921">
        <v>202</v>
      </c>
      <c r="F921">
        <v>99</v>
      </c>
      <c r="G921">
        <v>71</v>
      </c>
      <c r="H921">
        <v>170</v>
      </c>
      <c r="I921">
        <v>229</v>
      </c>
      <c r="J921">
        <v>143</v>
      </c>
      <c r="K921">
        <v>372</v>
      </c>
      <c r="L921">
        <v>61</v>
      </c>
      <c r="M921">
        <v>42</v>
      </c>
      <c r="N921">
        <v>103</v>
      </c>
      <c r="O921">
        <v>32</v>
      </c>
      <c r="P921">
        <v>24</v>
      </c>
      <c r="Q921">
        <v>56</v>
      </c>
      <c r="R921">
        <v>322</v>
      </c>
      <c r="S921">
        <v>209</v>
      </c>
      <c r="T921">
        <v>531</v>
      </c>
    </row>
    <row r="922" spans="1:29">
      <c r="A922" s="20" t="s">
        <v>5</v>
      </c>
      <c r="B922" t="s">
        <v>186</v>
      </c>
      <c r="C922">
        <v>29277</v>
      </c>
      <c r="D922">
        <v>20831</v>
      </c>
      <c r="E922">
        <v>50108</v>
      </c>
      <c r="F922">
        <v>18440</v>
      </c>
      <c r="G922">
        <v>14471</v>
      </c>
      <c r="H922">
        <v>32911</v>
      </c>
      <c r="I922">
        <v>47717</v>
      </c>
      <c r="J922">
        <v>35302</v>
      </c>
      <c r="K922">
        <v>83019</v>
      </c>
      <c r="L922">
        <v>7773</v>
      </c>
      <c r="M922">
        <v>7044</v>
      </c>
      <c r="N922">
        <v>14817</v>
      </c>
      <c r="O922">
        <v>3407</v>
      </c>
      <c r="P922">
        <v>3701</v>
      </c>
      <c r="Q922">
        <v>7108</v>
      </c>
      <c r="R922">
        <v>58897</v>
      </c>
      <c r="S922">
        <v>46047</v>
      </c>
      <c r="T922">
        <v>104944</v>
      </c>
    </row>
    <row r="923" spans="1:29">
      <c r="A923" s="20" t="s">
        <v>6</v>
      </c>
      <c r="B923" t="s">
        <v>186</v>
      </c>
      <c r="C923">
        <v>1154</v>
      </c>
      <c r="D923">
        <v>936</v>
      </c>
      <c r="E923">
        <v>2090</v>
      </c>
      <c r="F923">
        <v>519</v>
      </c>
      <c r="G923">
        <v>606</v>
      </c>
      <c r="H923">
        <v>1125</v>
      </c>
      <c r="I923">
        <v>1673</v>
      </c>
      <c r="J923">
        <v>1542</v>
      </c>
      <c r="K923">
        <v>3215</v>
      </c>
      <c r="L923">
        <v>162</v>
      </c>
      <c r="M923">
        <v>202</v>
      </c>
      <c r="N923">
        <v>364</v>
      </c>
      <c r="O923">
        <v>46</v>
      </c>
      <c r="P923">
        <v>65</v>
      </c>
      <c r="Q923">
        <v>111</v>
      </c>
      <c r="R923">
        <v>1881</v>
      </c>
      <c r="S923">
        <v>1809</v>
      </c>
      <c r="T923">
        <v>3690</v>
      </c>
    </row>
    <row r="924" spans="1:29">
      <c r="A924" s="20" t="s">
        <v>7</v>
      </c>
      <c r="B924" t="s">
        <v>186</v>
      </c>
      <c r="C924">
        <v>26914</v>
      </c>
      <c r="D924">
        <v>20041</v>
      </c>
      <c r="E924">
        <v>46955</v>
      </c>
      <c r="F924">
        <v>7929</v>
      </c>
      <c r="G924">
        <v>7499</v>
      </c>
      <c r="H924">
        <v>15428</v>
      </c>
      <c r="I924">
        <v>34843</v>
      </c>
      <c r="J924">
        <v>27540</v>
      </c>
      <c r="K924">
        <v>62383</v>
      </c>
      <c r="L924">
        <v>1349</v>
      </c>
      <c r="M924">
        <v>1365</v>
      </c>
      <c r="N924">
        <v>2714</v>
      </c>
      <c r="O924">
        <v>71</v>
      </c>
      <c r="P924">
        <v>110</v>
      </c>
      <c r="Q924">
        <v>181</v>
      </c>
      <c r="R924">
        <v>36263</v>
      </c>
      <c r="S924">
        <v>29015</v>
      </c>
      <c r="T924">
        <v>65278</v>
      </c>
    </row>
    <row r="925" spans="1:29">
      <c r="A925" s="20" t="s">
        <v>8</v>
      </c>
      <c r="B925" t="s">
        <v>186</v>
      </c>
      <c r="C925">
        <v>52476</v>
      </c>
      <c r="D925">
        <v>40026</v>
      </c>
      <c r="E925">
        <v>92502</v>
      </c>
      <c r="F925">
        <v>22073</v>
      </c>
      <c r="G925">
        <v>18726</v>
      </c>
      <c r="H925">
        <v>40799</v>
      </c>
      <c r="I925">
        <v>74549</v>
      </c>
      <c r="J925">
        <v>58752</v>
      </c>
      <c r="K925">
        <v>133301</v>
      </c>
      <c r="L925">
        <v>4036</v>
      </c>
      <c r="M925">
        <v>2962</v>
      </c>
      <c r="N925">
        <v>6998</v>
      </c>
      <c r="O925">
        <v>1056</v>
      </c>
      <c r="P925">
        <v>501</v>
      </c>
      <c r="Q925">
        <v>1557</v>
      </c>
      <c r="R925">
        <v>79641</v>
      </c>
      <c r="S925">
        <v>62215</v>
      </c>
      <c r="T925">
        <v>141856</v>
      </c>
    </row>
    <row r="926" spans="1:29">
      <c r="A926" s="20" t="s">
        <v>9</v>
      </c>
      <c r="B926" t="s">
        <v>186</v>
      </c>
      <c r="C926">
        <v>1061</v>
      </c>
      <c r="D926">
        <v>596</v>
      </c>
      <c r="E926">
        <v>1657</v>
      </c>
      <c r="F926">
        <v>1256</v>
      </c>
      <c r="G926">
        <v>806</v>
      </c>
      <c r="H926">
        <v>2062</v>
      </c>
      <c r="I926">
        <v>2317</v>
      </c>
      <c r="J926">
        <v>1402</v>
      </c>
      <c r="K926">
        <v>3719</v>
      </c>
      <c r="L926">
        <v>481</v>
      </c>
      <c r="M926">
        <v>318</v>
      </c>
      <c r="N926">
        <v>799</v>
      </c>
      <c r="O926">
        <v>125</v>
      </c>
      <c r="P926">
        <v>118</v>
      </c>
      <c r="Q926">
        <v>243</v>
      </c>
      <c r="R926">
        <v>2923</v>
      </c>
      <c r="S926">
        <v>1838</v>
      </c>
      <c r="T926">
        <v>4761</v>
      </c>
    </row>
    <row r="927" spans="1:29">
      <c r="A927" s="20" t="s">
        <v>10</v>
      </c>
      <c r="B927" t="s">
        <v>186</v>
      </c>
      <c r="C927">
        <v>21648</v>
      </c>
      <c r="D927">
        <v>17344</v>
      </c>
      <c r="E927">
        <v>38992</v>
      </c>
      <c r="F927">
        <v>12895</v>
      </c>
      <c r="G927">
        <v>10799</v>
      </c>
      <c r="H927">
        <v>23694</v>
      </c>
      <c r="I927">
        <v>34543</v>
      </c>
      <c r="J927">
        <v>28143</v>
      </c>
      <c r="K927">
        <v>62686</v>
      </c>
      <c r="L927">
        <v>2414</v>
      </c>
      <c r="M927">
        <v>1862</v>
      </c>
      <c r="N927">
        <v>4276</v>
      </c>
      <c r="O927">
        <v>799</v>
      </c>
      <c r="P927">
        <v>598</v>
      </c>
      <c r="Q927">
        <v>1397</v>
      </c>
      <c r="R927">
        <v>37756</v>
      </c>
      <c r="S927">
        <v>30603</v>
      </c>
      <c r="T927">
        <v>68359</v>
      </c>
    </row>
    <row r="928" spans="1:29">
      <c r="A928" s="20" t="s">
        <v>11</v>
      </c>
      <c r="B928" t="s">
        <v>186</v>
      </c>
      <c r="C928">
        <v>272</v>
      </c>
      <c r="D928">
        <v>208</v>
      </c>
      <c r="E928">
        <v>480</v>
      </c>
      <c r="F928">
        <v>129</v>
      </c>
      <c r="G928">
        <v>85</v>
      </c>
      <c r="H928">
        <v>214</v>
      </c>
      <c r="I928">
        <v>401</v>
      </c>
      <c r="J928">
        <v>293</v>
      </c>
      <c r="K928">
        <v>694</v>
      </c>
      <c r="L928">
        <v>99</v>
      </c>
      <c r="M928">
        <v>92</v>
      </c>
      <c r="N928">
        <v>191</v>
      </c>
      <c r="O928">
        <v>35</v>
      </c>
      <c r="P928">
        <v>31</v>
      </c>
      <c r="Q928">
        <v>66</v>
      </c>
      <c r="R928">
        <v>535</v>
      </c>
      <c r="S928">
        <v>416</v>
      </c>
      <c r="T928">
        <v>951</v>
      </c>
    </row>
    <row r="929" spans="1:20">
      <c r="A929" s="20" t="s">
        <v>12</v>
      </c>
      <c r="B929" t="s">
        <v>186</v>
      </c>
      <c r="C929">
        <v>34</v>
      </c>
      <c r="D929">
        <v>29</v>
      </c>
      <c r="E929">
        <v>63</v>
      </c>
      <c r="F929">
        <v>35</v>
      </c>
      <c r="G929">
        <v>23</v>
      </c>
      <c r="H929">
        <v>58</v>
      </c>
      <c r="I929">
        <v>69</v>
      </c>
      <c r="J929">
        <v>52</v>
      </c>
      <c r="K929">
        <v>121</v>
      </c>
      <c r="L929">
        <v>13</v>
      </c>
      <c r="M929">
        <v>12</v>
      </c>
      <c r="N929">
        <v>25</v>
      </c>
      <c r="O929">
        <v>2</v>
      </c>
      <c r="P929">
        <v>2</v>
      </c>
      <c r="Q929">
        <v>4</v>
      </c>
      <c r="R929">
        <v>84</v>
      </c>
      <c r="S929">
        <v>66</v>
      </c>
      <c r="T929">
        <v>150</v>
      </c>
    </row>
    <row r="930" spans="1:20">
      <c r="A930" s="20" t="s">
        <v>13</v>
      </c>
      <c r="B930" t="s">
        <v>186</v>
      </c>
      <c r="C930">
        <v>5845</v>
      </c>
      <c r="D930">
        <v>4535</v>
      </c>
      <c r="E930">
        <v>10380</v>
      </c>
      <c r="F930">
        <v>5413</v>
      </c>
      <c r="G930">
        <v>3891</v>
      </c>
      <c r="H930">
        <v>9304</v>
      </c>
      <c r="I930">
        <v>11258</v>
      </c>
      <c r="J930">
        <v>8426</v>
      </c>
      <c r="K930">
        <v>19684</v>
      </c>
      <c r="L930">
        <v>3296</v>
      </c>
      <c r="M930">
        <v>2372</v>
      </c>
      <c r="N930">
        <v>5668</v>
      </c>
      <c r="O930">
        <v>1804</v>
      </c>
      <c r="P930">
        <v>1388</v>
      </c>
      <c r="Q930">
        <v>3192</v>
      </c>
      <c r="R930">
        <v>16358</v>
      </c>
      <c r="S930">
        <v>12186</v>
      </c>
      <c r="T930">
        <v>28544</v>
      </c>
    </row>
    <row r="931" spans="1:20">
      <c r="A931" s="20" t="s">
        <v>14</v>
      </c>
      <c r="B931" t="s">
        <v>186</v>
      </c>
      <c r="C931">
        <v>1056</v>
      </c>
      <c r="D931">
        <v>634</v>
      </c>
      <c r="E931">
        <v>1690</v>
      </c>
      <c r="F931">
        <v>837</v>
      </c>
      <c r="G931">
        <v>517</v>
      </c>
      <c r="H931">
        <v>1354</v>
      </c>
      <c r="I931">
        <v>1893</v>
      </c>
      <c r="J931">
        <v>1151</v>
      </c>
      <c r="K931">
        <v>3044</v>
      </c>
      <c r="L931">
        <v>368</v>
      </c>
      <c r="M931">
        <v>203</v>
      </c>
      <c r="N931">
        <v>571</v>
      </c>
      <c r="O931">
        <v>85</v>
      </c>
      <c r="P931">
        <v>52</v>
      </c>
      <c r="Q931">
        <v>137</v>
      </c>
      <c r="R931">
        <v>2346</v>
      </c>
      <c r="S931">
        <v>1406</v>
      </c>
      <c r="T931">
        <v>3752</v>
      </c>
    </row>
    <row r="932" spans="1:20">
      <c r="A932" s="20" t="s">
        <v>15</v>
      </c>
      <c r="B932" t="s">
        <v>186</v>
      </c>
      <c r="C932">
        <v>37016</v>
      </c>
      <c r="D932">
        <v>25399</v>
      </c>
      <c r="E932">
        <v>62415</v>
      </c>
      <c r="F932">
        <v>28028</v>
      </c>
      <c r="G932">
        <v>19843</v>
      </c>
      <c r="H932">
        <v>47871</v>
      </c>
      <c r="I932">
        <v>65044</v>
      </c>
      <c r="J932">
        <v>45242</v>
      </c>
      <c r="K932">
        <v>110286</v>
      </c>
      <c r="L932">
        <v>8136</v>
      </c>
      <c r="M932">
        <v>4999</v>
      </c>
      <c r="N932">
        <v>13135</v>
      </c>
      <c r="O932">
        <v>3132</v>
      </c>
      <c r="P932">
        <v>2303</v>
      </c>
      <c r="Q932">
        <v>5435</v>
      </c>
      <c r="R932">
        <v>76312</v>
      </c>
      <c r="S932">
        <v>52544</v>
      </c>
      <c r="T932">
        <v>128856</v>
      </c>
    </row>
    <row r="933" spans="1:20">
      <c r="A933" s="20" t="s">
        <v>16</v>
      </c>
      <c r="B933" t="s">
        <v>186</v>
      </c>
      <c r="C933">
        <v>9071</v>
      </c>
      <c r="D933">
        <v>6155</v>
      </c>
      <c r="E933">
        <v>15226</v>
      </c>
      <c r="F933">
        <v>6144</v>
      </c>
      <c r="G933">
        <v>4167</v>
      </c>
      <c r="H933">
        <v>10311</v>
      </c>
      <c r="I933">
        <v>15215</v>
      </c>
      <c r="J933">
        <v>10322</v>
      </c>
      <c r="K933">
        <v>25537</v>
      </c>
      <c r="L933">
        <v>2873</v>
      </c>
      <c r="M933">
        <v>2142</v>
      </c>
      <c r="N933">
        <v>5015</v>
      </c>
      <c r="O933">
        <v>746</v>
      </c>
      <c r="P933">
        <v>773</v>
      </c>
      <c r="Q933">
        <v>1519</v>
      </c>
      <c r="R933">
        <v>18834</v>
      </c>
      <c r="S933">
        <v>13237</v>
      </c>
      <c r="T933">
        <v>32071</v>
      </c>
    </row>
    <row r="934" spans="1:20">
      <c r="A934" s="20" t="s">
        <v>17</v>
      </c>
      <c r="B934" t="s">
        <v>186</v>
      </c>
      <c r="C934">
        <v>2987</v>
      </c>
      <c r="D934">
        <v>2176</v>
      </c>
      <c r="E934">
        <v>5163</v>
      </c>
      <c r="F934">
        <v>1890</v>
      </c>
      <c r="G934">
        <v>1481</v>
      </c>
      <c r="H934">
        <v>3371</v>
      </c>
      <c r="I934">
        <v>4877</v>
      </c>
      <c r="J934">
        <v>3657</v>
      </c>
      <c r="K934">
        <v>8534</v>
      </c>
      <c r="L934">
        <v>1107</v>
      </c>
      <c r="M934">
        <v>867</v>
      </c>
      <c r="N934">
        <v>1974</v>
      </c>
      <c r="O934">
        <v>431</v>
      </c>
      <c r="P934">
        <v>465</v>
      </c>
      <c r="Q934">
        <v>896</v>
      </c>
      <c r="R934">
        <v>6415</v>
      </c>
      <c r="S934">
        <v>4989</v>
      </c>
      <c r="T934">
        <v>11404</v>
      </c>
    </row>
    <row r="935" spans="1:20">
      <c r="A935" s="20" t="s">
        <v>18</v>
      </c>
      <c r="B935" t="s">
        <v>186</v>
      </c>
      <c r="C935">
        <v>12395</v>
      </c>
      <c r="D935">
        <v>8473</v>
      </c>
      <c r="E935">
        <v>20868</v>
      </c>
      <c r="F935">
        <v>5989</v>
      </c>
      <c r="G935">
        <v>4478</v>
      </c>
      <c r="H935">
        <v>10467</v>
      </c>
      <c r="I935">
        <v>18384</v>
      </c>
      <c r="J935">
        <v>12951</v>
      </c>
      <c r="K935">
        <v>31335</v>
      </c>
      <c r="L935">
        <v>2152</v>
      </c>
      <c r="M935">
        <v>1825</v>
      </c>
      <c r="N935">
        <v>3977</v>
      </c>
      <c r="O935">
        <v>697</v>
      </c>
      <c r="P935">
        <v>616</v>
      </c>
      <c r="Q935">
        <v>1313</v>
      </c>
      <c r="R935">
        <v>21233</v>
      </c>
      <c r="S935">
        <v>15392</v>
      </c>
      <c r="T935">
        <v>36625</v>
      </c>
    </row>
    <row r="936" spans="1:20">
      <c r="A936" s="20" t="s">
        <v>19</v>
      </c>
      <c r="B936" t="s">
        <v>186</v>
      </c>
      <c r="C936">
        <v>27048</v>
      </c>
      <c r="D936">
        <v>20751</v>
      </c>
      <c r="E936">
        <v>47799</v>
      </c>
      <c r="F936">
        <v>10982</v>
      </c>
      <c r="G936">
        <v>10090</v>
      </c>
      <c r="H936">
        <v>21072</v>
      </c>
      <c r="I936">
        <v>38030</v>
      </c>
      <c r="J936">
        <v>30841</v>
      </c>
      <c r="K936">
        <v>68871</v>
      </c>
      <c r="L936">
        <v>1291</v>
      </c>
      <c r="M936">
        <v>1611</v>
      </c>
      <c r="N936">
        <v>2902</v>
      </c>
      <c r="O936">
        <v>270</v>
      </c>
      <c r="P936">
        <v>399</v>
      </c>
      <c r="Q936">
        <v>669</v>
      </c>
      <c r="R936">
        <v>39591</v>
      </c>
      <c r="S936">
        <v>32851</v>
      </c>
      <c r="T936">
        <v>72442</v>
      </c>
    </row>
    <row r="937" spans="1:20">
      <c r="A937" s="20" t="s">
        <v>20</v>
      </c>
      <c r="B937" t="s">
        <v>186</v>
      </c>
      <c r="C937">
        <v>29075</v>
      </c>
      <c r="D937">
        <v>21460</v>
      </c>
      <c r="E937">
        <v>50535</v>
      </c>
      <c r="F937">
        <v>21543</v>
      </c>
      <c r="G937">
        <v>15870</v>
      </c>
      <c r="H937">
        <v>37413</v>
      </c>
      <c r="I937">
        <v>50618</v>
      </c>
      <c r="J937">
        <v>37330</v>
      </c>
      <c r="K937">
        <v>87948</v>
      </c>
      <c r="L937">
        <v>7729</v>
      </c>
      <c r="M937">
        <v>5665</v>
      </c>
      <c r="N937">
        <v>13394</v>
      </c>
      <c r="O937">
        <v>4</v>
      </c>
      <c r="P937">
        <v>5</v>
      </c>
      <c r="Q937">
        <v>9</v>
      </c>
      <c r="R937">
        <v>58351</v>
      </c>
      <c r="S937">
        <v>43000</v>
      </c>
      <c r="T937">
        <v>101351</v>
      </c>
    </row>
    <row r="938" spans="1:20">
      <c r="A938" s="20" t="s">
        <v>21</v>
      </c>
      <c r="B938" t="s">
        <v>186</v>
      </c>
      <c r="C938">
        <v>36561</v>
      </c>
      <c r="D938">
        <v>26642</v>
      </c>
      <c r="E938">
        <v>63203</v>
      </c>
      <c r="F938">
        <v>32401</v>
      </c>
      <c r="G938">
        <v>25844</v>
      </c>
      <c r="H938">
        <v>58245</v>
      </c>
      <c r="I938">
        <v>68962</v>
      </c>
      <c r="J938">
        <v>52486</v>
      </c>
      <c r="K938">
        <v>121448</v>
      </c>
      <c r="L938">
        <v>9873</v>
      </c>
      <c r="M938">
        <v>6362</v>
      </c>
      <c r="N938">
        <v>16235</v>
      </c>
      <c r="O938">
        <v>5209</v>
      </c>
      <c r="P938">
        <v>3594</v>
      </c>
      <c r="Q938">
        <v>8803</v>
      </c>
      <c r="R938">
        <v>84044</v>
      </c>
      <c r="S938">
        <v>62442</v>
      </c>
      <c r="T938">
        <v>146486</v>
      </c>
    </row>
    <row r="939" spans="1:20">
      <c r="A939" s="20" t="s">
        <v>22</v>
      </c>
      <c r="B939" t="s">
        <v>186</v>
      </c>
      <c r="C939">
        <v>60</v>
      </c>
      <c r="D939">
        <v>38</v>
      </c>
      <c r="E939">
        <v>98</v>
      </c>
      <c r="F939">
        <v>37</v>
      </c>
      <c r="G939">
        <v>31</v>
      </c>
      <c r="H939">
        <v>68</v>
      </c>
      <c r="I939">
        <v>97</v>
      </c>
      <c r="J939">
        <v>69</v>
      </c>
      <c r="K939">
        <v>166</v>
      </c>
      <c r="L939">
        <v>17</v>
      </c>
      <c r="M939">
        <v>16</v>
      </c>
      <c r="N939">
        <v>33</v>
      </c>
      <c r="O939">
        <v>5</v>
      </c>
      <c r="P939">
        <v>11</v>
      </c>
      <c r="Q939">
        <v>16</v>
      </c>
      <c r="R939">
        <v>119</v>
      </c>
      <c r="S939">
        <v>96</v>
      </c>
      <c r="T939">
        <v>215</v>
      </c>
    </row>
    <row r="940" spans="1:20">
      <c r="A940" s="20" t="s">
        <v>23</v>
      </c>
      <c r="B940" t="s">
        <v>186</v>
      </c>
      <c r="C940">
        <v>34780</v>
      </c>
      <c r="D940">
        <v>27752</v>
      </c>
      <c r="E940">
        <v>62532</v>
      </c>
      <c r="F940">
        <v>23446</v>
      </c>
      <c r="G940">
        <v>18363</v>
      </c>
      <c r="H940">
        <v>41809</v>
      </c>
      <c r="I940">
        <v>58226</v>
      </c>
      <c r="J940">
        <v>46115</v>
      </c>
      <c r="K940">
        <v>104341</v>
      </c>
      <c r="L940">
        <v>5756</v>
      </c>
      <c r="M940">
        <v>4115</v>
      </c>
      <c r="N940">
        <v>9871</v>
      </c>
      <c r="O940">
        <v>2063</v>
      </c>
      <c r="P940">
        <v>1410</v>
      </c>
      <c r="Q940">
        <v>3473</v>
      </c>
      <c r="R940">
        <v>66045</v>
      </c>
      <c r="S940">
        <v>51640</v>
      </c>
      <c r="T940">
        <v>117685</v>
      </c>
    </row>
    <row r="941" spans="1:20">
      <c r="A941" s="20" t="s">
        <v>24</v>
      </c>
      <c r="B941" t="s">
        <v>186</v>
      </c>
      <c r="C941">
        <v>116558</v>
      </c>
      <c r="D941">
        <v>75759</v>
      </c>
      <c r="E941">
        <v>192317</v>
      </c>
      <c r="F941">
        <v>61664</v>
      </c>
      <c r="G941">
        <v>46495</v>
      </c>
      <c r="H941">
        <v>108159</v>
      </c>
      <c r="I941">
        <v>178222</v>
      </c>
      <c r="J941">
        <v>122254</v>
      </c>
      <c r="K941">
        <v>300476</v>
      </c>
      <c r="L941">
        <v>29383</v>
      </c>
      <c r="M941">
        <v>23890</v>
      </c>
      <c r="N941">
        <v>53273</v>
      </c>
      <c r="O941">
        <v>6886</v>
      </c>
      <c r="P941">
        <v>6283</v>
      </c>
      <c r="Q941">
        <v>13169</v>
      </c>
      <c r="R941">
        <v>214491</v>
      </c>
      <c r="S941">
        <v>152427</v>
      </c>
      <c r="T941">
        <v>366918</v>
      </c>
    </row>
    <row r="942" spans="1:20">
      <c r="A942" s="20" t="s">
        <v>25</v>
      </c>
      <c r="B942" t="s">
        <v>186</v>
      </c>
      <c r="C942">
        <v>1841</v>
      </c>
      <c r="D942">
        <v>1408</v>
      </c>
      <c r="E942">
        <v>3249</v>
      </c>
      <c r="F942">
        <v>566</v>
      </c>
      <c r="G942">
        <v>486</v>
      </c>
      <c r="H942">
        <v>1052</v>
      </c>
      <c r="I942">
        <v>2407</v>
      </c>
      <c r="J942">
        <v>1894</v>
      </c>
      <c r="K942">
        <v>4301</v>
      </c>
      <c r="L942">
        <v>279</v>
      </c>
      <c r="M942">
        <v>310</v>
      </c>
      <c r="N942">
        <v>589</v>
      </c>
      <c r="O942">
        <v>64</v>
      </c>
      <c r="P942">
        <v>96</v>
      </c>
      <c r="Q942">
        <v>160</v>
      </c>
      <c r="R942">
        <v>2750</v>
      </c>
      <c r="S942">
        <v>2300</v>
      </c>
      <c r="T942">
        <v>5050</v>
      </c>
    </row>
    <row r="943" spans="1:20">
      <c r="A943" s="20" t="s">
        <v>26</v>
      </c>
      <c r="B943" t="s">
        <v>186</v>
      </c>
      <c r="C943">
        <v>2059</v>
      </c>
      <c r="D943">
        <v>1538</v>
      </c>
      <c r="E943">
        <v>3597</v>
      </c>
      <c r="F943">
        <v>465</v>
      </c>
      <c r="G943">
        <v>455</v>
      </c>
      <c r="H943">
        <v>920</v>
      </c>
      <c r="I943">
        <v>2524</v>
      </c>
      <c r="J943">
        <v>1993</v>
      </c>
      <c r="K943">
        <v>4517</v>
      </c>
      <c r="L943">
        <v>106</v>
      </c>
      <c r="M943">
        <v>127</v>
      </c>
      <c r="N943">
        <v>233</v>
      </c>
      <c r="O943">
        <v>33</v>
      </c>
      <c r="P943">
        <v>32</v>
      </c>
      <c r="Q943">
        <v>65</v>
      </c>
      <c r="R943">
        <v>2663</v>
      </c>
      <c r="S943">
        <v>2152</v>
      </c>
      <c r="T943">
        <v>4815</v>
      </c>
    </row>
    <row r="944" spans="1:20">
      <c r="A944" s="20" t="s">
        <v>27</v>
      </c>
      <c r="B944" t="s">
        <v>186</v>
      </c>
      <c r="C944">
        <v>1020</v>
      </c>
      <c r="D944">
        <v>886</v>
      </c>
      <c r="E944">
        <v>1906</v>
      </c>
      <c r="F944">
        <v>812</v>
      </c>
      <c r="G944">
        <v>703</v>
      </c>
      <c r="H944">
        <v>1515</v>
      </c>
      <c r="I944">
        <v>1832</v>
      </c>
      <c r="J944">
        <v>1589</v>
      </c>
      <c r="K944">
        <v>3421</v>
      </c>
      <c r="L944">
        <v>431</v>
      </c>
      <c r="M944">
        <v>674</v>
      </c>
      <c r="N944">
        <v>1105</v>
      </c>
      <c r="O944">
        <v>151</v>
      </c>
      <c r="P944">
        <v>189</v>
      </c>
      <c r="Q944">
        <v>340</v>
      </c>
      <c r="R944">
        <v>2414</v>
      </c>
      <c r="S944">
        <v>2452</v>
      </c>
      <c r="T944">
        <v>4866</v>
      </c>
    </row>
    <row r="945" spans="1:20">
      <c r="A945" s="20" t="s">
        <v>28</v>
      </c>
      <c r="B945" t="s">
        <v>186</v>
      </c>
      <c r="C945">
        <v>513</v>
      </c>
      <c r="D945">
        <v>375</v>
      </c>
      <c r="E945">
        <v>888</v>
      </c>
      <c r="F945">
        <v>292</v>
      </c>
      <c r="G945">
        <v>258</v>
      </c>
      <c r="H945">
        <v>550</v>
      </c>
      <c r="I945">
        <v>805</v>
      </c>
      <c r="J945">
        <v>633</v>
      </c>
      <c r="K945">
        <v>1438</v>
      </c>
      <c r="L945">
        <v>97</v>
      </c>
      <c r="M945">
        <v>104</v>
      </c>
      <c r="N945">
        <v>201</v>
      </c>
      <c r="O945">
        <v>8</v>
      </c>
      <c r="P945">
        <v>6</v>
      </c>
      <c r="Q945">
        <v>14</v>
      </c>
      <c r="R945">
        <v>910</v>
      </c>
      <c r="S945">
        <v>743</v>
      </c>
      <c r="T945">
        <v>1653</v>
      </c>
    </row>
    <row r="946" spans="1:20">
      <c r="A946" s="20" t="s">
        <v>29</v>
      </c>
      <c r="B946" t="s">
        <v>186</v>
      </c>
      <c r="C946">
        <v>33401</v>
      </c>
      <c r="D946">
        <v>24134</v>
      </c>
      <c r="E946">
        <v>57535</v>
      </c>
      <c r="F946">
        <v>25544</v>
      </c>
      <c r="G946">
        <v>19433</v>
      </c>
      <c r="H946">
        <v>44977</v>
      </c>
      <c r="I946">
        <v>58945</v>
      </c>
      <c r="J946">
        <v>43567</v>
      </c>
      <c r="K946">
        <v>102512</v>
      </c>
      <c r="L946">
        <v>7316</v>
      </c>
      <c r="M946">
        <v>6468</v>
      </c>
      <c r="N946">
        <v>13784</v>
      </c>
      <c r="O946">
        <v>1696</v>
      </c>
      <c r="P946">
        <v>716</v>
      </c>
      <c r="Q946">
        <v>2412</v>
      </c>
      <c r="R946">
        <v>67957</v>
      </c>
      <c r="S946">
        <v>50751</v>
      </c>
      <c r="T946">
        <v>118708</v>
      </c>
    </row>
    <row r="947" spans="1:20">
      <c r="A947" s="20" t="s">
        <v>30</v>
      </c>
      <c r="B947" t="s">
        <v>186</v>
      </c>
      <c r="C947">
        <v>355</v>
      </c>
      <c r="D947">
        <v>281</v>
      </c>
      <c r="E947">
        <v>636</v>
      </c>
      <c r="F947">
        <v>309</v>
      </c>
      <c r="G947">
        <v>283</v>
      </c>
      <c r="H947">
        <v>592</v>
      </c>
      <c r="I947">
        <v>664</v>
      </c>
      <c r="J947">
        <v>564</v>
      </c>
      <c r="K947">
        <v>1228</v>
      </c>
      <c r="L947">
        <v>239</v>
      </c>
      <c r="M947">
        <v>238</v>
      </c>
      <c r="N947">
        <v>477</v>
      </c>
      <c r="O947">
        <v>80</v>
      </c>
      <c r="P947">
        <v>253</v>
      </c>
      <c r="Q947">
        <v>333</v>
      </c>
      <c r="R947">
        <v>983</v>
      </c>
      <c r="S947">
        <v>1055</v>
      </c>
      <c r="T947">
        <v>2038</v>
      </c>
    </row>
    <row r="948" spans="1:20">
      <c r="A948" s="20" t="s">
        <v>31</v>
      </c>
      <c r="B948" t="s">
        <v>186</v>
      </c>
      <c r="C948">
        <v>23905</v>
      </c>
      <c r="D948">
        <v>15028</v>
      </c>
      <c r="E948">
        <v>38933</v>
      </c>
      <c r="F948">
        <v>12997</v>
      </c>
      <c r="G948">
        <v>11063</v>
      </c>
      <c r="H948">
        <v>24060</v>
      </c>
      <c r="I948">
        <v>36902</v>
      </c>
      <c r="J948">
        <v>26091</v>
      </c>
      <c r="K948">
        <v>62993</v>
      </c>
      <c r="L948">
        <v>4188</v>
      </c>
      <c r="M948">
        <v>4408</v>
      </c>
      <c r="N948">
        <v>8596</v>
      </c>
      <c r="O948">
        <v>1881</v>
      </c>
      <c r="P948">
        <v>2583</v>
      </c>
      <c r="Q948">
        <v>4464</v>
      </c>
      <c r="R948">
        <v>42971</v>
      </c>
      <c r="S948">
        <v>33082</v>
      </c>
      <c r="T948">
        <v>76053</v>
      </c>
    </row>
    <row r="949" spans="1:20">
      <c r="A949" s="20" t="s">
        <v>32</v>
      </c>
      <c r="B949" t="s">
        <v>186</v>
      </c>
      <c r="C949">
        <v>35932</v>
      </c>
      <c r="D949">
        <v>24200</v>
      </c>
      <c r="E949">
        <v>60132</v>
      </c>
      <c r="F949">
        <v>20973</v>
      </c>
      <c r="G949">
        <v>15190</v>
      </c>
      <c r="H949">
        <v>36163</v>
      </c>
      <c r="I949">
        <v>56905</v>
      </c>
      <c r="J949">
        <v>39390</v>
      </c>
      <c r="K949">
        <v>96295</v>
      </c>
      <c r="L949">
        <v>6204</v>
      </c>
      <c r="M949">
        <v>4062</v>
      </c>
      <c r="N949">
        <v>10266</v>
      </c>
      <c r="O949">
        <v>2932</v>
      </c>
      <c r="P949">
        <v>1944</v>
      </c>
      <c r="Q949">
        <v>4876</v>
      </c>
      <c r="R949">
        <v>66041</v>
      </c>
      <c r="S949">
        <v>45396</v>
      </c>
      <c r="T949">
        <v>111437</v>
      </c>
    </row>
    <row r="950" spans="1:20">
      <c r="A950" s="20" t="s">
        <v>33</v>
      </c>
      <c r="B950" t="s">
        <v>186</v>
      </c>
      <c r="C950">
        <v>365</v>
      </c>
      <c r="D950">
        <v>212</v>
      </c>
      <c r="E950">
        <v>577</v>
      </c>
      <c r="F950">
        <v>180</v>
      </c>
      <c r="G950">
        <v>164</v>
      </c>
      <c r="H950">
        <v>344</v>
      </c>
      <c r="I950">
        <v>545</v>
      </c>
      <c r="J950">
        <v>376</v>
      </c>
      <c r="K950">
        <v>921</v>
      </c>
      <c r="L950">
        <v>110</v>
      </c>
      <c r="M950">
        <v>97</v>
      </c>
      <c r="N950">
        <v>207</v>
      </c>
      <c r="O950">
        <v>32</v>
      </c>
      <c r="P950">
        <v>32</v>
      </c>
      <c r="Q950">
        <v>64</v>
      </c>
      <c r="R950">
        <v>687</v>
      </c>
      <c r="S950">
        <v>505</v>
      </c>
      <c r="T950">
        <v>1192</v>
      </c>
    </row>
    <row r="951" spans="1:20">
      <c r="A951" s="20" t="s">
        <v>34</v>
      </c>
      <c r="B951" t="s">
        <v>186</v>
      </c>
      <c r="C951">
        <v>47185</v>
      </c>
      <c r="D951">
        <v>30720</v>
      </c>
      <c r="E951">
        <v>77905</v>
      </c>
      <c r="F951">
        <v>35770</v>
      </c>
      <c r="G951">
        <v>26951</v>
      </c>
      <c r="H951">
        <v>62721</v>
      </c>
      <c r="I951">
        <v>82955</v>
      </c>
      <c r="J951">
        <v>57671</v>
      </c>
      <c r="K951">
        <v>140626</v>
      </c>
      <c r="L951">
        <v>7079</v>
      </c>
      <c r="M951">
        <v>5567</v>
      </c>
      <c r="N951">
        <v>12646</v>
      </c>
      <c r="O951">
        <v>2576</v>
      </c>
      <c r="P951">
        <v>2645</v>
      </c>
      <c r="Q951">
        <v>5221</v>
      </c>
      <c r="R951">
        <v>92610</v>
      </c>
      <c r="S951">
        <v>65883</v>
      </c>
      <c r="T951">
        <v>158493</v>
      </c>
    </row>
    <row r="952" spans="1:20">
      <c r="A952" s="20" t="s">
        <v>35</v>
      </c>
      <c r="B952" t="s">
        <v>186</v>
      </c>
      <c r="C952">
        <v>17708</v>
      </c>
      <c r="D952">
        <v>13382</v>
      </c>
      <c r="E952">
        <v>31090</v>
      </c>
      <c r="F952">
        <v>8250</v>
      </c>
      <c r="G952">
        <v>6888</v>
      </c>
      <c r="H952">
        <v>15138</v>
      </c>
      <c r="I952">
        <v>25958</v>
      </c>
      <c r="J952">
        <v>20270</v>
      </c>
      <c r="K952">
        <v>46228</v>
      </c>
      <c r="L952">
        <v>4225</v>
      </c>
      <c r="M952">
        <v>4438</v>
      </c>
      <c r="N952">
        <v>8663</v>
      </c>
      <c r="O952">
        <v>144</v>
      </c>
      <c r="P952">
        <v>146</v>
      </c>
      <c r="Q952">
        <v>290</v>
      </c>
      <c r="R952">
        <v>30327</v>
      </c>
      <c r="S952">
        <v>24854</v>
      </c>
      <c r="T952">
        <v>55181</v>
      </c>
    </row>
    <row r="953" spans="1:20">
      <c r="A953" s="20" t="s">
        <v>36</v>
      </c>
      <c r="B953" t="s">
        <v>186</v>
      </c>
      <c r="C953">
        <v>1091</v>
      </c>
      <c r="D953">
        <v>821</v>
      </c>
      <c r="E953">
        <v>1912</v>
      </c>
      <c r="F953">
        <v>701</v>
      </c>
      <c r="G953">
        <v>547</v>
      </c>
      <c r="H953">
        <v>1248</v>
      </c>
      <c r="I953">
        <v>1792</v>
      </c>
      <c r="J953">
        <v>1368</v>
      </c>
      <c r="K953">
        <v>3160</v>
      </c>
      <c r="L953">
        <v>305</v>
      </c>
      <c r="M953">
        <v>260</v>
      </c>
      <c r="N953">
        <v>565</v>
      </c>
      <c r="O953">
        <v>91</v>
      </c>
      <c r="P953">
        <v>75</v>
      </c>
      <c r="Q953">
        <v>166</v>
      </c>
      <c r="R953">
        <v>2188</v>
      </c>
      <c r="S953">
        <v>1703</v>
      </c>
      <c r="T953">
        <v>3891</v>
      </c>
    </row>
    <row r="954" spans="1:20">
      <c r="A954" s="20" t="s">
        <v>37</v>
      </c>
      <c r="B954" t="s">
        <v>186</v>
      </c>
      <c r="C954">
        <v>85994</v>
      </c>
      <c r="D954">
        <v>62881</v>
      </c>
      <c r="E954">
        <v>148875</v>
      </c>
      <c r="F954">
        <v>27376</v>
      </c>
      <c r="G954">
        <v>20810</v>
      </c>
      <c r="H954">
        <v>48186</v>
      </c>
      <c r="I954">
        <v>113370</v>
      </c>
      <c r="J954">
        <v>83691</v>
      </c>
      <c r="K954">
        <v>197061</v>
      </c>
      <c r="L954">
        <v>3097</v>
      </c>
      <c r="M954">
        <v>2341</v>
      </c>
      <c r="N954">
        <v>5438</v>
      </c>
      <c r="O954">
        <v>1822</v>
      </c>
      <c r="P954">
        <v>1291</v>
      </c>
      <c r="Q954">
        <v>3113</v>
      </c>
      <c r="R954">
        <v>118289</v>
      </c>
      <c r="S954">
        <v>87323</v>
      </c>
      <c r="T954">
        <v>205612</v>
      </c>
    </row>
    <row r="955" spans="1:20">
      <c r="A955" s="20" t="s">
        <v>38</v>
      </c>
      <c r="B955" t="s">
        <v>186</v>
      </c>
      <c r="C955">
        <v>2509</v>
      </c>
      <c r="D955">
        <v>1708</v>
      </c>
      <c r="E955">
        <v>4217</v>
      </c>
      <c r="F955">
        <v>1179</v>
      </c>
      <c r="G955">
        <v>894</v>
      </c>
      <c r="H955">
        <v>2073</v>
      </c>
      <c r="I955">
        <v>3688</v>
      </c>
      <c r="J955">
        <v>2602</v>
      </c>
      <c r="K955">
        <v>6290</v>
      </c>
      <c r="L955">
        <v>469</v>
      </c>
      <c r="M955">
        <v>367</v>
      </c>
      <c r="N955">
        <v>836</v>
      </c>
      <c r="O955">
        <v>206</v>
      </c>
      <c r="P955">
        <v>212</v>
      </c>
      <c r="Q955">
        <v>418</v>
      </c>
      <c r="R955">
        <v>4363</v>
      </c>
      <c r="S955">
        <v>3181</v>
      </c>
      <c r="T955">
        <v>7544</v>
      </c>
    </row>
    <row r="956" spans="1:20">
      <c r="A956" s="20" t="s">
        <v>39</v>
      </c>
      <c r="B956" t="s">
        <v>186</v>
      </c>
      <c r="C956">
        <v>48616</v>
      </c>
      <c r="D956">
        <v>36059</v>
      </c>
      <c r="E956">
        <v>84675</v>
      </c>
      <c r="F956">
        <v>22968</v>
      </c>
      <c r="G956">
        <v>18651</v>
      </c>
      <c r="H956">
        <v>41619</v>
      </c>
      <c r="I956">
        <v>71584</v>
      </c>
      <c r="J956">
        <v>54710</v>
      </c>
      <c r="K956">
        <v>126294</v>
      </c>
      <c r="L956">
        <v>9615</v>
      </c>
      <c r="M956">
        <v>9578</v>
      </c>
      <c r="N956">
        <v>19193</v>
      </c>
      <c r="O956">
        <v>3229</v>
      </c>
      <c r="P956">
        <v>2868</v>
      </c>
      <c r="Q956">
        <v>6097</v>
      </c>
      <c r="R956">
        <v>84428</v>
      </c>
      <c r="S956">
        <v>67156</v>
      </c>
      <c r="T956">
        <v>151584</v>
      </c>
    </row>
    <row r="957" spans="1:20">
      <c r="A957" s="20" t="s">
        <v>68</v>
      </c>
      <c r="B957" t="s">
        <v>186</v>
      </c>
      <c r="C957">
        <v>747912</v>
      </c>
      <c r="D957">
        <v>533490</v>
      </c>
      <c r="E957">
        <v>1281402</v>
      </c>
      <c r="F957">
        <v>420131</v>
      </c>
      <c r="G957">
        <v>326932</v>
      </c>
      <c r="H957">
        <v>747063</v>
      </c>
      <c r="I957">
        <v>1168043</v>
      </c>
      <c r="J957">
        <v>860422</v>
      </c>
      <c r="K957">
        <v>2028465</v>
      </c>
      <c r="L957">
        <v>132129</v>
      </c>
      <c r="M957">
        <v>107005</v>
      </c>
      <c r="N957">
        <v>239134</v>
      </c>
      <c r="O957">
        <v>41850</v>
      </c>
      <c r="P957">
        <v>35537</v>
      </c>
      <c r="Q957">
        <v>77387</v>
      </c>
      <c r="R957">
        <v>1342022</v>
      </c>
      <c r="S957">
        <v>1002964</v>
      </c>
      <c r="T957">
        <v>2344986</v>
      </c>
    </row>
    <row r="961" spans="1:25">
      <c r="A961" s="93" t="s">
        <v>45</v>
      </c>
      <c r="B961" s="81"/>
      <c r="C961" s="211" t="s">
        <v>167</v>
      </c>
      <c r="D961" s="211"/>
      <c r="E961" s="211"/>
      <c r="F961" s="211"/>
      <c r="G961" s="211"/>
      <c r="H961" s="211"/>
      <c r="I961" s="211"/>
      <c r="J961" s="211"/>
      <c r="K961" s="211"/>
      <c r="L961" s="211"/>
      <c r="M961" s="211"/>
      <c r="N961" s="211"/>
      <c r="O961" s="211"/>
      <c r="P961" s="211"/>
      <c r="Q961" s="211"/>
    </row>
    <row r="962" spans="1:25">
      <c r="A962" s="237" t="s">
        <v>70</v>
      </c>
      <c r="B962" s="237" t="s">
        <v>47</v>
      </c>
      <c r="C962" s="212" t="s">
        <v>99</v>
      </c>
      <c r="D962" s="212"/>
      <c r="E962" s="212"/>
      <c r="F962" s="212" t="s">
        <v>76</v>
      </c>
      <c r="G962" s="212"/>
      <c r="H962" s="212"/>
      <c r="I962" s="212" t="s">
        <v>72</v>
      </c>
      <c r="J962" s="212"/>
      <c r="K962" s="212"/>
      <c r="L962" s="212" t="s">
        <v>73</v>
      </c>
      <c r="M962" s="212"/>
      <c r="N962" s="212"/>
      <c r="O962" s="212" t="s">
        <v>75</v>
      </c>
      <c r="P962" s="212"/>
      <c r="Q962" s="212"/>
      <c r="S962" s="235" t="s">
        <v>145</v>
      </c>
      <c r="T962" s="235"/>
      <c r="U962" s="235"/>
      <c r="V962" s="235"/>
      <c r="W962" s="235"/>
      <c r="X962" s="235"/>
      <c r="Y962" s="235"/>
    </row>
    <row r="963" spans="1:25">
      <c r="A963" s="237"/>
      <c r="B963" s="237"/>
      <c r="C963" s="116" t="s">
        <v>0</v>
      </c>
      <c r="D963" s="116" t="s">
        <v>1</v>
      </c>
      <c r="E963" s="116" t="s">
        <v>40</v>
      </c>
      <c r="F963" s="116" t="s">
        <v>0</v>
      </c>
      <c r="G963" s="116" t="s">
        <v>1</v>
      </c>
      <c r="H963" s="116" t="s">
        <v>40</v>
      </c>
      <c r="I963" s="116" t="s">
        <v>0</v>
      </c>
      <c r="J963" s="116" t="s">
        <v>1</v>
      </c>
      <c r="K963" s="116" t="s">
        <v>40</v>
      </c>
      <c r="L963" s="116" t="s">
        <v>0</v>
      </c>
      <c r="M963" s="116" t="s">
        <v>1</v>
      </c>
      <c r="N963" s="116" t="s">
        <v>40</v>
      </c>
      <c r="O963" s="116" t="s">
        <v>0</v>
      </c>
      <c r="P963" s="116" t="s">
        <v>1</v>
      </c>
      <c r="Q963" s="116" t="s">
        <v>40</v>
      </c>
      <c r="S963" s="134" t="s">
        <v>248</v>
      </c>
      <c r="T963" s="134" t="s">
        <v>249</v>
      </c>
      <c r="U963" s="134" t="s">
        <v>251</v>
      </c>
      <c r="V963" s="134" t="s">
        <v>250</v>
      </c>
      <c r="W963" s="134" t="s">
        <v>252</v>
      </c>
    </row>
    <row r="964" spans="1:25">
      <c r="A964" s="20" t="s">
        <v>2</v>
      </c>
      <c r="B964" t="s">
        <v>186</v>
      </c>
      <c r="C964">
        <v>86.57</v>
      </c>
      <c r="D964">
        <v>81.37</v>
      </c>
      <c r="E964">
        <v>83.93</v>
      </c>
      <c r="F964">
        <v>83.28</v>
      </c>
      <c r="G964">
        <v>77.86</v>
      </c>
      <c r="H964">
        <v>80.53</v>
      </c>
      <c r="I964">
        <v>85.3</v>
      </c>
      <c r="J964">
        <v>80.010000000000005</v>
      </c>
      <c r="K964">
        <v>82.62</v>
      </c>
      <c r="L964">
        <v>82.99</v>
      </c>
      <c r="M964">
        <v>78.66</v>
      </c>
      <c r="N964">
        <v>80.819999999999993</v>
      </c>
      <c r="O964">
        <v>69.849999999999994</v>
      </c>
      <c r="P964">
        <v>72.75</v>
      </c>
      <c r="Q964">
        <v>71.27</v>
      </c>
      <c r="S964" s="9">
        <f>D964/C964</f>
        <v>0.93993300219475584</v>
      </c>
      <c r="T964" s="9">
        <f>G964/F964</f>
        <v>0.93491834774255522</v>
      </c>
      <c r="U964" s="9">
        <f>J964/I964</f>
        <v>0.93798358733880427</v>
      </c>
      <c r="V964" s="9">
        <f>M964/L964</f>
        <v>0.94782503916134475</v>
      </c>
      <c r="W964" s="9">
        <f>P964/O964</f>
        <v>1.0415175375805299</v>
      </c>
    </row>
    <row r="965" spans="1:25">
      <c r="A965" s="20" t="s">
        <v>5</v>
      </c>
      <c r="B965" t="s">
        <v>186</v>
      </c>
      <c r="C965">
        <v>88.25</v>
      </c>
      <c r="D965">
        <v>82.74</v>
      </c>
      <c r="E965">
        <v>85.59</v>
      </c>
      <c r="F965">
        <v>84.16</v>
      </c>
      <c r="G965">
        <v>83.7</v>
      </c>
      <c r="H965">
        <v>83.94</v>
      </c>
      <c r="I965">
        <v>86.71</v>
      </c>
      <c r="J965">
        <v>83.1</v>
      </c>
      <c r="K965">
        <v>84.97</v>
      </c>
      <c r="L965">
        <v>78.45</v>
      </c>
      <c r="M965">
        <v>80.150000000000006</v>
      </c>
      <c r="N965">
        <v>79.260000000000005</v>
      </c>
      <c r="O965">
        <v>44.14</v>
      </c>
      <c r="P965">
        <v>50.72</v>
      </c>
      <c r="Q965">
        <v>47.25</v>
      </c>
      <c r="S965" s="9">
        <f t="shared" ref="S965:S1000" si="6">D965/C965</f>
        <v>0.93756373937677051</v>
      </c>
      <c r="T965" s="9">
        <f t="shared" ref="T965:T1000" si="7">G965/F965</f>
        <v>0.99453422053231944</v>
      </c>
      <c r="U965" s="9">
        <f t="shared" ref="U965:U1000" si="8">J965/I965</f>
        <v>0.9583669703609734</v>
      </c>
      <c r="V965" s="9">
        <f t="shared" ref="V965:V1000" si="9">M965/L965</f>
        <v>1.0216698534098152</v>
      </c>
      <c r="W965" s="9">
        <f t="shared" ref="W965:W1000" si="10">P965/O965</f>
        <v>1.1490711372904394</v>
      </c>
    </row>
    <row r="966" spans="1:25">
      <c r="A966" s="20" t="s">
        <v>6</v>
      </c>
      <c r="B966" t="s">
        <v>186</v>
      </c>
      <c r="C966">
        <v>104.87</v>
      </c>
      <c r="D966">
        <v>104.99</v>
      </c>
      <c r="E966">
        <v>104.93</v>
      </c>
      <c r="F966">
        <v>120.59</v>
      </c>
      <c r="G966">
        <v>131.22</v>
      </c>
      <c r="H966">
        <v>125.81</v>
      </c>
      <c r="I966">
        <v>109.46</v>
      </c>
      <c r="J966">
        <v>112.65</v>
      </c>
      <c r="K966">
        <v>111.02</v>
      </c>
      <c r="L966">
        <v>87.92</v>
      </c>
      <c r="M966">
        <v>87.91</v>
      </c>
      <c r="N966">
        <v>87.92</v>
      </c>
      <c r="O966">
        <v>54.34</v>
      </c>
      <c r="P966">
        <v>55.32</v>
      </c>
      <c r="Q966">
        <v>54.83</v>
      </c>
      <c r="S966" s="9">
        <f t="shared" si="6"/>
        <v>1.0011442738628777</v>
      </c>
      <c r="T966" s="9">
        <f t="shared" si="7"/>
        <v>1.0881499295132266</v>
      </c>
      <c r="U966" s="9">
        <f t="shared" si="8"/>
        <v>1.0291430659601681</v>
      </c>
      <c r="V966" s="9">
        <f t="shared" si="9"/>
        <v>0.99988626023657867</v>
      </c>
      <c r="W966" s="9">
        <f t="shared" si="10"/>
        <v>1.0180345969819653</v>
      </c>
    </row>
    <row r="967" spans="1:25">
      <c r="A967" s="20" t="s">
        <v>7</v>
      </c>
      <c r="B967" t="s">
        <v>186</v>
      </c>
      <c r="C967">
        <v>100.87</v>
      </c>
      <c r="D967">
        <v>104.37</v>
      </c>
      <c r="E967">
        <v>102.58</v>
      </c>
      <c r="F967">
        <v>93.25</v>
      </c>
      <c r="G967">
        <v>105.31</v>
      </c>
      <c r="H967">
        <v>99.11</v>
      </c>
      <c r="I967">
        <v>98.27</v>
      </c>
      <c r="J967">
        <v>104.69</v>
      </c>
      <c r="K967">
        <v>101.4</v>
      </c>
      <c r="L967">
        <v>73.02</v>
      </c>
      <c r="M967">
        <v>84.03</v>
      </c>
      <c r="N967">
        <v>78.349999999999994</v>
      </c>
      <c r="O967">
        <v>37.47</v>
      </c>
      <c r="P967">
        <v>40.53</v>
      </c>
      <c r="Q967">
        <v>38.909999999999997</v>
      </c>
      <c r="S967" s="9">
        <f t="shared" si="6"/>
        <v>1.0346981263011796</v>
      </c>
      <c r="T967" s="9">
        <f t="shared" si="7"/>
        <v>1.1293297587131368</v>
      </c>
      <c r="U967" s="9">
        <f t="shared" si="8"/>
        <v>1.0653302126793529</v>
      </c>
      <c r="V967" s="9">
        <f t="shared" si="9"/>
        <v>1.1507806080525884</v>
      </c>
      <c r="W967" s="9">
        <f t="shared" si="10"/>
        <v>1.0816653322658127</v>
      </c>
    </row>
    <row r="968" spans="1:25">
      <c r="A968" s="20" t="s">
        <v>8</v>
      </c>
      <c r="B968" t="s">
        <v>186</v>
      </c>
      <c r="C968">
        <v>92.02</v>
      </c>
      <c r="D968">
        <v>97.47</v>
      </c>
      <c r="E968">
        <v>94.62</v>
      </c>
      <c r="F968">
        <v>93.51</v>
      </c>
      <c r="G968">
        <v>116.58</v>
      </c>
      <c r="H968">
        <v>103.95</v>
      </c>
      <c r="I968">
        <v>92.49</v>
      </c>
      <c r="J968">
        <v>103.08</v>
      </c>
      <c r="K968">
        <v>97.47</v>
      </c>
      <c r="L968">
        <v>69.12</v>
      </c>
      <c r="M968">
        <v>83.07</v>
      </c>
      <c r="N968">
        <v>75.489999999999995</v>
      </c>
      <c r="O968">
        <v>31.57</v>
      </c>
      <c r="P968">
        <v>31.47</v>
      </c>
      <c r="Q968">
        <v>31.53</v>
      </c>
      <c r="S968" s="9">
        <f t="shared" si="6"/>
        <v>1.0592262551619214</v>
      </c>
      <c r="T968" s="9">
        <f t="shared" si="7"/>
        <v>1.2467115816490215</v>
      </c>
      <c r="U968" s="9">
        <f t="shared" si="8"/>
        <v>1.1144988647421343</v>
      </c>
      <c r="V968" s="9">
        <f t="shared" si="9"/>
        <v>1.2018229166666665</v>
      </c>
      <c r="W968" s="9">
        <f t="shared" si="10"/>
        <v>0.99683243585682602</v>
      </c>
    </row>
    <row r="969" spans="1:25">
      <c r="A969" s="20" t="s">
        <v>9</v>
      </c>
      <c r="B969" t="s">
        <v>186</v>
      </c>
      <c r="C969">
        <v>75.81</v>
      </c>
      <c r="D969">
        <v>85.91</v>
      </c>
      <c r="E969">
        <v>80.239999999999995</v>
      </c>
      <c r="F969">
        <v>87.87</v>
      </c>
      <c r="G969">
        <v>99.89</v>
      </c>
      <c r="H969">
        <v>92.98</v>
      </c>
      <c r="I969">
        <v>80.36</v>
      </c>
      <c r="J969">
        <v>91</v>
      </c>
      <c r="K969">
        <v>84.98</v>
      </c>
      <c r="L969">
        <v>83.06</v>
      </c>
      <c r="M969">
        <v>92.81</v>
      </c>
      <c r="N969">
        <v>87.2</v>
      </c>
      <c r="O969">
        <v>83.47</v>
      </c>
      <c r="P969">
        <v>93.11</v>
      </c>
      <c r="Q969">
        <v>87.42</v>
      </c>
      <c r="S969" s="9">
        <f t="shared" si="6"/>
        <v>1.1332278063580001</v>
      </c>
      <c r="T969" s="9">
        <f t="shared" si="7"/>
        <v>1.1367929896437918</v>
      </c>
      <c r="U969" s="9">
        <f t="shared" si="8"/>
        <v>1.132404181184669</v>
      </c>
      <c r="V969" s="9">
        <f t="shared" si="9"/>
        <v>1.1173850228750302</v>
      </c>
      <c r="W969" s="9">
        <f t="shared" si="10"/>
        <v>1.1154905954235055</v>
      </c>
    </row>
    <row r="970" spans="1:25">
      <c r="A970" s="20" t="s">
        <v>10</v>
      </c>
      <c r="B970" t="s">
        <v>186</v>
      </c>
      <c r="C970">
        <v>95.88</v>
      </c>
      <c r="D970">
        <v>96.06</v>
      </c>
      <c r="E970">
        <v>95.97</v>
      </c>
      <c r="F970">
        <v>100.09</v>
      </c>
      <c r="G970">
        <v>102.29</v>
      </c>
      <c r="H970">
        <v>101.16</v>
      </c>
      <c r="I970">
        <v>97.42</v>
      </c>
      <c r="J970">
        <v>98.34</v>
      </c>
      <c r="K970">
        <v>97.87</v>
      </c>
      <c r="L970">
        <v>85.34</v>
      </c>
      <c r="M970">
        <v>91.32</v>
      </c>
      <c r="N970">
        <v>88.29</v>
      </c>
      <c r="O970">
        <v>52.49</v>
      </c>
      <c r="P970">
        <v>55.35</v>
      </c>
      <c r="Q970">
        <v>53.91</v>
      </c>
      <c r="S970" s="9">
        <f t="shared" si="6"/>
        <v>1.0018773466833542</v>
      </c>
      <c r="T970" s="9">
        <f t="shared" si="7"/>
        <v>1.0219802178039765</v>
      </c>
      <c r="U970" s="9">
        <f t="shared" si="8"/>
        <v>1.0094436460685692</v>
      </c>
      <c r="V970" s="9">
        <f t="shared" si="9"/>
        <v>1.0700726505741738</v>
      </c>
      <c r="W970" s="9">
        <f t="shared" si="10"/>
        <v>1.0544865688702609</v>
      </c>
    </row>
    <row r="971" spans="1:25">
      <c r="A971" s="20" t="s">
        <v>11</v>
      </c>
      <c r="B971" t="s">
        <v>186</v>
      </c>
      <c r="C971">
        <v>92.23</v>
      </c>
      <c r="D971">
        <v>86.01</v>
      </c>
      <c r="E971">
        <v>89.19</v>
      </c>
      <c r="F971">
        <v>77.84</v>
      </c>
      <c r="G971">
        <v>71.98</v>
      </c>
      <c r="H971">
        <v>74.989999999999995</v>
      </c>
      <c r="I971">
        <v>86.98</v>
      </c>
      <c r="J971">
        <v>80.930000000000007</v>
      </c>
      <c r="K971">
        <v>84.03</v>
      </c>
      <c r="L971">
        <v>90.57</v>
      </c>
      <c r="M971">
        <v>86.33</v>
      </c>
      <c r="N971">
        <v>88.56</v>
      </c>
      <c r="O971">
        <v>41.4</v>
      </c>
      <c r="P971">
        <v>47.84</v>
      </c>
      <c r="Q971">
        <v>44.26</v>
      </c>
      <c r="S971" s="9">
        <f t="shared" si="6"/>
        <v>0.93255990458636018</v>
      </c>
      <c r="T971" s="9">
        <f t="shared" si="7"/>
        <v>0.92471736896197332</v>
      </c>
      <c r="U971" s="9">
        <f t="shared" si="8"/>
        <v>0.93044378017935159</v>
      </c>
      <c r="V971" s="9">
        <f t="shared" si="9"/>
        <v>0.953185381472894</v>
      </c>
      <c r="W971" s="9">
        <f t="shared" si="10"/>
        <v>1.1555555555555557</v>
      </c>
    </row>
    <row r="972" spans="1:25">
      <c r="A972" s="20" t="s">
        <v>12</v>
      </c>
      <c r="B972" t="s">
        <v>186</v>
      </c>
      <c r="C972">
        <v>77.97</v>
      </c>
      <c r="D972">
        <v>86.99</v>
      </c>
      <c r="E972">
        <v>81.94</v>
      </c>
      <c r="F972">
        <v>75.16</v>
      </c>
      <c r="G972">
        <v>85.69</v>
      </c>
      <c r="H972">
        <v>79.709999999999994</v>
      </c>
      <c r="I972">
        <v>76.95</v>
      </c>
      <c r="J972">
        <v>86.53</v>
      </c>
      <c r="K972">
        <v>81.14</v>
      </c>
      <c r="L972">
        <v>64.2</v>
      </c>
      <c r="M972">
        <v>86.14</v>
      </c>
      <c r="N972">
        <v>73.099999999999994</v>
      </c>
      <c r="O972">
        <v>24.55</v>
      </c>
      <c r="P972">
        <v>54.14</v>
      </c>
      <c r="Q972">
        <v>34.08</v>
      </c>
      <c r="S972" s="9">
        <f t="shared" si="6"/>
        <v>1.1156855200718225</v>
      </c>
      <c r="T972" s="9">
        <f t="shared" si="7"/>
        <v>1.1401011176157532</v>
      </c>
      <c r="U972" s="9">
        <f t="shared" si="8"/>
        <v>1.1244964262508121</v>
      </c>
      <c r="V972" s="9">
        <f t="shared" si="9"/>
        <v>1.3417445482866044</v>
      </c>
      <c r="W972" s="9">
        <f t="shared" si="10"/>
        <v>2.2052953156822812</v>
      </c>
    </row>
    <row r="973" spans="1:25">
      <c r="A973" s="20" t="s">
        <v>13</v>
      </c>
      <c r="B973" t="s">
        <v>186</v>
      </c>
      <c r="C973">
        <v>102.27</v>
      </c>
      <c r="D973">
        <v>108.83</v>
      </c>
      <c r="E973">
        <v>105.24</v>
      </c>
      <c r="F973">
        <v>120.22</v>
      </c>
      <c r="G973">
        <v>145.66</v>
      </c>
      <c r="H973">
        <v>130.88999999999999</v>
      </c>
      <c r="I973">
        <v>108.45</v>
      </c>
      <c r="J973">
        <v>120.43</v>
      </c>
      <c r="K973">
        <v>113.74</v>
      </c>
      <c r="L973">
        <v>102.67</v>
      </c>
      <c r="M973">
        <v>115.67</v>
      </c>
      <c r="N973">
        <v>108.44</v>
      </c>
      <c r="O973">
        <v>71.28</v>
      </c>
      <c r="P973">
        <v>82.13</v>
      </c>
      <c r="Q973">
        <v>76.16</v>
      </c>
      <c r="S973" s="9">
        <f t="shared" si="6"/>
        <v>1.064143932727095</v>
      </c>
      <c r="T973" s="9">
        <f t="shared" si="7"/>
        <v>1.2116120445849277</v>
      </c>
      <c r="U973" s="9">
        <f t="shared" si="8"/>
        <v>1.1104656523743661</v>
      </c>
      <c r="V973" s="9">
        <f t="shared" si="9"/>
        <v>1.1266192656082594</v>
      </c>
      <c r="W973" s="9">
        <f t="shared" si="10"/>
        <v>1.1522166105499438</v>
      </c>
    </row>
    <row r="974" spans="1:25">
      <c r="A974" s="20" t="s">
        <v>14</v>
      </c>
      <c r="B974" t="s">
        <v>186</v>
      </c>
      <c r="C974">
        <v>97.61</v>
      </c>
      <c r="D974">
        <v>102.32</v>
      </c>
      <c r="E974">
        <v>99.83</v>
      </c>
      <c r="F974">
        <v>94.44</v>
      </c>
      <c r="G974">
        <v>98.73</v>
      </c>
      <c r="H974">
        <v>96.44</v>
      </c>
      <c r="I974">
        <v>96.41</v>
      </c>
      <c r="J974">
        <v>100.97</v>
      </c>
      <c r="K974">
        <v>98.54</v>
      </c>
      <c r="L974">
        <v>97.34</v>
      </c>
      <c r="M974">
        <v>98.45</v>
      </c>
      <c r="N974">
        <v>97.86</v>
      </c>
      <c r="O974">
        <v>72.8</v>
      </c>
      <c r="P974">
        <v>87.18</v>
      </c>
      <c r="Q974">
        <v>79.52</v>
      </c>
      <c r="S974" s="9">
        <f t="shared" si="6"/>
        <v>1.0482532527404977</v>
      </c>
      <c r="T974" s="9">
        <f t="shared" si="7"/>
        <v>1.045425667090216</v>
      </c>
      <c r="U974" s="9">
        <f t="shared" si="8"/>
        <v>1.0472979981329738</v>
      </c>
      <c r="V974" s="9">
        <f t="shared" si="9"/>
        <v>1.0114033285391411</v>
      </c>
      <c r="W974" s="9">
        <f t="shared" si="10"/>
        <v>1.1975274725274727</v>
      </c>
    </row>
    <row r="975" spans="1:25">
      <c r="A975" s="20" t="s">
        <v>15</v>
      </c>
      <c r="B975" t="s">
        <v>186</v>
      </c>
      <c r="C975">
        <v>93.09</v>
      </c>
      <c r="D975">
        <v>96.41</v>
      </c>
      <c r="E975">
        <v>94.62</v>
      </c>
      <c r="F975">
        <v>92.03</v>
      </c>
      <c r="G975">
        <v>97.77</v>
      </c>
      <c r="H975">
        <v>94.58</v>
      </c>
      <c r="I975">
        <v>92.68</v>
      </c>
      <c r="J975">
        <v>96.92</v>
      </c>
      <c r="K975">
        <v>94.6</v>
      </c>
      <c r="L975">
        <v>82.02</v>
      </c>
      <c r="M975">
        <v>71.09</v>
      </c>
      <c r="N975">
        <v>77.06</v>
      </c>
      <c r="O975">
        <v>48.32</v>
      </c>
      <c r="P975">
        <v>44.31</v>
      </c>
      <c r="Q975">
        <v>46.46</v>
      </c>
      <c r="S975" s="9">
        <f t="shared" si="6"/>
        <v>1.0356644107852615</v>
      </c>
      <c r="T975" s="9">
        <f t="shared" si="7"/>
        <v>1.0623709659893512</v>
      </c>
      <c r="U975" s="9">
        <f t="shared" si="8"/>
        <v>1.0457488131204142</v>
      </c>
      <c r="V975" s="9">
        <f t="shared" si="9"/>
        <v>0.86673981955620594</v>
      </c>
      <c r="W975" s="9">
        <f t="shared" si="10"/>
        <v>0.91701158940397354</v>
      </c>
    </row>
    <row r="976" spans="1:25">
      <c r="A976" s="20" t="s">
        <v>16</v>
      </c>
      <c r="B976" t="s">
        <v>186</v>
      </c>
      <c r="C976">
        <v>96.89</v>
      </c>
      <c r="D976">
        <v>99.22</v>
      </c>
      <c r="E976">
        <v>97.93</v>
      </c>
      <c r="F976">
        <v>91.18</v>
      </c>
      <c r="G976">
        <v>104.4</v>
      </c>
      <c r="H976">
        <v>96.69</v>
      </c>
      <c r="I976">
        <v>94.72</v>
      </c>
      <c r="J976">
        <v>101.05</v>
      </c>
      <c r="K976">
        <v>97.47</v>
      </c>
      <c r="L976">
        <v>91.84</v>
      </c>
      <c r="M976">
        <v>94.3</v>
      </c>
      <c r="N976">
        <v>92.91</v>
      </c>
      <c r="O976">
        <v>59.7</v>
      </c>
      <c r="P976">
        <v>59.11</v>
      </c>
      <c r="Q976">
        <v>59.44</v>
      </c>
      <c r="S976" s="9">
        <f t="shared" si="6"/>
        <v>1.024047889359067</v>
      </c>
      <c r="T976" s="9">
        <f t="shared" si="7"/>
        <v>1.1449879359508663</v>
      </c>
      <c r="U976" s="9">
        <f t="shared" si="8"/>
        <v>1.0668285472972974</v>
      </c>
      <c r="V976" s="9">
        <f t="shared" si="9"/>
        <v>1.0267857142857142</v>
      </c>
      <c r="W976" s="9">
        <f t="shared" si="10"/>
        <v>0.99011725293132324</v>
      </c>
    </row>
    <row r="977" spans="1:23">
      <c r="A977" s="20" t="s">
        <v>17</v>
      </c>
      <c r="B977" t="s">
        <v>186</v>
      </c>
      <c r="C977">
        <v>98.03</v>
      </c>
      <c r="D977">
        <v>100.24</v>
      </c>
      <c r="E977">
        <v>99.08</v>
      </c>
      <c r="F977">
        <v>99.6</v>
      </c>
      <c r="G977">
        <v>101.01</v>
      </c>
      <c r="H977">
        <v>100.26</v>
      </c>
      <c r="I977">
        <v>98.62</v>
      </c>
      <c r="J977">
        <v>100.53</v>
      </c>
      <c r="K977">
        <v>99.52</v>
      </c>
      <c r="L977">
        <v>104.74</v>
      </c>
      <c r="M977">
        <v>105.98</v>
      </c>
      <c r="N977">
        <v>105.32</v>
      </c>
      <c r="O977">
        <v>89.61</v>
      </c>
      <c r="P977">
        <v>92.48</v>
      </c>
      <c r="Q977">
        <v>90.95</v>
      </c>
      <c r="S977" s="9">
        <f t="shared" si="6"/>
        <v>1.0225441191471998</v>
      </c>
      <c r="T977" s="9">
        <f t="shared" si="7"/>
        <v>1.0141566265060242</v>
      </c>
      <c r="U977" s="9">
        <f t="shared" si="8"/>
        <v>1.0193672683025754</v>
      </c>
      <c r="V977" s="9">
        <f t="shared" si="9"/>
        <v>1.0118388390299791</v>
      </c>
      <c r="W977" s="9">
        <f t="shared" si="10"/>
        <v>1.0320276754826472</v>
      </c>
    </row>
    <row r="978" spans="1:23">
      <c r="A978" s="20" t="s">
        <v>18</v>
      </c>
      <c r="B978" t="s">
        <v>186</v>
      </c>
      <c r="C978">
        <v>76.39</v>
      </c>
      <c r="D978">
        <v>78.709999999999994</v>
      </c>
      <c r="E978">
        <v>77.48</v>
      </c>
      <c r="F978">
        <v>66.56</v>
      </c>
      <c r="G978">
        <v>70.44</v>
      </c>
      <c r="H978">
        <v>68.36</v>
      </c>
      <c r="I978">
        <v>72.680000000000007</v>
      </c>
      <c r="J978">
        <v>75.650000000000006</v>
      </c>
      <c r="K978">
        <v>74.069999999999993</v>
      </c>
      <c r="L978">
        <v>67.459999999999994</v>
      </c>
      <c r="M978">
        <v>66.099999999999994</v>
      </c>
      <c r="N978">
        <v>66.819999999999993</v>
      </c>
      <c r="O978">
        <v>63.51</v>
      </c>
      <c r="P978">
        <v>60.81</v>
      </c>
      <c r="Q978">
        <v>62.22</v>
      </c>
      <c r="S978" s="9">
        <f t="shared" si="6"/>
        <v>1.0303704673386569</v>
      </c>
      <c r="T978" s="9">
        <f t="shared" si="7"/>
        <v>1.0582932692307692</v>
      </c>
      <c r="U978" s="9">
        <f t="shared" si="8"/>
        <v>1.040864061640066</v>
      </c>
      <c r="V978" s="9">
        <f t="shared" si="9"/>
        <v>0.97983990512896535</v>
      </c>
      <c r="W978" s="9">
        <f t="shared" si="10"/>
        <v>0.95748700991969771</v>
      </c>
    </row>
    <row r="979" spans="1:23">
      <c r="A979" s="20" t="s">
        <v>19</v>
      </c>
      <c r="B979" t="s">
        <v>186</v>
      </c>
      <c r="C979">
        <v>101.36</v>
      </c>
      <c r="D979">
        <v>100.5</v>
      </c>
      <c r="E979">
        <v>100.94</v>
      </c>
      <c r="F979">
        <v>98.53</v>
      </c>
      <c r="G979">
        <v>109.44</v>
      </c>
      <c r="H979">
        <v>103.7</v>
      </c>
      <c r="I979">
        <v>100.42</v>
      </c>
      <c r="J979">
        <v>103.36</v>
      </c>
      <c r="K979">
        <v>101.84</v>
      </c>
      <c r="L979">
        <v>68.930000000000007</v>
      </c>
      <c r="M979">
        <v>76.45</v>
      </c>
      <c r="N979">
        <v>72.489999999999995</v>
      </c>
      <c r="O979">
        <v>55.67</v>
      </c>
      <c r="P979">
        <v>57.91</v>
      </c>
      <c r="Q979">
        <v>56.72</v>
      </c>
      <c r="S979" s="9">
        <f t="shared" si="6"/>
        <v>0.99151539068666139</v>
      </c>
      <c r="T979" s="9">
        <f t="shared" si="7"/>
        <v>1.1107276971480766</v>
      </c>
      <c r="U979" s="9">
        <f t="shared" si="8"/>
        <v>1.0292770364469228</v>
      </c>
      <c r="V979" s="9">
        <f t="shared" si="9"/>
        <v>1.1090961845350356</v>
      </c>
      <c r="W979" s="9">
        <f t="shared" si="10"/>
        <v>1.0402371115502065</v>
      </c>
    </row>
    <row r="980" spans="1:23">
      <c r="A980" s="20" t="s">
        <v>20</v>
      </c>
      <c r="B980" t="s">
        <v>186</v>
      </c>
      <c r="C980">
        <v>104.04</v>
      </c>
      <c r="D980">
        <v>102.82</v>
      </c>
      <c r="E980">
        <v>103.45</v>
      </c>
      <c r="F980">
        <v>94.5</v>
      </c>
      <c r="G980">
        <v>96.86</v>
      </c>
      <c r="H980">
        <v>95.62</v>
      </c>
      <c r="I980">
        <v>100.45</v>
      </c>
      <c r="J980">
        <v>100.63</v>
      </c>
      <c r="K980">
        <v>100.54</v>
      </c>
      <c r="L980">
        <v>82.75</v>
      </c>
      <c r="M980">
        <v>84.82</v>
      </c>
      <c r="N980">
        <v>83.73</v>
      </c>
      <c r="O980">
        <v>47.03</v>
      </c>
      <c r="P980">
        <v>52.97</v>
      </c>
      <c r="Q980">
        <v>49.87</v>
      </c>
      <c r="S980" s="9">
        <f t="shared" si="6"/>
        <v>0.98827374086889641</v>
      </c>
      <c r="T980" s="9">
        <f t="shared" si="7"/>
        <v>1.0249735449735449</v>
      </c>
      <c r="U980" s="9">
        <f t="shared" si="8"/>
        <v>1.0017919362867098</v>
      </c>
      <c r="V980" s="9">
        <f t="shared" si="9"/>
        <v>1.0250151057401813</v>
      </c>
      <c r="W980" s="9">
        <f t="shared" si="10"/>
        <v>1.1263023601956197</v>
      </c>
    </row>
    <row r="981" spans="1:23">
      <c r="A981" s="20" t="s">
        <v>21</v>
      </c>
      <c r="B981" t="s">
        <v>186</v>
      </c>
      <c r="C981">
        <v>95.29</v>
      </c>
      <c r="D981">
        <v>95.25</v>
      </c>
      <c r="E981">
        <v>95.27</v>
      </c>
      <c r="F981">
        <v>92.38</v>
      </c>
      <c r="G981">
        <v>94.54</v>
      </c>
      <c r="H981">
        <v>93.42</v>
      </c>
      <c r="I981">
        <v>94.17</v>
      </c>
      <c r="J981">
        <v>94.98</v>
      </c>
      <c r="K981">
        <v>94.56</v>
      </c>
      <c r="L981">
        <v>97.01</v>
      </c>
      <c r="M981">
        <v>97.9</v>
      </c>
      <c r="N981">
        <v>97.44</v>
      </c>
      <c r="O981">
        <v>74.03</v>
      </c>
      <c r="P981">
        <v>84.36</v>
      </c>
      <c r="Q981">
        <v>79.09</v>
      </c>
      <c r="S981" s="9">
        <f t="shared" si="6"/>
        <v>0.99958022877531738</v>
      </c>
      <c r="T981" s="9">
        <f t="shared" si="7"/>
        <v>1.0233816843472614</v>
      </c>
      <c r="U981" s="9">
        <f t="shared" si="8"/>
        <v>1.0086014654348519</v>
      </c>
      <c r="V981" s="9">
        <f t="shared" si="9"/>
        <v>1.0091743119266054</v>
      </c>
      <c r="W981" s="9">
        <f t="shared" si="10"/>
        <v>1.1395380251249494</v>
      </c>
    </row>
    <row r="982" spans="1:23">
      <c r="A982" s="20" t="s">
        <v>22</v>
      </c>
      <c r="B982" t="s">
        <v>186</v>
      </c>
      <c r="C982">
        <v>74.98</v>
      </c>
      <c r="D982">
        <v>67.290000000000006</v>
      </c>
      <c r="E982">
        <v>71.03</v>
      </c>
      <c r="F982">
        <v>83.31</v>
      </c>
      <c r="G982">
        <v>72.239999999999995</v>
      </c>
      <c r="H982">
        <v>77.22</v>
      </c>
      <c r="I982">
        <v>78.069999999999993</v>
      </c>
      <c r="J982">
        <v>69.3</v>
      </c>
      <c r="K982">
        <v>73.44</v>
      </c>
      <c r="L982">
        <v>92.3</v>
      </c>
      <c r="M982">
        <v>89.73</v>
      </c>
      <c r="N982">
        <v>91.01</v>
      </c>
      <c r="O982">
        <v>94.27</v>
      </c>
      <c r="P982">
        <v>83.63</v>
      </c>
      <c r="Q982">
        <v>88.52</v>
      </c>
      <c r="S982" s="9">
        <f t="shared" si="6"/>
        <v>0.89743931715124037</v>
      </c>
      <c r="T982" s="9">
        <f t="shared" si="7"/>
        <v>0.86712279438242701</v>
      </c>
      <c r="U982" s="9">
        <f t="shared" si="8"/>
        <v>0.88766491610093512</v>
      </c>
      <c r="V982" s="9">
        <f t="shared" si="9"/>
        <v>0.97215601300108345</v>
      </c>
      <c r="W982" s="9">
        <f t="shared" si="10"/>
        <v>0.88713270393550436</v>
      </c>
    </row>
    <row r="983" spans="1:23">
      <c r="A983" s="20" t="s">
        <v>23</v>
      </c>
      <c r="B983" t="s">
        <v>186</v>
      </c>
      <c r="C983">
        <v>89.93</v>
      </c>
      <c r="D983">
        <v>90.13</v>
      </c>
      <c r="E983">
        <v>90.02</v>
      </c>
      <c r="F983">
        <v>84.9</v>
      </c>
      <c r="G983">
        <v>90.39</v>
      </c>
      <c r="H983">
        <v>87.42</v>
      </c>
      <c r="I983">
        <v>88.04</v>
      </c>
      <c r="J983">
        <v>90.22</v>
      </c>
      <c r="K983">
        <v>89.06</v>
      </c>
      <c r="L983">
        <v>81.239999999999995</v>
      </c>
      <c r="M983">
        <v>79.959999999999994</v>
      </c>
      <c r="N983">
        <v>80.64</v>
      </c>
      <c r="O983">
        <v>49.27</v>
      </c>
      <c r="P983">
        <v>47.47</v>
      </c>
      <c r="Q983">
        <v>48.42</v>
      </c>
      <c r="S983" s="9">
        <f t="shared" si="6"/>
        <v>1.0022239519626375</v>
      </c>
      <c r="T983" s="9">
        <f t="shared" si="7"/>
        <v>1.0646643109540634</v>
      </c>
      <c r="U983" s="9">
        <f t="shared" si="8"/>
        <v>1.0247614720581553</v>
      </c>
      <c r="V983" s="9">
        <f t="shared" si="9"/>
        <v>0.98424421467257506</v>
      </c>
      <c r="W983" s="9">
        <f t="shared" si="10"/>
        <v>0.9634666125431296</v>
      </c>
    </row>
    <row r="984" spans="1:23">
      <c r="A984" s="20" t="s">
        <v>24</v>
      </c>
      <c r="B984" t="s">
        <v>186</v>
      </c>
      <c r="C984">
        <v>97.63</v>
      </c>
      <c r="D984">
        <v>97.03</v>
      </c>
      <c r="E984">
        <v>97.35</v>
      </c>
      <c r="F984">
        <v>95.54</v>
      </c>
      <c r="G984">
        <v>101.33</v>
      </c>
      <c r="H984">
        <v>98.17</v>
      </c>
      <c r="I984">
        <v>96.85</v>
      </c>
      <c r="J984">
        <v>98.58</v>
      </c>
      <c r="K984">
        <v>97.65</v>
      </c>
      <c r="L984">
        <v>93.55</v>
      </c>
      <c r="M984">
        <v>91.64</v>
      </c>
      <c r="N984">
        <v>92.67</v>
      </c>
      <c r="O984">
        <v>72.53</v>
      </c>
      <c r="P984">
        <v>69.69</v>
      </c>
      <c r="Q984">
        <v>71.2</v>
      </c>
      <c r="S984" s="9">
        <f t="shared" si="6"/>
        <v>0.99385434804875561</v>
      </c>
      <c r="T984" s="9">
        <f t="shared" si="7"/>
        <v>1.0606028888423695</v>
      </c>
      <c r="U984" s="9">
        <f t="shared" si="8"/>
        <v>1.0178626742385133</v>
      </c>
      <c r="V984" s="9">
        <f t="shared" si="9"/>
        <v>0.97958311063602355</v>
      </c>
      <c r="W984" s="9">
        <f t="shared" si="10"/>
        <v>0.96084378877705767</v>
      </c>
    </row>
    <row r="985" spans="1:23">
      <c r="A985" s="20" t="s">
        <v>25</v>
      </c>
      <c r="B985" t="s">
        <v>186</v>
      </c>
      <c r="C985">
        <v>124.77</v>
      </c>
      <c r="D985">
        <v>123.27</v>
      </c>
      <c r="E985">
        <v>124.04</v>
      </c>
      <c r="F985">
        <v>133.58000000000001</v>
      </c>
      <c r="G985">
        <v>137.72999999999999</v>
      </c>
      <c r="H985">
        <v>135.59</v>
      </c>
      <c r="I985">
        <v>127.41</v>
      </c>
      <c r="J985">
        <v>127.57</v>
      </c>
      <c r="K985">
        <v>127.48</v>
      </c>
      <c r="L985">
        <v>95.74</v>
      </c>
      <c r="M985">
        <v>95.74</v>
      </c>
      <c r="N985">
        <v>95.74</v>
      </c>
      <c r="O985">
        <v>76.02</v>
      </c>
      <c r="P985">
        <v>69.05</v>
      </c>
      <c r="Q985">
        <v>72.53</v>
      </c>
      <c r="S985" s="9">
        <f t="shared" si="6"/>
        <v>0.98797787929790815</v>
      </c>
      <c r="T985" s="9">
        <f t="shared" si="7"/>
        <v>1.0310675250786043</v>
      </c>
      <c r="U985" s="9">
        <f t="shared" si="8"/>
        <v>1.0012557883996547</v>
      </c>
      <c r="V985" s="9">
        <f t="shared" si="9"/>
        <v>1</v>
      </c>
      <c r="W985" s="9">
        <f t="shared" si="10"/>
        <v>0.9083136016837674</v>
      </c>
    </row>
    <row r="986" spans="1:23">
      <c r="A986" s="20" t="s">
        <v>26</v>
      </c>
      <c r="B986" t="s">
        <v>186</v>
      </c>
      <c r="C986">
        <v>145.18</v>
      </c>
      <c r="D986">
        <v>146.91</v>
      </c>
      <c r="E986">
        <v>146.03</v>
      </c>
      <c r="F986">
        <v>137.19</v>
      </c>
      <c r="G986">
        <v>157.87</v>
      </c>
      <c r="H986">
        <v>147.29</v>
      </c>
      <c r="I986">
        <v>142.88999999999999</v>
      </c>
      <c r="J986">
        <v>150.03</v>
      </c>
      <c r="K986">
        <v>146.38999999999999</v>
      </c>
      <c r="L986">
        <v>82.85</v>
      </c>
      <c r="M986">
        <v>97.37</v>
      </c>
      <c r="N986">
        <v>90.03</v>
      </c>
      <c r="O986">
        <v>41.62</v>
      </c>
      <c r="P986">
        <v>48.2</v>
      </c>
      <c r="Q986">
        <v>44.87</v>
      </c>
      <c r="S986" s="9">
        <f t="shared" si="6"/>
        <v>1.0119162419065986</v>
      </c>
      <c r="T986" s="9">
        <f t="shared" si="7"/>
        <v>1.150739849843283</v>
      </c>
      <c r="U986" s="9">
        <f t="shared" si="8"/>
        <v>1.0499685072433342</v>
      </c>
      <c r="V986" s="9">
        <f t="shared" si="9"/>
        <v>1.1752564876282439</v>
      </c>
      <c r="W986" s="9">
        <f t="shared" si="10"/>
        <v>1.1580970687169632</v>
      </c>
    </row>
    <row r="987" spans="1:23">
      <c r="A987" s="20" t="s">
        <v>27</v>
      </c>
      <c r="B987" t="s">
        <v>186</v>
      </c>
      <c r="C987">
        <v>117.58</v>
      </c>
      <c r="D987">
        <v>114.66</v>
      </c>
      <c r="E987">
        <v>116.15</v>
      </c>
      <c r="F987">
        <v>137.4</v>
      </c>
      <c r="G987">
        <v>138.41</v>
      </c>
      <c r="H987">
        <v>137.88</v>
      </c>
      <c r="I987">
        <v>123.3</v>
      </c>
      <c r="J987">
        <v>121.39</v>
      </c>
      <c r="K987">
        <v>122.37</v>
      </c>
      <c r="L987">
        <v>99</v>
      </c>
      <c r="M987">
        <v>105.19</v>
      </c>
      <c r="N987">
        <v>102.03</v>
      </c>
      <c r="O987">
        <v>50.81</v>
      </c>
      <c r="P987">
        <v>56.6</v>
      </c>
      <c r="Q987">
        <v>53.66</v>
      </c>
      <c r="S987" s="9">
        <f t="shared" si="6"/>
        <v>0.97516584453138289</v>
      </c>
      <c r="T987" s="9">
        <f t="shared" si="7"/>
        <v>1.0073508005822416</v>
      </c>
      <c r="U987" s="9">
        <f t="shared" si="8"/>
        <v>0.98450932684509329</v>
      </c>
      <c r="V987" s="9">
        <f t="shared" si="9"/>
        <v>1.0625252525252524</v>
      </c>
      <c r="W987" s="9">
        <f t="shared" si="10"/>
        <v>1.1139539460736074</v>
      </c>
    </row>
    <row r="988" spans="1:23">
      <c r="A988" s="20" t="s">
        <v>28</v>
      </c>
      <c r="B988" t="s">
        <v>186</v>
      </c>
      <c r="C988">
        <v>84.12</v>
      </c>
      <c r="D988">
        <v>86.6</v>
      </c>
      <c r="E988">
        <v>85.31</v>
      </c>
      <c r="F988">
        <v>96.94</v>
      </c>
      <c r="G988">
        <v>103.63</v>
      </c>
      <c r="H988">
        <v>100.11</v>
      </c>
      <c r="I988">
        <v>87.96</v>
      </c>
      <c r="J988">
        <v>91.6</v>
      </c>
      <c r="K988">
        <v>89.7</v>
      </c>
      <c r="L988">
        <v>69.94</v>
      </c>
      <c r="M988">
        <v>74.97</v>
      </c>
      <c r="N988">
        <v>72.349999999999994</v>
      </c>
      <c r="O988">
        <v>35.19</v>
      </c>
      <c r="P988">
        <v>37.28</v>
      </c>
      <c r="Q988">
        <v>36.21</v>
      </c>
      <c r="S988" s="9">
        <f t="shared" si="6"/>
        <v>1.0294816928197812</v>
      </c>
      <c r="T988" s="9">
        <f t="shared" si="7"/>
        <v>1.0690117598514546</v>
      </c>
      <c r="U988" s="9">
        <f t="shared" si="8"/>
        <v>1.0413824465666213</v>
      </c>
      <c r="V988" s="9">
        <f t="shared" si="9"/>
        <v>1.0719187875321705</v>
      </c>
      <c r="W988" s="9">
        <f t="shared" si="10"/>
        <v>1.0593918726911056</v>
      </c>
    </row>
    <row r="989" spans="1:23">
      <c r="A989" s="20" t="s">
        <v>29</v>
      </c>
      <c r="B989" t="s">
        <v>186</v>
      </c>
      <c r="C989">
        <v>96.85</v>
      </c>
      <c r="D989">
        <v>95.36</v>
      </c>
      <c r="E989">
        <v>96.12</v>
      </c>
      <c r="F989">
        <v>96.27</v>
      </c>
      <c r="G989">
        <v>94.95</v>
      </c>
      <c r="H989">
        <v>95.63</v>
      </c>
      <c r="I989">
        <v>96.63</v>
      </c>
      <c r="J989">
        <v>95.21</v>
      </c>
      <c r="K989">
        <v>95.94</v>
      </c>
      <c r="L989">
        <v>81.25</v>
      </c>
      <c r="M989">
        <v>80.58</v>
      </c>
      <c r="N989">
        <v>80.92</v>
      </c>
      <c r="O989">
        <v>43.56</v>
      </c>
      <c r="P989">
        <v>42.88</v>
      </c>
      <c r="Q989">
        <v>43.22</v>
      </c>
      <c r="S989" s="9">
        <f t="shared" si="6"/>
        <v>0.98461538461538467</v>
      </c>
      <c r="T989" s="9">
        <f t="shared" si="7"/>
        <v>0.98628856341539428</v>
      </c>
      <c r="U989" s="9">
        <f t="shared" si="8"/>
        <v>0.98530477077512157</v>
      </c>
      <c r="V989" s="9">
        <f t="shared" si="9"/>
        <v>0.9917538461538461</v>
      </c>
      <c r="W989" s="9">
        <f t="shared" si="10"/>
        <v>0.98438934802571165</v>
      </c>
    </row>
    <row r="990" spans="1:23">
      <c r="A990" s="20" t="s">
        <v>30</v>
      </c>
      <c r="B990" t="s">
        <v>186</v>
      </c>
      <c r="C990">
        <v>77.25</v>
      </c>
      <c r="D990">
        <v>85.19</v>
      </c>
      <c r="E990">
        <v>80.849999999999994</v>
      </c>
      <c r="F990">
        <v>74.099999999999994</v>
      </c>
      <c r="G990">
        <v>85.76</v>
      </c>
      <c r="H990">
        <v>79.37</v>
      </c>
      <c r="I990">
        <v>76.05</v>
      </c>
      <c r="J990">
        <v>85.41</v>
      </c>
      <c r="K990">
        <v>80.290000000000006</v>
      </c>
      <c r="L990">
        <v>76.63</v>
      </c>
      <c r="M990">
        <v>88.85</v>
      </c>
      <c r="N990">
        <v>82.13</v>
      </c>
      <c r="O990">
        <v>56.18</v>
      </c>
      <c r="P990">
        <v>77.650000000000006</v>
      </c>
      <c r="Q990">
        <v>65.83</v>
      </c>
      <c r="S990" s="9">
        <f t="shared" si="6"/>
        <v>1.1027831715210357</v>
      </c>
      <c r="T990" s="9">
        <f t="shared" si="7"/>
        <v>1.1573549257759785</v>
      </c>
      <c r="U990" s="9">
        <f t="shared" si="8"/>
        <v>1.1230769230769231</v>
      </c>
      <c r="V990" s="9">
        <f t="shared" si="9"/>
        <v>1.1594675714472138</v>
      </c>
      <c r="W990" s="9">
        <f t="shared" si="10"/>
        <v>1.3821644713421148</v>
      </c>
    </row>
    <row r="991" spans="1:23">
      <c r="A991" s="20" t="s">
        <v>31</v>
      </c>
      <c r="B991" t="s">
        <v>186</v>
      </c>
      <c r="C991">
        <v>93.74</v>
      </c>
      <c r="D991">
        <v>99.29</v>
      </c>
      <c r="E991">
        <v>96.2</v>
      </c>
      <c r="F991">
        <v>90.25</v>
      </c>
      <c r="G991">
        <v>101.4</v>
      </c>
      <c r="H991">
        <v>94.98</v>
      </c>
      <c r="I991">
        <v>92.39</v>
      </c>
      <c r="J991">
        <v>100.07</v>
      </c>
      <c r="K991">
        <v>95.74</v>
      </c>
      <c r="L991">
        <v>87.15</v>
      </c>
      <c r="M991">
        <v>91.29</v>
      </c>
      <c r="N991">
        <v>88.93</v>
      </c>
      <c r="O991">
        <v>68.94</v>
      </c>
      <c r="P991">
        <v>72.709999999999994</v>
      </c>
      <c r="Q991">
        <v>70.58</v>
      </c>
      <c r="S991" s="9">
        <f t="shared" si="6"/>
        <v>1.0592063153403031</v>
      </c>
      <c r="T991" s="9">
        <f t="shared" si="7"/>
        <v>1.1235457063711911</v>
      </c>
      <c r="U991" s="9">
        <f t="shared" si="8"/>
        <v>1.08312587942418</v>
      </c>
      <c r="V991" s="9">
        <f t="shared" si="9"/>
        <v>1.0475043029259896</v>
      </c>
      <c r="W991" s="9">
        <f t="shared" si="10"/>
        <v>1.0546852335364083</v>
      </c>
    </row>
    <row r="992" spans="1:23">
      <c r="A992" s="20" t="s">
        <v>32</v>
      </c>
      <c r="B992" t="s">
        <v>186</v>
      </c>
      <c r="C992">
        <v>98.81</v>
      </c>
      <c r="D992">
        <v>98.05</v>
      </c>
      <c r="E992">
        <v>98.45</v>
      </c>
      <c r="F992">
        <v>94.04</v>
      </c>
      <c r="G992">
        <v>96.88</v>
      </c>
      <c r="H992">
        <v>95.31</v>
      </c>
      <c r="I992">
        <v>97.12</v>
      </c>
      <c r="J992">
        <v>97.65</v>
      </c>
      <c r="K992">
        <v>97.36</v>
      </c>
      <c r="L992">
        <v>82.79</v>
      </c>
      <c r="M992">
        <v>76.03</v>
      </c>
      <c r="N992">
        <v>79.680000000000007</v>
      </c>
      <c r="O992">
        <v>67.8</v>
      </c>
      <c r="P992">
        <v>55.65</v>
      </c>
      <c r="Q992">
        <v>62.11</v>
      </c>
      <c r="S992" s="9">
        <f t="shared" si="6"/>
        <v>0.99230847080255025</v>
      </c>
      <c r="T992" s="9">
        <f t="shared" si="7"/>
        <v>1.0301999149298169</v>
      </c>
      <c r="U992" s="9">
        <f t="shared" si="8"/>
        <v>1.0054571663920924</v>
      </c>
      <c r="V992" s="9">
        <f t="shared" si="9"/>
        <v>0.91834762652494262</v>
      </c>
      <c r="W992" s="9">
        <f t="shared" si="10"/>
        <v>0.82079646017699115</v>
      </c>
    </row>
    <row r="993" spans="1:23">
      <c r="A993" s="20" t="s">
        <v>33</v>
      </c>
      <c r="B993" t="s">
        <v>186</v>
      </c>
      <c r="C993">
        <v>94.79</v>
      </c>
      <c r="D993">
        <v>87.41</v>
      </c>
      <c r="E993">
        <v>91.16</v>
      </c>
      <c r="F993">
        <v>138.26</v>
      </c>
      <c r="G993">
        <v>149.66999999999999</v>
      </c>
      <c r="H993">
        <v>143.81</v>
      </c>
      <c r="I993">
        <v>108.64</v>
      </c>
      <c r="J993">
        <v>106.94</v>
      </c>
      <c r="K993">
        <v>107.81</v>
      </c>
      <c r="L993">
        <v>109.68</v>
      </c>
      <c r="M993">
        <v>123.65</v>
      </c>
      <c r="N993">
        <v>116.61</v>
      </c>
      <c r="O993">
        <v>64.25</v>
      </c>
      <c r="P993">
        <v>76.849999999999994</v>
      </c>
      <c r="Q993">
        <v>70.5</v>
      </c>
      <c r="S993" s="9">
        <f t="shared" si="6"/>
        <v>0.92214368604283148</v>
      </c>
      <c r="T993" s="9">
        <f t="shared" si="7"/>
        <v>1.0825256762621149</v>
      </c>
      <c r="U993" s="9">
        <f t="shared" si="8"/>
        <v>0.98435198821796754</v>
      </c>
      <c r="V993" s="9">
        <f t="shared" si="9"/>
        <v>1.1273705324580598</v>
      </c>
      <c r="W993" s="9">
        <f t="shared" si="10"/>
        <v>1.1961089494163424</v>
      </c>
    </row>
    <row r="994" spans="1:23">
      <c r="A994" s="20" t="s">
        <v>34</v>
      </c>
      <c r="B994" t="s">
        <v>186</v>
      </c>
      <c r="C994">
        <v>97.97</v>
      </c>
      <c r="D994">
        <v>97.66</v>
      </c>
      <c r="E994">
        <v>97.82</v>
      </c>
      <c r="F994">
        <v>83.21</v>
      </c>
      <c r="G994">
        <v>86.15</v>
      </c>
      <c r="H994">
        <v>84.61</v>
      </c>
      <c r="I994">
        <v>91.96</v>
      </c>
      <c r="J994">
        <v>93.05</v>
      </c>
      <c r="K994">
        <v>92.48</v>
      </c>
      <c r="L994">
        <v>84.12</v>
      </c>
      <c r="M994">
        <v>88.66</v>
      </c>
      <c r="N994">
        <v>86.29</v>
      </c>
      <c r="O994">
        <v>74.150000000000006</v>
      </c>
      <c r="P994">
        <v>91.57</v>
      </c>
      <c r="Q994">
        <v>82.49</v>
      </c>
      <c r="S994" s="9">
        <f t="shared" si="6"/>
        <v>0.99683576605083191</v>
      </c>
      <c r="T994" s="9">
        <f t="shared" si="7"/>
        <v>1.0353322917918522</v>
      </c>
      <c r="U994" s="9">
        <f t="shared" si="8"/>
        <v>1.0118529795563289</v>
      </c>
      <c r="V994" s="9">
        <f t="shared" si="9"/>
        <v>1.0539705183071801</v>
      </c>
      <c r="W994" s="9">
        <f t="shared" si="10"/>
        <v>1.2349291975724881</v>
      </c>
    </row>
    <row r="995" spans="1:23">
      <c r="A995" s="20" t="s">
        <v>35</v>
      </c>
      <c r="B995" t="s">
        <v>186</v>
      </c>
      <c r="C995">
        <v>98.75</v>
      </c>
      <c r="D995">
        <v>98.06</v>
      </c>
      <c r="E995">
        <v>98.42</v>
      </c>
      <c r="F995">
        <v>87.29</v>
      </c>
      <c r="G995">
        <v>88.51</v>
      </c>
      <c r="H995">
        <v>87.88</v>
      </c>
      <c r="I995">
        <v>94.37</v>
      </c>
      <c r="J995">
        <v>94.4</v>
      </c>
      <c r="K995">
        <v>94.38</v>
      </c>
      <c r="L995">
        <v>82.51</v>
      </c>
      <c r="M995">
        <v>85.51</v>
      </c>
      <c r="N995">
        <v>83.96</v>
      </c>
      <c r="O995">
        <v>58.02</v>
      </c>
      <c r="P995">
        <v>68.099999999999994</v>
      </c>
      <c r="Q995">
        <v>62.89</v>
      </c>
      <c r="S995" s="9">
        <f t="shared" si="6"/>
        <v>0.99301265822784812</v>
      </c>
      <c r="T995" s="9">
        <f t="shared" si="7"/>
        <v>1.0139764005040668</v>
      </c>
      <c r="U995" s="9">
        <f t="shared" si="8"/>
        <v>1.0003178976369609</v>
      </c>
      <c r="V995" s="9">
        <f t="shared" si="9"/>
        <v>1.0363592291843413</v>
      </c>
      <c r="W995" s="9">
        <f t="shared" si="10"/>
        <v>1.1737331954498447</v>
      </c>
    </row>
    <row r="996" spans="1:23">
      <c r="A996" s="20" t="s">
        <v>36</v>
      </c>
      <c r="B996" t="s">
        <v>186</v>
      </c>
      <c r="C996">
        <v>100.1</v>
      </c>
      <c r="D996">
        <v>101.32</v>
      </c>
      <c r="E996">
        <v>100.69</v>
      </c>
      <c r="F996">
        <v>135.26</v>
      </c>
      <c r="G996">
        <v>141.37</v>
      </c>
      <c r="H996">
        <v>138.21</v>
      </c>
      <c r="I996">
        <v>110.75</v>
      </c>
      <c r="J996">
        <v>113.32</v>
      </c>
      <c r="K996">
        <v>112</v>
      </c>
      <c r="L996">
        <v>107.74</v>
      </c>
      <c r="M996">
        <v>115.43</v>
      </c>
      <c r="N996">
        <v>111.5</v>
      </c>
      <c r="O996">
        <v>45.63</v>
      </c>
      <c r="P996">
        <v>44.84</v>
      </c>
      <c r="Q996">
        <v>45.25</v>
      </c>
      <c r="S996" s="9">
        <f t="shared" si="6"/>
        <v>1.0121878121878123</v>
      </c>
      <c r="T996" s="9">
        <f t="shared" si="7"/>
        <v>1.0451722608309924</v>
      </c>
      <c r="U996" s="9">
        <f t="shared" si="8"/>
        <v>1.0232054176072234</v>
      </c>
      <c r="V996" s="9">
        <f t="shared" si="9"/>
        <v>1.0713755336922222</v>
      </c>
      <c r="W996" s="9">
        <f t="shared" si="10"/>
        <v>0.98268682884067504</v>
      </c>
    </row>
    <row r="997" spans="1:23">
      <c r="A997" s="20" t="s">
        <v>37</v>
      </c>
      <c r="B997" t="s">
        <v>186</v>
      </c>
      <c r="C997">
        <v>82.58</v>
      </c>
      <c r="D997">
        <v>88.98</v>
      </c>
      <c r="E997">
        <v>85.57</v>
      </c>
      <c r="F997">
        <v>65.069999999999993</v>
      </c>
      <c r="G997">
        <v>79.2</v>
      </c>
      <c r="H997">
        <v>71.34</v>
      </c>
      <c r="I997">
        <v>76.27</v>
      </c>
      <c r="J997">
        <v>85.67</v>
      </c>
      <c r="K997">
        <v>80.58</v>
      </c>
      <c r="L997">
        <v>64.67</v>
      </c>
      <c r="M997">
        <v>61.85</v>
      </c>
      <c r="N997">
        <v>63.35</v>
      </c>
      <c r="O997">
        <v>57.45</v>
      </c>
      <c r="P997">
        <v>53.01</v>
      </c>
      <c r="Q997">
        <v>55.29</v>
      </c>
      <c r="S997" s="9">
        <f t="shared" si="6"/>
        <v>1.0775006054734804</v>
      </c>
      <c r="T997" s="9">
        <f t="shared" si="7"/>
        <v>1.2171507607192256</v>
      </c>
      <c r="U997" s="9">
        <f t="shared" si="8"/>
        <v>1.1232463616100696</v>
      </c>
      <c r="V997" s="9">
        <f t="shared" si="9"/>
        <v>0.95639400030926236</v>
      </c>
      <c r="W997" s="9">
        <f t="shared" si="10"/>
        <v>0.92271540469973878</v>
      </c>
    </row>
    <row r="998" spans="1:23">
      <c r="A998" s="20" t="s">
        <v>38</v>
      </c>
      <c r="B998" t="s">
        <v>186</v>
      </c>
      <c r="C998">
        <v>95.43</v>
      </c>
      <c r="D998">
        <v>95.2</v>
      </c>
      <c r="E998">
        <v>95.32</v>
      </c>
      <c r="F998">
        <v>86.27</v>
      </c>
      <c r="G998">
        <v>87.32</v>
      </c>
      <c r="H998">
        <v>86.76</v>
      </c>
      <c r="I998">
        <v>91.96</v>
      </c>
      <c r="J998">
        <v>92.2</v>
      </c>
      <c r="K998">
        <v>92.07</v>
      </c>
      <c r="L998">
        <v>82.82</v>
      </c>
      <c r="M998">
        <v>82.67</v>
      </c>
      <c r="N998">
        <v>82.74</v>
      </c>
      <c r="O998">
        <v>74.680000000000007</v>
      </c>
      <c r="P998">
        <v>78.75</v>
      </c>
      <c r="Q998">
        <v>76.62</v>
      </c>
      <c r="S998" s="9">
        <f t="shared" si="6"/>
        <v>0.99758985643927478</v>
      </c>
      <c r="T998" s="9">
        <f t="shared" si="7"/>
        <v>1.0121710907615624</v>
      </c>
      <c r="U998" s="9">
        <f t="shared" si="8"/>
        <v>1.0026098303610267</v>
      </c>
      <c r="V998" s="9">
        <f t="shared" si="9"/>
        <v>0.99818884327457147</v>
      </c>
      <c r="W998" s="9">
        <f t="shared" si="10"/>
        <v>1.0544991965720407</v>
      </c>
    </row>
    <row r="999" spans="1:23">
      <c r="A999" s="20" t="s">
        <v>39</v>
      </c>
      <c r="B999" t="s">
        <v>186</v>
      </c>
      <c r="C999">
        <v>99.09</v>
      </c>
      <c r="D999">
        <v>99.79</v>
      </c>
      <c r="E999">
        <v>99.43</v>
      </c>
      <c r="F999">
        <v>96.16</v>
      </c>
      <c r="G999">
        <v>110.39</v>
      </c>
      <c r="H999">
        <v>102.98</v>
      </c>
      <c r="I999">
        <v>98.02</v>
      </c>
      <c r="J999">
        <v>103.59</v>
      </c>
      <c r="K999">
        <v>100.72</v>
      </c>
      <c r="L999">
        <v>75.25</v>
      </c>
      <c r="M999">
        <v>95.85</v>
      </c>
      <c r="N999">
        <v>85.29</v>
      </c>
      <c r="O999">
        <v>51</v>
      </c>
      <c r="P999">
        <v>62.15</v>
      </c>
      <c r="Q999">
        <v>56.32</v>
      </c>
      <c r="S999" s="9">
        <f t="shared" si="6"/>
        <v>1.0070642849934404</v>
      </c>
      <c r="T999" s="9">
        <f t="shared" si="7"/>
        <v>1.1479825291181365</v>
      </c>
      <c r="U999" s="9">
        <f t="shared" si="8"/>
        <v>1.0568251377269946</v>
      </c>
      <c r="V999" s="9">
        <f t="shared" si="9"/>
        <v>1.2737541528239202</v>
      </c>
      <c r="W999" s="9">
        <f t="shared" si="10"/>
        <v>1.218627450980392</v>
      </c>
    </row>
    <row r="1000" spans="1:23">
      <c r="A1000" s="20" t="s">
        <v>68</v>
      </c>
      <c r="B1000" t="s">
        <v>186</v>
      </c>
      <c r="C1000">
        <v>93.14</v>
      </c>
      <c r="D1000">
        <v>95.39</v>
      </c>
      <c r="E1000">
        <v>94.21</v>
      </c>
      <c r="F1000">
        <v>86.63</v>
      </c>
      <c r="G1000">
        <v>95.93</v>
      </c>
      <c r="H1000">
        <v>90.9</v>
      </c>
      <c r="I1000">
        <v>90.78</v>
      </c>
      <c r="J1000">
        <v>95.58</v>
      </c>
      <c r="K1000">
        <v>93.03</v>
      </c>
      <c r="L1000">
        <v>78.28</v>
      </c>
      <c r="M1000">
        <v>80.62</v>
      </c>
      <c r="N1000">
        <v>79.38</v>
      </c>
      <c r="O1000">
        <v>56.02</v>
      </c>
      <c r="P1000">
        <v>57.03</v>
      </c>
      <c r="Q1000">
        <v>56.5</v>
      </c>
      <c r="S1000" s="9">
        <f t="shared" si="6"/>
        <v>1.0241571827356668</v>
      </c>
      <c r="T1000" s="9">
        <f t="shared" si="7"/>
        <v>1.1073531109315482</v>
      </c>
      <c r="U1000" s="9">
        <f t="shared" si="8"/>
        <v>1.0528750826173165</v>
      </c>
      <c r="V1000" s="9">
        <f t="shared" si="9"/>
        <v>1.0298926928972918</v>
      </c>
      <c r="W1000" s="9">
        <f t="shared" si="10"/>
        <v>1.018029275258836</v>
      </c>
    </row>
    <row r="1001" spans="1:23">
      <c r="S1001" s="9"/>
      <c r="T1001" s="9"/>
      <c r="U1001" s="9"/>
      <c r="V1001" s="9"/>
      <c r="W1001" s="9"/>
    </row>
    <row r="1002" spans="1:23">
      <c r="S1002" s="9"/>
      <c r="T1002" s="9"/>
      <c r="U1002" s="9"/>
      <c r="V1002" s="9"/>
      <c r="W1002" s="9"/>
    </row>
    <row r="1003" spans="1:23">
      <c r="S1003" s="9"/>
      <c r="T1003" s="9"/>
      <c r="U1003" s="9"/>
      <c r="V1003" s="9"/>
      <c r="W1003" s="9"/>
    </row>
    <row r="1004" spans="1:23">
      <c r="A1004" s="244" t="s">
        <v>168</v>
      </c>
      <c r="B1004" s="244"/>
      <c r="C1004" s="244"/>
      <c r="D1004" s="244"/>
      <c r="E1004" s="244"/>
      <c r="F1004" s="244"/>
      <c r="G1004" s="244"/>
      <c r="H1004" s="244"/>
      <c r="I1004" s="244"/>
      <c r="J1004" s="244"/>
      <c r="K1004" s="244"/>
      <c r="L1004" s="244"/>
      <c r="M1004" s="244"/>
      <c r="N1004" s="244"/>
      <c r="O1004" s="244"/>
      <c r="P1004" s="244"/>
      <c r="Q1004" s="244"/>
      <c r="S1004" s="9"/>
      <c r="T1004" s="9"/>
      <c r="U1004" s="9"/>
      <c r="V1004" s="9"/>
      <c r="W1004" s="9"/>
    </row>
    <row r="1005" spans="1:23">
      <c r="A1005" s="237" t="s">
        <v>70</v>
      </c>
      <c r="B1005" s="237" t="s">
        <v>47</v>
      </c>
      <c r="C1005" s="228" t="s">
        <v>71</v>
      </c>
      <c r="D1005" s="228"/>
      <c r="E1005" s="228"/>
      <c r="F1005" s="228" t="s">
        <v>76</v>
      </c>
      <c r="G1005" s="228"/>
      <c r="H1005" s="228"/>
      <c r="I1005" s="228" t="s">
        <v>72</v>
      </c>
      <c r="J1005" s="228"/>
      <c r="K1005" s="228"/>
      <c r="L1005" s="228" t="s">
        <v>73</v>
      </c>
      <c r="M1005" s="228"/>
      <c r="N1005" s="228"/>
      <c r="O1005" s="228" t="s">
        <v>75</v>
      </c>
      <c r="P1005" s="228"/>
      <c r="Q1005" s="228"/>
      <c r="S1005" s="9"/>
      <c r="T1005" s="9"/>
      <c r="U1005" s="9"/>
      <c r="V1005" s="9"/>
      <c r="W1005" s="9"/>
    </row>
    <row r="1006" spans="1:23">
      <c r="A1006" s="237"/>
      <c r="B1006" s="237"/>
      <c r="C1006" s="80" t="s">
        <v>0</v>
      </c>
      <c r="D1006" s="80" t="s">
        <v>1</v>
      </c>
      <c r="E1006" s="80" t="s">
        <v>40</v>
      </c>
      <c r="F1006" s="80" t="s">
        <v>0</v>
      </c>
      <c r="G1006" s="80" t="s">
        <v>1</v>
      </c>
      <c r="H1006" s="80" t="s">
        <v>40</v>
      </c>
      <c r="I1006" s="80" t="s">
        <v>0</v>
      </c>
      <c r="J1006" s="80" t="s">
        <v>1</v>
      </c>
      <c r="K1006" s="80" t="s">
        <v>40</v>
      </c>
      <c r="L1006" s="80" t="s">
        <v>0</v>
      </c>
      <c r="M1006" s="80" t="s">
        <v>1</v>
      </c>
      <c r="N1006" s="80" t="s">
        <v>40</v>
      </c>
      <c r="O1006" s="80" t="s">
        <v>0</v>
      </c>
      <c r="P1006" s="80" t="s">
        <v>1</v>
      </c>
      <c r="Q1006" s="80" t="s">
        <v>40</v>
      </c>
      <c r="S1006" s="9"/>
      <c r="T1006" s="9"/>
      <c r="U1006" s="9"/>
      <c r="V1006" s="9"/>
      <c r="W1006" s="9"/>
    </row>
    <row r="1007" spans="1:23">
      <c r="A1007" s="52" t="s">
        <v>2</v>
      </c>
      <c r="B1007" t="s">
        <v>186</v>
      </c>
      <c r="C1007" t="s">
        <v>240</v>
      </c>
      <c r="D1007" t="s">
        <v>240</v>
      </c>
      <c r="E1007" t="s">
        <v>240</v>
      </c>
      <c r="F1007" t="s">
        <v>240</v>
      </c>
      <c r="G1007" t="s">
        <v>240</v>
      </c>
      <c r="H1007" t="s">
        <v>240</v>
      </c>
      <c r="I1007" t="s">
        <v>240</v>
      </c>
      <c r="J1007" t="s">
        <v>240</v>
      </c>
      <c r="K1007" t="s">
        <v>240</v>
      </c>
      <c r="L1007" t="s">
        <v>240</v>
      </c>
      <c r="M1007" t="s">
        <v>240</v>
      </c>
      <c r="N1007" t="s">
        <v>240</v>
      </c>
      <c r="O1007" t="s">
        <v>240</v>
      </c>
      <c r="P1007" t="s">
        <v>240</v>
      </c>
      <c r="Q1007" t="s">
        <v>240</v>
      </c>
      <c r="S1007" s="9"/>
      <c r="T1007" s="9"/>
      <c r="U1007" s="9"/>
      <c r="V1007" s="9"/>
      <c r="W1007" s="9"/>
    </row>
    <row r="1008" spans="1:23">
      <c r="A1008" s="52" t="s">
        <v>5</v>
      </c>
      <c r="B1008" t="s">
        <v>186</v>
      </c>
      <c r="C1008">
        <v>93.59</v>
      </c>
      <c r="D1008">
        <v>89.09</v>
      </c>
      <c r="E1008">
        <v>91.38</v>
      </c>
      <c r="F1008">
        <v>87.86</v>
      </c>
      <c r="G1008">
        <v>85.95</v>
      </c>
      <c r="H1008">
        <v>86.92</v>
      </c>
      <c r="I1008">
        <v>91.41</v>
      </c>
      <c r="J1008">
        <v>87.89</v>
      </c>
      <c r="K1008">
        <v>89.67</v>
      </c>
      <c r="L1008">
        <v>80.75</v>
      </c>
      <c r="M1008">
        <v>82.53</v>
      </c>
      <c r="N1008">
        <v>81.62</v>
      </c>
      <c r="O1008">
        <v>48.55</v>
      </c>
      <c r="P1008">
        <v>58.99</v>
      </c>
      <c r="Q1008">
        <v>53.55</v>
      </c>
      <c r="S1008" s="9">
        <f t="shared" ref="S1008:S1064" si="11">D1008/C1008</f>
        <v>0.9519179399508495</v>
      </c>
      <c r="T1008" s="9">
        <f t="shared" ref="T1008:T1064" si="12">G1008/F1008</f>
        <v>0.97826086956521741</v>
      </c>
      <c r="U1008" s="9">
        <f t="shared" ref="U1008:U1064" si="13">J1008/I1008</f>
        <v>0.96149217809867638</v>
      </c>
      <c r="V1008" s="9">
        <f t="shared" ref="V1008:V1064" si="14">M1008/L1008</f>
        <v>1.0220433436532508</v>
      </c>
      <c r="W1008" s="9">
        <f t="shared" ref="W1008:W1064" si="15">P1008/O1008</f>
        <v>1.2150360453141094</v>
      </c>
    </row>
    <row r="1009" spans="1:23">
      <c r="A1009" s="52" t="s">
        <v>6</v>
      </c>
      <c r="B1009" t="s">
        <v>186</v>
      </c>
      <c r="C1009" t="s">
        <v>240</v>
      </c>
      <c r="D1009" t="s">
        <v>240</v>
      </c>
      <c r="E1009" t="s">
        <v>240</v>
      </c>
      <c r="F1009" t="s">
        <v>240</v>
      </c>
      <c r="G1009" t="s">
        <v>240</v>
      </c>
      <c r="H1009" t="s">
        <v>240</v>
      </c>
      <c r="I1009" t="s">
        <v>240</v>
      </c>
      <c r="J1009" t="s">
        <v>240</v>
      </c>
      <c r="K1009" t="s">
        <v>240</v>
      </c>
      <c r="L1009" t="s">
        <v>240</v>
      </c>
      <c r="M1009" t="s">
        <v>240</v>
      </c>
      <c r="N1009" t="s">
        <v>240</v>
      </c>
      <c r="O1009" t="s">
        <v>240</v>
      </c>
      <c r="P1009" t="s">
        <v>240</v>
      </c>
      <c r="Q1009" t="s">
        <v>240</v>
      </c>
      <c r="S1009" s="9" t="e">
        <f t="shared" si="11"/>
        <v>#VALUE!</v>
      </c>
      <c r="T1009" s="9" t="e">
        <f t="shared" si="12"/>
        <v>#VALUE!</v>
      </c>
      <c r="U1009" s="9" t="e">
        <f t="shared" si="13"/>
        <v>#VALUE!</v>
      </c>
      <c r="V1009" s="9" t="e">
        <f t="shared" si="14"/>
        <v>#VALUE!</v>
      </c>
      <c r="W1009" s="9" t="e">
        <f t="shared" si="15"/>
        <v>#VALUE!</v>
      </c>
    </row>
    <row r="1010" spans="1:23">
      <c r="A1010" s="52" t="s">
        <v>7</v>
      </c>
      <c r="B1010" t="s">
        <v>186</v>
      </c>
      <c r="C1010">
        <v>126.64</v>
      </c>
      <c r="D1010">
        <v>130.07</v>
      </c>
      <c r="E1010">
        <v>128.32</v>
      </c>
      <c r="F1010">
        <v>120.04</v>
      </c>
      <c r="G1010">
        <v>128.41999999999999</v>
      </c>
      <c r="H1010">
        <v>124.12</v>
      </c>
      <c r="I1010">
        <v>124.26</v>
      </c>
      <c r="J1010">
        <v>129.47999999999999</v>
      </c>
      <c r="K1010">
        <v>126.81</v>
      </c>
      <c r="L1010">
        <v>99.97</v>
      </c>
      <c r="M1010">
        <v>109.83</v>
      </c>
      <c r="N1010">
        <v>104.83</v>
      </c>
      <c r="O1010">
        <v>42.88</v>
      </c>
      <c r="P1010">
        <v>44</v>
      </c>
      <c r="Q1010">
        <v>43.41</v>
      </c>
      <c r="S1010" s="9">
        <f t="shared" si="11"/>
        <v>1.0270846493998735</v>
      </c>
      <c r="T1010" s="9">
        <f t="shared" si="12"/>
        <v>1.0698100633122292</v>
      </c>
      <c r="U1010" s="9">
        <f t="shared" si="13"/>
        <v>1.0420086914534041</v>
      </c>
      <c r="V1010" s="9">
        <f t="shared" si="14"/>
        <v>1.0986295888766631</v>
      </c>
      <c r="W1010" s="9">
        <f t="shared" si="15"/>
        <v>1.0261194029850746</v>
      </c>
    </row>
    <row r="1011" spans="1:23">
      <c r="A1011" s="52" t="s">
        <v>8</v>
      </c>
      <c r="B1011" t="s">
        <v>186</v>
      </c>
      <c r="C1011">
        <v>109.44</v>
      </c>
      <c r="D1011">
        <v>112.83</v>
      </c>
      <c r="E1011">
        <v>111.07</v>
      </c>
      <c r="F1011">
        <v>109.2</v>
      </c>
      <c r="G1011">
        <v>134.96</v>
      </c>
      <c r="H1011">
        <v>120.66</v>
      </c>
      <c r="I1011">
        <v>109.37</v>
      </c>
      <c r="J1011">
        <v>118.78</v>
      </c>
      <c r="K1011">
        <v>113.8</v>
      </c>
      <c r="L1011">
        <v>77.319999999999993</v>
      </c>
      <c r="M1011">
        <v>95.88</v>
      </c>
      <c r="N1011">
        <v>85.4</v>
      </c>
      <c r="O1011">
        <v>31.21</v>
      </c>
      <c r="P1011">
        <v>28.89</v>
      </c>
      <c r="Q1011">
        <v>30.22</v>
      </c>
      <c r="S1011" s="9">
        <f t="shared" si="11"/>
        <v>1.0309758771929824</v>
      </c>
      <c r="T1011" s="9">
        <f t="shared" si="12"/>
        <v>1.2358974358974359</v>
      </c>
      <c r="U1011" s="9">
        <f t="shared" si="13"/>
        <v>1.0860382188900064</v>
      </c>
      <c r="V1011" s="9">
        <f t="shared" si="14"/>
        <v>1.240041386445939</v>
      </c>
      <c r="W1011" s="9">
        <f t="shared" si="15"/>
        <v>0.92566485100929186</v>
      </c>
    </row>
    <row r="1012" spans="1:23">
      <c r="A1012" s="52" t="s">
        <v>9</v>
      </c>
      <c r="B1012" t="s">
        <v>186</v>
      </c>
      <c r="C1012">
        <v>28.87</v>
      </c>
      <c r="D1012">
        <v>28.98</v>
      </c>
      <c r="E1012">
        <v>28.92</v>
      </c>
      <c r="F1012">
        <v>42.13</v>
      </c>
      <c r="G1012">
        <v>44.72</v>
      </c>
      <c r="H1012">
        <v>43.28</v>
      </c>
      <c r="I1012">
        <v>33.86</v>
      </c>
      <c r="J1012">
        <v>34.82</v>
      </c>
      <c r="K1012">
        <v>34.29</v>
      </c>
      <c r="L1012">
        <v>54.72</v>
      </c>
      <c r="M1012">
        <v>54.7</v>
      </c>
      <c r="N1012">
        <v>54.71</v>
      </c>
      <c r="O1012">
        <v>51.15</v>
      </c>
      <c r="P1012">
        <v>53.44</v>
      </c>
      <c r="Q1012">
        <v>52.15</v>
      </c>
      <c r="S1012" s="9">
        <f t="shared" si="11"/>
        <v>1.0038101835815725</v>
      </c>
      <c r="T1012" s="9">
        <f t="shared" si="12"/>
        <v>1.0614763826252076</v>
      </c>
      <c r="U1012" s="9">
        <f t="shared" si="13"/>
        <v>1.0283520378027171</v>
      </c>
      <c r="V1012" s="9">
        <f t="shared" si="14"/>
        <v>0.99963450292397671</v>
      </c>
      <c r="W1012" s="9">
        <f t="shared" si="15"/>
        <v>1.0447702834799608</v>
      </c>
    </row>
    <row r="1013" spans="1:23">
      <c r="A1013" s="52" t="s">
        <v>10</v>
      </c>
      <c r="B1013" t="s">
        <v>186</v>
      </c>
      <c r="C1013">
        <v>102</v>
      </c>
      <c r="D1013">
        <v>102.58</v>
      </c>
      <c r="E1013">
        <v>102.28</v>
      </c>
      <c r="F1013">
        <v>110.45</v>
      </c>
      <c r="G1013">
        <v>112.09</v>
      </c>
      <c r="H1013">
        <v>111.26</v>
      </c>
      <c r="I1013">
        <v>105.1</v>
      </c>
      <c r="J1013">
        <v>106.06</v>
      </c>
      <c r="K1013">
        <v>105.57</v>
      </c>
      <c r="L1013">
        <v>92.79</v>
      </c>
      <c r="M1013">
        <v>100.12</v>
      </c>
      <c r="N1013">
        <v>96.38</v>
      </c>
      <c r="O1013">
        <v>54.09</v>
      </c>
      <c r="P1013">
        <v>56</v>
      </c>
      <c r="Q1013">
        <v>55.03</v>
      </c>
      <c r="S1013" s="9">
        <f t="shared" si="11"/>
        <v>1.0056862745098039</v>
      </c>
      <c r="T1013" s="9">
        <f t="shared" si="12"/>
        <v>1.0148483476686283</v>
      </c>
      <c r="U1013" s="9">
        <f t="shared" si="13"/>
        <v>1.0091341579448145</v>
      </c>
      <c r="V1013" s="9">
        <f t="shared" si="14"/>
        <v>1.0789955814204117</v>
      </c>
      <c r="W1013" s="9">
        <f t="shared" si="15"/>
        <v>1.035311517840636</v>
      </c>
    </row>
    <row r="1014" spans="1:23">
      <c r="A1014" s="52" t="s">
        <v>11</v>
      </c>
      <c r="B1014" t="s">
        <v>186</v>
      </c>
      <c r="C1014">
        <v>130.26</v>
      </c>
      <c r="D1014">
        <v>125.85</v>
      </c>
      <c r="E1014">
        <v>128.13</v>
      </c>
      <c r="F1014">
        <v>107.37</v>
      </c>
      <c r="G1014">
        <v>83.62</v>
      </c>
      <c r="H1014">
        <v>95.1</v>
      </c>
      <c r="I1014">
        <v>121.45</v>
      </c>
      <c r="J1014">
        <v>108.26</v>
      </c>
      <c r="K1014">
        <v>114.9</v>
      </c>
      <c r="L1014">
        <v>136.05000000000001</v>
      </c>
      <c r="M1014">
        <v>119.38</v>
      </c>
      <c r="N1014">
        <v>128.26</v>
      </c>
      <c r="O1014">
        <v>67.67</v>
      </c>
      <c r="P1014">
        <v>72.44</v>
      </c>
      <c r="Q1014">
        <v>70.239999999999995</v>
      </c>
      <c r="S1014" s="9">
        <f t="shared" si="11"/>
        <v>0.96614463380930449</v>
      </c>
      <c r="T1014" s="9">
        <f t="shared" si="12"/>
        <v>0.7788022725156003</v>
      </c>
      <c r="U1014" s="9">
        <f t="shared" si="13"/>
        <v>0.89139563606422401</v>
      </c>
      <c r="V1014" s="9">
        <f t="shared" si="14"/>
        <v>0.87747151782432919</v>
      </c>
      <c r="W1014" s="9">
        <f t="shared" si="15"/>
        <v>1.0704891384660853</v>
      </c>
    </row>
    <row r="1015" spans="1:23">
      <c r="A1015" s="52" t="s">
        <v>12</v>
      </c>
      <c r="B1015" t="s">
        <v>186</v>
      </c>
      <c r="C1015">
        <v>103.44</v>
      </c>
      <c r="D1015">
        <v>92.03</v>
      </c>
      <c r="E1015">
        <v>97.91</v>
      </c>
      <c r="F1015">
        <v>99.19</v>
      </c>
      <c r="G1015">
        <v>101.03</v>
      </c>
      <c r="H1015">
        <v>100</v>
      </c>
      <c r="I1015">
        <v>101.59</v>
      </c>
      <c r="J1015">
        <v>95.56</v>
      </c>
      <c r="K1015">
        <v>98.78</v>
      </c>
      <c r="L1015">
        <v>88.1</v>
      </c>
      <c r="M1015">
        <v>152.1</v>
      </c>
      <c r="N1015">
        <v>114.63</v>
      </c>
      <c r="O1015">
        <v>60</v>
      </c>
      <c r="P1015">
        <v>111.11</v>
      </c>
      <c r="Q1015">
        <v>79.17</v>
      </c>
      <c r="S1015" s="9">
        <f t="shared" si="11"/>
        <v>0.88969450889404489</v>
      </c>
      <c r="T1015" s="9">
        <f t="shared" si="12"/>
        <v>1.0185502570823672</v>
      </c>
      <c r="U1015" s="9">
        <f t="shared" si="13"/>
        <v>0.94064376415001472</v>
      </c>
      <c r="V1015" s="9">
        <f t="shared" si="14"/>
        <v>1.7264472190692395</v>
      </c>
      <c r="W1015" s="9">
        <f t="shared" si="15"/>
        <v>1.8518333333333332</v>
      </c>
    </row>
    <row r="1016" spans="1:23">
      <c r="A1016" s="52" t="s">
        <v>13</v>
      </c>
      <c r="B1016" t="s">
        <v>186</v>
      </c>
      <c r="C1016">
        <v>53.62</v>
      </c>
      <c r="D1016">
        <v>58.59</v>
      </c>
      <c r="E1016">
        <v>55.9</v>
      </c>
      <c r="F1016">
        <v>65.05</v>
      </c>
      <c r="G1016">
        <v>82.92</v>
      </c>
      <c r="H1016">
        <v>72.790000000000006</v>
      </c>
      <c r="I1016">
        <v>57.57</v>
      </c>
      <c r="J1016">
        <v>66.430000000000007</v>
      </c>
      <c r="K1016">
        <v>61.57</v>
      </c>
      <c r="L1016">
        <v>66.739999999999995</v>
      </c>
      <c r="M1016">
        <v>77.87</v>
      </c>
      <c r="N1016">
        <v>71.83</v>
      </c>
      <c r="O1016">
        <v>45.45</v>
      </c>
      <c r="P1016">
        <v>58.82</v>
      </c>
      <c r="Q1016">
        <v>51.63</v>
      </c>
      <c r="S1016" s="9">
        <f t="shared" si="11"/>
        <v>1.0926892950391647</v>
      </c>
      <c r="T1016" s="9">
        <f t="shared" si="12"/>
        <v>1.2747117601844735</v>
      </c>
      <c r="U1016" s="9">
        <f t="shared" si="13"/>
        <v>1.1538996004863646</v>
      </c>
      <c r="V1016" s="9">
        <f t="shared" si="14"/>
        <v>1.1667665567875338</v>
      </c>
      <c r="W1016" s="9">
        <f t="shared" si="15"/>
        <v>1.2941694169416942</v>
      </c>
    </row>
    <row r="1017" spans="1:23">
      <c r="A1017" s="52" t="s">
        <v>14</v>
      </c>
      <c r="B1017" t="s">
        <v>186</v>
      </c>
      <c r="C1017">
        <v>68.06</v>
      </c>
      <c r="D1017">
        <v>68.33</v>
      </c>
      <c r="E1017">
        <v>68.19</v>
      </c>
      <c r="F1017">
        <v>77.42</v>
      </c>
      <c r="G1017">
        <v>85.04</v>
      </c>
      <c r="H1017">
        <v>81.09</v>
      </c>
      <c r="I1017">
        <v>71.510000000000005</v>
      </c>
      <c r="J1017">
        <v>74.650000000000006</v>
      </c>
      <c r="K1017">
        <v>73.010000000000005</v>
      </c>
      <c r="L1017">
        <v>75.680000000000007</v>
      </c>
      <c r="M1017">
        <v>85.87</v>
      </c>
      <c r="N1017">
        <v>80.33</v>
      </c>
      <c r="O1017">
        <v>77.430000000000007</v>
      </c>
      <c r="P1017">
        <v>95.27</v>
      </c>
      <c r="Q1017">
        <v>86.18</v>
      </c>
      <c r="S1017" s="9">
        <f t="shared" si="11"/>
        <v>1.0039670878636497</v>
      </c>
      <c r="T1017" s="9">
        <f t="shared" si="12"/>
        <v>1.0984241797985017</v>
      </c>
      <c r="U1017" s="9">
        <f t="shared" si="13"/>
        <v>1.0439099426653615</v>
      </c>
      <c r="V1017" s="9">
        <f t="shared" si="14"/>
        <v>1.1346458773784356</v>
      </c>
      <c r="W1017" s="9">
        <f t="shared" si="15"/>
        <v>1.2304016531060311</v>
      </c>
    </row>
    <row r="1018" spans="1:23">
      <c r="A1018" s="52" t="s">
        <v>15</v>
      </c>
      <c r="B1018" t="s">
        <v>186</v>
      </c>
      <c r="C1018">
        <v>92.2</v>
      </c>
      <c r="D1018">
        <v>96.75</v>
      </c>
      <c r="E1018">
        <v>94.31</v>
      </c>
      <c r="F1018">
        <v>94.01</v>
      </c>
      <c r="G1018">
        <v>101.04</v>
      </c>
      <c r="H1018">
        <v>97.17</v>
      </c>
      <c r="I1018">
        <v>92.93</v>
      </c>
      <c r="J1018">
        <v>98.41</v>
      </c>
      <c r="K1018">
        <v>95.44</v>
      </c>
      <c r="L1018">
        <v>86.12</v>
      </c>
      <c r="M1018">
        <v>78.680000000000007</v>
      </c>
      <c r="N1018">
        <v>82.7</v>
      </c>
      <c r="O1018">
        <v>45.37</v>
      </c>
      <c r="P1018">
        <v>45.76</v>
      </c>
      <c r="Q1018">
        <v>45.55</v>
      </c>
      <c r="S1018" s="9">
        <f t="shared" si="11"/>
        <v>1.0493492407809111</v>
      </c>
      <c r="T1018" s="9">
        <f t="shared" si="12"/>
        <v>1.0747792788001276</v>
      </c>
      <c r="U1018" s="9">
        <f t="shared" si="13"/>
        <v>1.0589691165393305</v>
      </c>
      <c r="V1018" s="9">
        <f t="shared" si="14"/>
        <v>0.91360891778913145</v>
      </c>
      <c r="W1018" s="9">
        <f t="shared" si="15"/>
        <v>1.0085959885386819</v>
      </c>
    </row>
    <row r="1019" spans="1:23">
      <c r="A1019" s="52" t="s">
        <v>16</v>
      </c>
      <c r="B1019" t="s">
        <v>186</v>
      </c>
      <c r="C1019">
        <v>97.75</v>
      </c>
      <c r="D1019">
        <v>105.01</v>
      </c>
      <c r="E1019">
        <v>101.07</v>
      </c>
      <c r="F1019">
        <v>93.52</v>
      </c>
      <c r="G1019">
        <v>112.94</v>
      </c>
      <c r="H1019">
        <v>101.87</v>
      </c>
      <c r="I1019">
        <v>96.15</v>
      </c>
      <c r="J1019">
        <v>107.81</v>
      </c>
      <c r="K1019">
        <v>101.36</v>
      </c>
      <c r="L1019">
        <v>101.47</v>
      </c>
      <c r="M1019">
        <v>114.17</v>
      </c>
      <c r="N1019">
        <v>107.18</v>
      </c>
      <c r="O1019">
        <v>43.83</v>
      </c>
      <c r="P1019">
        <v>49.08</v>
      </c>
      <c r="Q1019">
        <v>46.19</v>
      </c>
      <c r="S1019" s="9">
        <f t="shared" si="11"/>
        <v>1.0742710997442455</v>
      </c>
      <c r="T1019" s="9">
        <f t="shared" si="12"/>
        <v>1.2076561163387511</v>
      </c>
      <c r="U1019" s="9">
        <f t="shared" si="13"/>
        <v>1.12126885075403</v>
      </c>
      <c r="V1019" s="9">
        <f t="shared" si="14"/>
        <v>1.1251601458559179</v>
      </c>
      <c r="W1019" s="9">
        <f t="shared" si="15"/>
        <v>1.1197809719370295</v>
      </c>
    </row>
    <row r="1020" spans="1:23">
      <c r="A1020" s="52" t="s">
        <v>17</v>
      </c>
      <c r="B1020" t="s">
        <v>186</v>
      </c>
      <c r="C1020">
        <v>95.51</v>
      </c>
      <c r="D1020">
        <v>97.97</v>
      </c>
      <c r="E1020">
        <v>96.7</v>
      </c>
      <c r="F1020">
        <v>99.87</v>
      </c>
      <c r="G1020">
        <v>102.22</v>
      </c>
      <c r="H1020">
        <v>101</v>
      </c>
      <c r="I1020">
        <v>97.13</v>
      </c>
      <c r="J1020">
        <v>99.54</v>
      </c>
      <c r="K1020">
        <v>98.3</v>
      </c>
      <c r="L1020">
        <v>109.63</v>
      </c>
      <c r="M1020">
        <v>110.18</v>
      </c>
      <c r="N1020">
        <v>109.89</v>
      </c>
      <c r="O1020">
        <v>82.76</v>
      </c>
      <c r="P1020">
        <v>88.43</v>
      </c>
      <c r="Q1020">
        <v>85.44</v>
      </c>
      <c r="S1020" s="9">
        <f t="shared" si="11"/>
        <v>1.0257564652915925</v>
      </c>
      <c r="T1020" s="9">
        <f t="shared" si="12"/>
        <v>1.0235305897666966</v>
      </c>
      <c r="U1020" s="9">
        <f t="shared" si="13"/>
        <v>1.0248121074848142</v>
      </c>
      <c r="V1020" s="9">
        <f t="shared" si="14"/>
        <v>1.0050168749429902</v>
      </c>
      <c r="W1020" s="9">
        <f t="shared" si="15"/>
        <v>1.0685113581440309</v>
      </c>
    </row>
    <row r="1021" spans="1:23">
      <c r="A1021" s="52" t="s">
        <v>18</v>
      </c>
      <c r="B1021" t="s">
        <v>186</v>
      </c>
      <c r="C1021">
        <v>96.23</v>
      </c>
      <c r="D1021">
        <v>100.27</v>
      </c>
      <c r="E1021">
        <v>98.09</v>
      </c>
      <c r="F1021">
        <v>84.38</v>
      </c>
      <c r="G1021">
        <v>87.95</v>
      </c>
      <c r="H1021">
        <v>86.02</v>
      </c>
      <c r="I1021">
        <v>91.55</v>
      </c>
      <c r="J1021">
        <v>95.42</v>
      </c>
      <c r="K1021">
        <v>93.34</v>
      </c>
      <c r="L1021">
        <v>82.85</v>
      </c>
      <c r="M1021">
        <v>83.24</v>
      </c>
      <c r="N1021">
        <v>83.03</v>
      </c>
      <c r="O1021">
        <v>52.04</v>
      </c>
      <c r="P1021">
        <v>56.36</v>
      </c>
      <c r="Q1021">
        <v>54.04</v>
      </c>
      <c r="S1021" s="9">
        <f t="shared" si="11"/>
        <v>1.0419827496622673</v>
      </c>
      <c r="T1021" s="9">
        <f t="shared" si="12"/>
        <v>1.0423086039345817</v>
      </c>
      <c r="U1021" s="9">
        <f t="shared" si="13"/>
        <v>1.0422719825232114</v>
      </c>
      <c r="V1021" s="9">
        <f t="shared" si="14"/>
        <v>1.0047073023536512</v>
      </c>
      <c r="W1021" s="9">
        <f t="shared" si="15"/>
        <v>1.0830130668716371</v>
      </c>
    </row>
    <row r="1022" spans="1:23">
      <c r="A1022" s="52" t="s">
        <v>19</v>
      </c>
      <c r="B1022" t="s">
        <v>186</v>
      </c>
      <c r="C1022">
        <v>115.1</v>
      </c>
      <c r="D1022">
        <v>113.03</v>
      </c>
      <c r="E1022">
        <v>114.09</v>
      </c>
      <c r="F1022">
        <v>108.3</v>
      </c>
      <c r="G1022">
        <v>120.79</v>
      </c>
      <c r="H1022">
        <v>114.19</v>
      </c>
      <c r="I1022">
        <v>112.93</v>
      </c>
      <c r="J1022">
        <v>115.38</v>
      </c>
      <c r="K1022">
        <v>114.12</v>
      </c>
      <c r="L1022">
        <v>66.790000000000006</v>
      </c>
      <c r="M1022">
        <v>76.88</v>
      </c>
      <c r="N1022">
        <v>71.47</v>
      </c>
      <c r="O1022">
        <v>57.01</v>
      </c>
      <c r="P1022">
        <v>59.3</v>
      </c>
      <c r="Q1022">
        <v>58.05</v>
      </c>
      <c r="S1022" s="9">
        <f t="shared" si="11"/>
        <v>0.98201563857515206</v>
      </c>
      <c r="T1022" s="9">
        <f t="shared" si="12"/>
        <v>1.1153277931671284</v>
      </c>
      <c r="U1022" s="9">
        <f t="shared" si="13"/>
        <v>1.0216948552200478</v>
      </c>
      <c r="V1022" s="9">
        <f t="shared" si="14"/>
        <v>1.1510705195388529</v>
      </c>
      <c r="W1022" s="9">
        <f t="shared" si="15"/>
        <v>1.0401683915102613</v>
      </c>
    </row>
    <row r="1023" spans="1:23">
      <c r="A1023" s="52" t="s">
        <v>20</v>
      </c>
      <c r="B1023" t="s">
        <v>186</v>
      </c>
      <c r="C1023">
        <v>102.95</v>
      </c>
      <c r="D1023">
        <v>102.32</v>
      </c>
      <c r="E1023">
        <v>102.64</v>
      </c>
      <c r="F1023">
        <v>94.79</v>
      </c>
      <c r="G1023">
        <v>96.42</v>
      </c>
      <c r="H1023">
        <v>95.57</v>
      </c>
      <c r="I1023">
        <v>99.88</v>
      </c>
      <c r="J1023">
        <v>100.15</v>
      </c>
      <c r="K1023">
        <v>100.01</v>
      </c>
      <c r="L1023">
        <v>80.2</v>
      </c>
      <c r="M1023">
        <v>80.53</v>
      </c>
      <c r="N1023">
        <v>80.349999999999994</v>
      </c>
      <c r="O1023">
        <v>43.83</v>
      </c>
      <c r="P1023">
        <v>48.48</v>
      </c>
      <c r="Q1023">
        <v>46.03</v>
      </c>
      <c r="S1023" s="9">
        <f t="shared" si="11"/>
        <v>0.99388052452646902</v>
      </c>
      <c r="T1023" s="9">
        <f t="shared" si="12"/>
        <v>1.0171959067412173</v>
      </c>
      <c r="U1023" s="9">
        <f t="shared" si="13"/>
        <v>1.0027032438926713</v>
      </c>
      <c r="V1023" s="9">
        <f t="shared" si="14"/>
        <v>1.0041147132169577</v>
      </c>
      <c r="W1023" s="9">
        <f t="shared" si="15"/>
        <v>1.106091718001369</v>
      </c>
    </row>
    <row r="1024" spans="1:23">
      <c r="A1024" s="52" t="s">
        <v>21</v>
      </c>
      <c r="B1024" t="s">
        <v>186</v>
      </c>
      <c r="C1024">
        <v>97.47</v>
      </c>
      <c r="D1024">
        <v>97.07</v>
      </c>
      <c r="E1024">
        <v>97.28</v>
      </c>
      <c r="F1024">
        <v>90.57</v>
      </c>
      <c r="G1024">
        <v>93.01</v>
      </c>
      <c r="H1024">
        <v>91.74</v>
      </c>
      <c r="I1024">
        <v>94.7</v>
      </c>
      <c r="J1024">
        <v>95.47</v>
      </c>
      <c r="K1024">
        <v>95.08</v>
      </c>
      <c r="L1024">
        <v>98.5</v>
      </c>
      <c r="M1024">
        <v>98.37</v>
      </c>
      <c r="N1024">
        <v>98.44</v>
      </c>
      <c r="O1024">
        <v>86.87</v>
      </c>
      <c r="P1024">
        <v>95.23</v>
      </c>
      <c r="Q1024">
        <v>90.99</v>
      </c>
      <c r="S1024" s="9">
        <f t="shared" si="11"/>
        <v>0.99589617318149171</v>
      </c>
      <c r="T1024" s="9">
        <f t="shared" si="12"/>
        <v>1.0269404880203159</v>
      </c>
      <c r="U1024" s="9">
        <f t="shared" si="13"/>
        <v>1.0081309398099261</v>
      </c>
      <c r="V1024" s="9">
        <f t="shared" si="14"/>
        <v>0.99868020304568528</v>
      </c>
      <c r="W1024" s="9">
        <f t="shared" si="15"/>
        <v>1.096235754575803</v>
      </c>
    </row>
    <row r="1025" spans="1:23">
      <c r="A1025" s="52" t="s">
        <v>22</v>
      </c>
      <c r="B1025" t="s">
        <v>186</v>
      </c>
      <c r="C1025" t="s">
        <v>240</v>
      </c>
      <c r="D1025" t="s">
        <v>240</v>
      </c>
      <c r="E1025" t="s">
        <v>240</v>
      </c>
      <c r="F1025" t="s">
        <v>240</v>
      </c>
      <c r="G1025" t="s">
        <v>240</v>
      </c>
      <c r="H1025" t="s">
        <v>240</v>
      </c>
      <c r="I1025" t="s">
        <v>240</v>
      </c>
      <c r="J1025" t="s">
        <v>240</v>
      </c>
      <c r="K1025" t="s">
        <v>240</v>
      </c>
      <c r="L1025" t="s">
        <v>240</v>
      </c>
      <c r="M1025" t="s">
        <v>240</v>
      </c>
      <c r="N1025" t="s">
        <v>240</v>
      </c>
      <c r="O1025" t="s">
        <v>240</v>
      </c>
      <c r="P1025" t="s">
        <v>240</v>
      </c>
      <c r="Q1025" t="s">
        <v>240</v>
      </c>
      <c r="S1025" s="9" t="e">
        <f t="shared" si="11"/>
        <v>#VALUE!</v>
      </c>
      <c r="T1025" s="9" t="e">
        <f t="shared" si="12"/>
        <v>#VALUE!</v>
      </c>
      <c r="U1025" s="9" t="e">
        <f t="shared" si="13"/>
        <v>#VALUE!</v>
      </c>
      <c r="V1025" s="9" t="e">
        <f t="shared" si="14"/>
        <v>#VALUE!</v>
      </c>
      <c r="W1025" s="9" t="e">
        <f t="shared" si="15"/>
        <v>#VALUE!</v>
      </c>
    </row>
    <row r="1026" spans="1:23">
      <c r="A1026" s="52" t="s">
        <v>23</v>
      </c>
      <c r="B1026" t="s">
        <v>186</v>
      </c>
      <c r="C1026">
        <v>94.19</v>
      </c>
      <c r="D1026">
        <v>95.67</v>
      </c>
      <c r="E1026">
        <v>94.89</v>
      </c>
      <c r="F1026">
        <v>88.92</v>
      </c>
      <c r="G1026">
        <v>94.91</v>
      </c>
      <c r="H1026">
        <v>91.66</v>
      </c>
      <c r="I1026">
        <v>92.19</v>
      </c>
      <c r="J1026">
        <v>95.39</v>
      </c>
      <c r="K1026">
        <v>93.69</v>
      </c>
      <c r="L1026">
        <v>85.36</v>
      </c>
      <c r="M1026">
        <v>83.77</v>
      </c>
      <c r="N1026">
        <v>84.63</v>
      </c>
      <c r="O1026">
        <v>46.15</v>
      </c>
      <c r="P1026">
        <v>43.17</v>
      </c>
      <c r="Q1026">
        <v>44.79</v>
      </c>
      <c r="S1026" s="9">
        <f t="shared" si="11"/>
        <v>1.015712920692218</v>
      </c>
      <c r="T1026" s="9">
        <f t="shared" si="12"/>
        <v>1.0673639226270804</v>
      </c>
      <c r="U1026" s="9">
        <f t="shared" si="13"/>
        <v>1.0347109230936111</v>
      </c>
      <c r="V1026" s="9">
        <f t="shared" si="14"/>
        <v>0.98137300843486408</v>
      </c>
      <c r="W1026" s="9">
        <f t="shared" si="15"/>
        <v>0.93542795232936082</v>
      </c>
    </row>
    <row r="1027" spans="1:23">
      <c r="A1027" s="52" t="s">
        <v>24</v>
      </c>
      <c r="B1027" t="s">
        <v>186</v>
      </c>
      <c r="C1027">
        <v>101.2</v>
      </c>
      <c r="D1027">
        <v>100.76</v>
      </c>
      <c r="E1027">
        <v>100.99</v>
      </c>
      <c r="F1027">
        <v>101.04</v>
      </c>
      <c r="G1027">
        <v>108.79</v>
      </c>
      <c r="H1027">
        <v>104.63</v>
      </c>
      <c r="I1027">
        <v>101.14</v>
      </c>
      <c r="J1027">
        <v>103.68</v>
      </c>
      <c r="K1027">
        <v>102.34</v>
      </c>
      <c r="L1027">
        <v>105.83</v>
      </c>
      <c r="M1027">
        <v>104</v>
      </c>
      <c r="N1027">
        <v>104.97</v>
      </c>
      <c r="O1027">
        <v>78.2</v>
      </c>
      <c r="P1027">
        <v>76.97</v>
      </c>
      <c r="Q1027">
        <v>77.63</v>
      </c>
      <c r="S1027" s="9">
        <f t="shared" si="11"/>
        <v>0.9956521739130435</v>
      </c>
      <c r="T1027" s="9">
        <f t="shared" si="12"/>
        <v>1.0767022961203483</v>
      </c>
      <c r="U1027" s="9">
        <f t="shared" si="13"/>
        <v>1.0251137037769429</v>
      </c>
      <c r="V1027" s="9">
        <f t="shared" si="14"/>
        <v>0.98270811679108006</v>
      </c>
      <c r="W1027" s="9">
        <f t="shared" si="15"/>
        <v>0.98427109974424543</v>
      </c>
    </row>
    <row r="1028" spans="1:23">
      <c r="A1028" s="52" t="s">
        <v>25</v>
      </c>
      <c r="B1028" t="s">
        <v>186</v>
      </c>
      <c r="C1028">
        <v>144.22999999999999</v>
      </c>
      <c r="D1028">
        <v>143.07</v>
      </c>
      <c r="E1028">
        <v>143.66</v>
      </c>
      <c r="F1028">
        <v>176.06</v>
      </c>
      <c r="G1028">
        <v>180.9</v>
      </c>
      <c r="H1028">
        <v>178.4</v>
      </c>
      <c r="I1028">
        <v>153.62</v>
      </c>
      <c r="J1028">
        <v>154.04</v>
      </c>
      <c r="K1028">
        <v>153.82</v>
      </c>
      <c r="L1028">
        <v>129.6</v>
      </c>
      <c r="M1028">
        <v>137.24</v>
      </c>
      <c r="N1028">
        <v>133.34</v>
      </c>
      <c r="O1028">
        <v>123.61</v>
      </c>
      <c r="P1028">
        <v>117.98</v>
      </c>
      <c r="Q1028">
        <v>120.89</v>
      </c>
      <c r="S1028" s="9">
        <f t="shared" si="11"/>
        <v>0.99195729043888237</v>
      </c>
      <c r="T1028" s="9">
        <f t="shared" si="12"/>
        <v>1.0274906281949336</v>
      </c>
      <c r="U1028" s="9">
        <f t="shared" si="13"/>
        <v>1.0027340190079417</v>
      </c>
      <c r="V1028" s="9">
        <f t="shared" si="14"/>
        <v>1.0589506172839507</v>
      </c>
      <c r="W1028" s="9">
        <f t="shared" si="15"/>
        <v>0.95445352317773646</v>
      </c>
    </row>
    <row r="1029" spans="1:23">
      <c r="A1029" s="52" t="s">
        <v>26</v>
      </c>
      <c r="B1029" t="s">
        <v>186</v>
      </c>
      <c r="C1029">
        <v>255.54</v>
      </c>
      <c r="D1029">
        <v>263.43</v>
      </c>
      <c r="E1029">
        <v>259.27</v>
      </c>
      <c r="F1029">
        <v>276.45999999999998</v>
      </c>
      <c r="G1029">
        <v>269.7</v>
      </c>
      <c r="H1029">
        <v>273.17</v>
      </c>
      <c r="I1029">
        <v>261.82</v>
      </c>
      <c r="J1029">
        <v>265.39</v>
      </c>
      <c r="K1029">
        <v>263.52</v>
      </c>
      <c r="L1029">
        <v>194.98</v>
      </c>
      <c r="M1029">
        <v>231.56</v>
      </c>
      <c r="N1029">
        <v>212.15</v>
      </c>
      <c r="O1029">
        <v>91.67</v>
      </c>
      <c r="P1029">
        <v>146.27000000000001</v>
      </c>
      <c r="Q1029">
        <v>117.54</v>
      </c>
      <c r="S1029" s="9">
        <f t="shared" si="11"/>
        <v>1.0308757924395398</v>
      </c>
      <c r="T1029" s="9">
        <f t="shared" si="12"/>
        <v>0.97554799971062722</v>
      </c>
      <c r="U1029" s="9">
        <f t="shared" si="13"/>
        <v>1.0136353219769307</v>
      </c>
      <c r="V1029" s="9">
        <f t="shared" si="14"/>
        <v>1.1876089855369782</v>
      </c>
      <c r="W1029" s="9">
        <f t="shared" si="15"/>
        <v>1.5956147049198213</v>
      </c>
    </row>
    <row r="1030" spans="1:23">
      <c r="A1030" s="52" t="s">
        <v>27</v>
      </c>
      <c r="B1030" t="s">
        <v>186</v>
      </c>
      <c r="C1030">
        <v>288.14</v>
      </c>
      <c r="D1030">
        <v>309.43</v>
      </c>
      <c r="E1030">
        <v>298.20999999999998</v>
      </c>
      <c r="F1030">
        <v>208.33</v>
      </c>
      <c r="G1030">
        <v>235.29</v>
      </c>
      <c r="H1030">
        <v>219.51</v>
      </c>
      <c r="I1030">
        <v>265.06</v>
      </c>
      <c r="J1030">
        <v>291.43</v>
      </c>
      <c r="K1030">
        <v>277.12</v>
      </c>
      <c r="L1030">
        <v>3311.11</v>
      </c>
      <c r="M1030">
        <v>1700</v>
      </c>
      <c r="N1030">
        <v>2348</v>
      </c>
      <c r="O1030">
        <v>1688.24</v>
      </c>
      <c r="P1030">
        <v>2235.71</v>
      </c>
      <c r="Q1030">
        <v>2000</v>
      </c>
      <c r="S1030" s="9">
        <f t="shared" si="11"/>
        <v>1.0738876934823351</v>
      </c>
      <c r="T1030" s="9">
        <f t="shared" si="12"/>
        <v>1.129410070561129</v>
      </c>
      <c r="U1030" s="9">
        <f t="shared" si="13"/>
        <v>1.0994869086244623</v>
      </c>
      <c r="V1030" s="9">
        <f t="shared" si="14"/>
        <v>0.51342299108154066</v>
      </c>
      <c r="W1030" s="9">
        <f t="shared" si="15"/>
        <v>1.3242844619248448</v>
      </c>
    </row>
    <row r="1031" spans="1:23">
      <c r="A1031" s="52" t="s">
        <v>28</v>
      </c>
      <c r="B1031" t="s">
        <v>186</v>
      </c>
      <c r="C1031" t="s">
        <v>240</v>
      </c>
      <c r="D1031" t="s">
        <v>240</v>
      </c>
      <c r="E1031" t="s">
        <v>240</v>
      </c>
      <c r="F1031" t="s">
        <v>240</v>
      </c>
      <c r="G1031" t="s">
        <v>240</v>
      </c>
      <c r="H1031" t="s">
        <v>240</v>
      </c>
      <c r="I1031" t="s">
        <v>240</v>
      </c>
      <c r="J1031" t="s">
        <v>240</v>
      </c>
      <c r="K1031" t="s">
        <v>240</v>
      </c>
      <c r="L1031" t="s">
        <v>240</v>
      </c>
      <c r="M1031" t="s">
        <v>240</v>
      </c>
      <c r="N1031" t="s">
        <v>240</v>
      </c>
      <c r="O1031" t="s">
        <v>240</v>
      </c>
      <c r="P1031" t="s">
        <v>240</v>
      </c>
      <c r="Q1031" t="s">
        <v>240</v>
      </c>
      <c r="S1031" s="9" t="e">
        <f t="shared" si="11"/>
        <v>#VALUE!</v>
      </c>
      <c r="T1031" s="9" t="e">
        <f t="shared" si="12"/>
        <v>#VALUE!</v>
      </c>
      <c r="U1031" s="9" t="e">
        <f t="shared" si="13"/>
        <v>#VALUE!</v>
      </c>
      <c r="V1031" s="9" t="e">
        <f t="shared" si="14"/>
        <v>#VALUE!</v>
      </c>
      <c r="W1031" s="9" t="e">
        <f t="shared" si="15"/>
        <v>#VALUE!</v>
      </c>
    </row>
    <row r="1032" spans="1:23">
      <c r="A1032" s="52" t="s">
        <v>29</v>
      </c>
      <c r="B1032" t="s">
        <v>186</v>
      </c>
      <c r="C1032">
        <v>102.84</v>
      </c>
      <c r="D1032">
        <v>102.46</v>
      </c>
      <c r="E1032">
        <v>102.65</v>
      </c>
      <c r="F1032">
        <v>103.2</v>
      </c>
      <c r="G1032">
        <v>103.18</v>
      </c>
      <c r="H1032">
        <v>103.19</v>
      </c>
      <c r="I1032">
        <v>102.98</v>
      </c>
      <c r="J1032">
        <v>102.73</v>
      </c>
      <c r="K1032">
        <v>102.86</v>
      </c>
      <c r="L1032">
        <v>88.02</v>
      </c>
      <c r="M1032">
        <v>86.78</v>
      </c>
      <c r="N1032">
        <v>87.4</v>
      </c>
      <c r="O1032">
        <v>41.03</v>
      </c>
      <c r="P1032">
        <v>40.479999999999997</v>
      </c>
      <c r="Q1032">
        <v>40.75</v>
      </c>
      <c r="S1032" s="9">
        <f t="shared" si="11"/>
        <v>0.99630493971217415</v>
      </c>
      <c r="T1032" s="9">
        <f t="shared" si="12"/>
        <v>0.99980620155038769</v>
      </c>
      <c r="U1032" s="9">
        <f t="shared" si="13"/>
        <v>0.99757234414449403</v>
      </c>
      <c r="V1032" s="9">
        <f t="shared" si="14"/>
        <v>0.98591229266075897</v>
      </c>
      <c r="W1032" s="9">
        <f t="shared" si="15"/>
        <v>0.98659517426273446</v>
      </c>
    </row>
    <row r="1033" spans="1:23">
      <c r="A1033" s="52" t="s">
        <v>30</v>
      </c>
      <c r="B1033" t="s">
        <v>186</v>
      </c>
      <c r="C1033">
        <v>78.040000000000006</v>
      </c>
      <c r="D1033">
        <v>88.78</v>
      </c>
      <c r="E1033">
        <v>82.96</v>
      </c>
      <c r="F1033">
        <v>74.709999999999994</v>
      </c>
      <c r="G1033">
        <v>87.58</v>
      </c>
      <c r="H1033">
        <v>80.569999999999993</v>
      </c>
      <c r="I1033">
        <v>76.760000000000005</v>
      </c>
      <c r="J1033">
        <v>88.32</v>
      </c>
      <c r="K1033">
        <v>82.04</v>
      </c>
      <c r="L1033">
        <v>80.86</v>
      </c>
      <c r="M1033">
        <v>92.23</v>
      </c>
      <c r="N1033">
        <v>86.12</v>
      </c>
      <c r="O1033">
        <v>57.17</v>
      </c>
      <c r="P1033">
        <v>77.290000000000006</v>
      </c>
      <c r="Q1033">
        <v>66.510000000000005</v>
      </c>
      <c r="S1033" s="9">
        <f t="shared" si="11"/>
        <v>1.1376217324449001</v>
      </c>
      <c r="T1033" s="9">
        <f t="shared" si="12"/>
        <v>1.1722660955695356</v>
      </c>
      <c r="U1033" s="9">
        <f t="shared" si="13"/>
        <v>1.150599270453361</v>
      </c>
      <c r="V1033" s="9">
        <f t="shared" si="14"/>
        <v>1.1406134058867179</v>
      </c>
      <c r="W1033" s="9">
        <f t="shared" si="15"/>
        <v>1.3519328319048454</v>
      </c>
    </row>
    <row r="1034" spans="1:23">
      <c r="A1034" s="52" t="s">
        <v>31</v>
      </c>
      <c r="B1034" t="s">
        <v>186</v>
      </c>
      <c r="C1034">
        <v>93.83</v>
      </c>
      <c r="D1034">
        <v>100.71</v>
      </c>
      <c r="E1034">
        <v>96.99</v>
      </c>
      <c r="F1034">
        <v>93.57</v>
      </c>
      <c r="G1034">
        <v>105.14</v>
      </c>
      <c r="H1034">
        <v>98.69</v>
      </c>
      <c r="I1034">
        <v>93.73</v>
      </c>
      <c r="J1034">
        <v>102.35</v>
      </c>
      <c r="K1034">
        <v>97.63</v>
      </c>
      <c r="L1034">
        <v>90.36</v>
      </c>
      <c r="M1034">
        <v>93.54</v>
      </c>
      <c r="N1034">
        <v>91.79</v>
      </c>
      <c r="O1034">
        <v>60.93</v>
      </c>
      <c r="P1034">
        <v>69.709999999999994</v>
      </c>
      <c r="Q1034">
        <v>64.87</v>
      </c>
      <c r="S1034" s="9">
        <f t="shared" si="11"/>
        <v>1.0733240967707556</v>
      </c>
      <c r="T1034" s="9">
        <f t="shared" si="12"/>
        <v>1.1236507427594316</v>
      </c>
      <c r="U1034" s="9">
        <f t="shared" si="13"/>
        <v>1.0919662861410433</v>
      </c>
      <c r="V1034" s="9">
        <f t="shared" si="14"/>
        <v>1.0351925630810093</v>
      </c>
      <c r="W1034" s="9">
        <f t="shared" si="15"/>
        <v>1.144099786640407</v>
      </c>
    </row>
    <row r="1035" spans="1:23">
      <c r="A1035" s="52" t="s">
        <v>32</v>
      </c>
      <c r="B1035" t="s">
        <v>186</v>
      </c>
      <c r="C1035">
        <v>106.91</v>
      </c>
      <c r="D1035">
        <v>106.17</v>
      </c>
      <c r="E1035">
        <v>106.56</v>
      </c>
      <c r="F1035">
        <v>96.85</v>
      </c>
      <c r="G1035">
        <v>101.18</v>
      </c>
      <c r="H1035">
        <v>98.79</v>
      </c>
      <c r="I1035">
        <v>103.34</v>
      </c>
      <c r="J1035">
        <v>104.5</v>
      </c>
      <c r="K1035">
        <v>103.88</v>
      </c>
      <c r="L1035">
        <v>82.85</v>
      </c>
      <c r="M1035">
        <v>78.47</v>
      </c>
      <c r="N1035">
        <v>80.86</v>
      </c>
      <c r="O1035">
        <v>60.9</v>
      </c>
      <c r="P1035">
        <v>52.05</v>
      </c>
      <c r="Q1035">
        <v>56.85</v>
      </c>
      <c r="S1035" s="9">
        <f t="shared" si="11"/>
        <v>0.99307829015059401</v>
      </c>
      <c r="T1035" s="9">
        <f t="shared" si="12"/>
        <v>1.0447083118224059</v>
      </c>
      <c r="U1035" s="9">
        <f t="shared" si="13"/>
        <v>1.0112250822527578</v>
      </c>
      <c r="V1035" s="9">
        <f t="shared" si="14"/>
        <v>0.94713337356668681</v>
      </c>
      <c r="W1035" s="9">
        <f t="shared" si="15"/>
        <v>0.85467980295566504</v>
      </c>
    </row>
    <row r="1036" spans="1:23">
      <c r="A1036" s="52" t="s">
        <v>33</v>
      </c>
      <c r="B1036" t="s">
        <v>186</v>
      </c>
      <c r="C1036">
        <v>144.75</v>
      </c>
      <c r="D1036">
        <v>140.27000000000001</v>
      </c>
      <c r="E1036">
        <v>142.52000000000001</v>
      </c>
      <c r="F1036">
        <v>214.57</v>
      </c>
      <c r="G1036">
        <v>248.6</v>
      </c>
      <c r="H1036">
        <v>230.93</v>
      </c>
      <c r="I1036">
        <v>166.59</v>
      </c>
      <c r="J1036">
        <v>173.04</v>
      </c>
      <c r="K1036">
        <v>169.72</v>
      </c>
      <c r="L1036">
        <v>158.75</v>
      </c>
      <c r="M1036">
        <v>184.85</v>
      </c>
      <c r="N1036">
        <v>170.75</v>
      </c>
      <c r="O1036">
        <v>70.58</v>
      </c>
      <c r="P1036">
        <v>77.7</v>
      </c>
      <c r="Q1036">
        <v>74.13</v>
      </c>
      <c r="S1036" s="9">
        <f t="shared" si="11"/>
        <v>0.96905008635578593</v>
      </c>
      <c r="T1036" s="9">
        <f t="shared" si="12"/>
        <v>1.1585962622920258</v>
      </c>
      <c r="U1036" s="9">
        <f t="shared" si="13"/>
        <v>1.0387178101926886</v>
      </c>
      <c r="V1036" s="9">
        <f t="shared" si="14"/>
        <v>1.1644094488188976</v>
      </c>
      <c r="W1036" s="9">
        <f t="shared" si="15"/>
        <v>1.1008784358175121</v>
      </c>
    </row>
    <row r="1037" spans="1:23">
      <c r="A1037" s="52" t="s">
        <v>34</v>
      </c>
      <c r="B1037" t="s">
        <v>186</v>
      </c>
      <c r="C1037">
        <v>104.34</v>
      </c>
      <c r="D1037">
        <v>103.56</v>
      </c>
      <c r="E1037">
        <v>103.96</v>
      </c>
      <c r="F1037">
        <v>86.81</v>
      </c>
      <c r="G1037">
        <v>89.63</v>
      </c>
      <c r="H1037">
        <v>88.17</v>
      </c>
      <c r="I1037">
        <v>97.15</v>
      </c>
      <c r="J1037">
        <v>97.92</v>
      </c>
      <c r="K1037">
        <v>97.52</v>
      </c>
      <c r="L1037">
        <v>88.72</v>
      </c>
      <c r="M1037">
        <v>93.52</v>
      </c>
      <c r="N1037">
        <v>91.04</v>
      </c>
      <c r="O1037">
        <v>73.709999999999994</v>
      </c>
      <c r="P1037">
        <v>94.92</v>
      </c>
      <c r="Q1037">
        <v>84.01</v>
      </c>
      <c r="S1037" s="9">
        <f t="shared" si="11"/>
        <v>0.99252443933294998</v>
      </c>
      <c r="T1037" s="9">
        <f t="shared" si="12"/>
        <v>1.0324847367814767</v>
      </c>
      <c r="U1037" s="9">
        <f t="shared" si="13"/>
        <v>1.0079258878023674</v>
      </c>
      <c r="V1037" s="9">
        <f t="shared" si="14"/>
        <v>1.0541027953110911</v>
      </c>
      <c r="W1037" s="9">
        <f t="shared" si="15"/>
        <v>1.287749287749288</v>
      </c>
    </row>
    <row r="1038" spans="1:23">
      <c r="A1038" s="52" t="s">
        <v>35</v>
      </c>
      <c r="B1038" t="s">
        <v>186</v>
      </c>
      <c r="C1038">
        <v>105.32</v>
      </c>
      <c r="D1038">
        <v>104.75</v>
      </c>
      <c r="E1038">
        <v>105.04</v>
      </c>
      <c r="F1038">
        <v>91.31</v>
      </c>
      <c r="G1038">
        <v>91.24</v>
      </c>
      <c r="H1038">
        <v>91.28</v>
      </c>
      <c r="I1038">
        <v>99.79</v>
      </c>
      <c r="J1038">
        <v>99.37</v>
      </c>
      <c r="K1038">
        <v>99.58</v>
      </c>
      <c r="L1038">
        <v>84.09</v>
      </c>
      <c r="M1038">
        <v>87.93</v>
      </c>
      <c r="N1038">
        <v>85.97</v>
      </c>
      <c r="O1038">
        <v>63.91</v>
      </c>
      <c r="P1038">
        <v>75.34</v>
      </c>
      <c r="Q1038">
        <v>69.48</v>
      </c>
      <c r="S1038" s="9">
        <f t="shared" si="11"/>
        <v>0.99458792252183825</v>
      </c>
      <c r="T1038" s="9">
        <f t="shared" si="12"/>
        <v>0.99923338079071289</v>
      </c>
      <c r="U1038" s="9">
        <f t="shared" si="13"/>
        <v>0.99579116143902191</v>
      </c>
      <c r="V1038" s="9">
        <f t="shared" si="14"/>
        <v>1.0456653585444167</v>
      </c>
      <c r="W1038" s="9">
        <f t="shared" si="15"/>
        <v>1.1788452511344079</v>
      </c>
    </row>
    <row r="1039" spans="1:23">
      <c r="A1039" s="52" t="s">
        <v>36</v>
      </c>
      <c r="B1039" t="s">
        <v>186</v>
      </c>
      <c r="C1039">
        <v>109.46</v>
      </c>
      <c r="D1039">
        <v>111.43</v>
      </c>
      <c r="E1039">
        <v>110.41</v>
      </c>
      <c r="F1039">
        <v>154</v>
      </c>
      <c r="G1039">
        <v>160.53</v>
      </c>
      <c r="H1039">
        <v>157.15</v>
      </c>
      <c r="I1039">
        <v>123.14</v>
      </c>
      <c r="J1039">
        <v>126.43</v>
      </c>
      <c r="K1039">
        <v>124.73</v>
      </c>
      <c r="L1039">
        <v>126.44</v>
      </c>
      <c r="M1039">
        <v>129.28</v>
      </c>
      <c r="N1039">
        <v>127.84</v>
      </c>
      <c r="O1039">
        <v>49.79</v>
      </c>
      <c r="P1039">
        <v>49.96</v>
      </c>
      <c r="Q1039">
        <v>49.87</v>
      </c>
      <c r="S1039" s="9">
        <f t="shared" si="11"/>
        <v>1.017997441987941</v>
      </c>
      <c r="T1039" s="9">
        <f t="shared" si="12"/>
        <v>1.0424025974025974</v>
      </c>
      <c r="U1039" s="9">
        <f t="shared" si="13"/>
        <v>1.0267175572519085</v>
      </c>
      <c r="V1039" s="9">
        <f t="shared" si="14"/>
        <v>1.0224612464409997</v>
      </c>
      <c r="W1039" s="9">
        <f t="shared" si="15"/>
        <v>1.0034143402289617</v>
      </c>
    </row>
    <row r="1040" spans="1:23">
      <c r="A1040" s="52" t="s">
        <v>37</v>
      </c>
      <c r="B1040" t="s">
        <v>186</v>
      </c>
      <c r="C1040">
        <v>98.48</v>
      </c>
      <c r="D1040">
        <v>105.77</v>
      </c>
      <c r="E1040">
        <v>101.9</v>
      </c>
      <c r="F1040">
        <v>78.930000000000007</v>
      </c>
      <c r="G1040">
        <v>96.29</v>
      </c>
      <c r="H1040">
        <v>86.63</v>
      </c>
      <c r="I1040">
        <v>91.58</v>
      </c>
      <c r="J1040">
        <v>102.65</v>
      </c>
      <c r="K1040">
        <v>96.68</v>
      </c>
      <c r="L1040">
        <v>66.25</v>
      </c>
      <c r="M1040">
        <v>65.19</v>
      </c>
      <c r="N1040">
        <v>65.760000000000005</v>
      </c>
      <c r="O1040">
        <v>55.3</v>
      </c>
      <c r="P1040">
        <v>53.61</v>
      </c>
      <c r="Q1040">
        <v>54.49</v>
      </c>
      <c r="S1040" s="9">
        <f t="shared" si="11"/>
        <v>1.074025182778229</v>
      </c>
      <c r="T1040" s="9">
        <f t="shared" si="12"/>
        <v>1.2199417205118459</v>
      </c>
      <c r="U1040" s="9">
        <f t="shared" si="13"/>
        <v>1.1208779209434374</v>
      </c>
      <c r="V1040" s="9">
        <f t="shared" si="14"/>
        <v>0.98399999999999999</v>
      </c>
      <c r="W1040" s="9">
        <f t="shared" si="15"/>
        <v>0.96943942133815553</v>
      </c>
    </row>
    <row r="1041" spans="1:23">
      <c r="A1041" s="52" t="s">
        <v>38</v>
      </c>
      <c r="B1041" t="s">
        <v>186</v>
      </c>
      <c r="C1041">
        <v>100.17</v>
      </c>
      <c r="D1041">
        <v>100.91</v>
      </c>
      <c r="E1041">
        <v>100.53</v>
      </c>
      <c r="F1041">
        <v>92.22</v>
      </c>
      <c r="G1041">
        <v>96.92</v>
      </c>
      <c r="H1041">
        <v>94.47</v>
      </c>
      <c r="I1041">
        <v>97.15</v>
      </c>
      <c r="J1041">
        <v>99.4</v>
      </c>
      <c r="K1041">
        <v>98.23</v>
      </c>
      <c r="L1041">
        <v>95.09</v>
      </c>
      <c r="M1041">
        <v>96.77</v>
      </c>
      <c r="N1041">
        <v>95.9</v>
      </c>
      <c r="O1041">
        <v>74.27</v>
      </c>
      <c r="P1041">
        <v>85.28</v>
      </c>
      <c r="Q1041">
        <v>79.5</v>
      </c>
      <c r="S1041" s="9">
        <f t="shared" si="11"/>
        <v>1.0073874413497055</v>
      </c>
      <c r="T1041" s="9">
        <f t="shared" si="12"/>
        <v>1.0509650834959878</v>
      </c>
      <c r="U1041" s="9">
        <f>J1041/I1041</f>
        <v>1.0231600617601646</v>
      </c>
      <c r="V1041" s="9">
        <f t="shared" si="14"/>
        <v>1.0176674729203912</v>
      </c>
      <c r="W1041" s="9">
        <f>P1041/O1041</f>
        <v>1.1482428975360173</v>
      </c>
    </row>
    <row r="1042" spans="1:23">
      <c r="A1042" s="52" t="s">
        <v>39</v>
      </c>
      <c r="B1042" t="s">
        <v>186</v>
      </c>
      <c r="C1042">
        <v>107.04</v>
      </c>
      <c r="D1042">
        <v>106.55</v>
      </c>
      <c r="E1042">
        <v>106.8</v>
      </c>
      <c r="F1042">
        <v>108.82</v>
      </c>
      <c r="G1042">
        <v>118.96</v>
      </c>
      <c r="H1042">
        <v>113.68</v>
      </c>
      <c r="I1042">
        <v>107.7</v>
      </c>
      <c r="J1042">
        <v>111.03</v>
      </c>
      <c r="K1042">
        <v>109.31</v>
      </c>
      <c r="L1042">
        <v>88.05</v>
      </c>
      <c r="M1042">
        <v>105.62</v>
      </c>
      <c r="N1042">
        <v>96.53</v>
      </c>
      <c r="O1042">
        <v>53.88</v>
      </c>
      <c r="P1042">
        <v>63.61</v>
      </c>
      <c r="Q1042">
        <v>58.41</v>
      </c>
      <c r="S1042" s="9">
        <f t="shared" si="11"/>
        <v>0.99542227204783251</v>
      </c>
      <c r="T1042" s="9">
        <f t="shared" si="12"/>
        <v>1.0931814004778533</v>
      </c>
      <c r="U1042" s="9">
        <f t="shared" si="13"/>
        <v>1.0309192200557102</v>
      </c>
      <c r="V1042" s="9">
        <f t="shared" si="14"/>
        <v>1.1995457126632596</v>
      </c>
      <c r="W1042" s="9">
        <f t="shared" si="15"/>
        <v>1.1805864884929471</v>
      </c>
    </row>
    <row r="1043" spans="1:23">
      <c r="A1043" s="53" t="s">
        <v>68</v>
      </c>
      <c r="B1043" t="s">
        <v>186</v>
      </c>
      <c r="C1043">
        <v>101.2</v>
      </c>
      <c r="D1043">
        <v>103.99</v>
      </c>
      <c r="E1043">
        <v>102.53</v>
      </c>
      <c r="F1043">
        <v>92.88</v>
      </c>
      <c r="G1043">
        <v>103.48</v>
      </c>
      <c r="H1043">
        <v>97.76</v>
      </c>
      <c r="I1043">
        <v>98.19</v>
      </c>
      <c r="J1043">
        <v>103.81</v>
      </c>
      <c r="K1043">
        <v>100.84</v>
      </c>
      <c r="L1043">
        <v>81.88</v>
      </c>
      <c r="M1043">
        <v>85.77</v>
      </c>
      <c r="N1043">
        <v>83.7</v>
      </c>
      <c r="O1043">
        <v>55.15</v>
      </c>
      <c r="P1043">
        <v>58.49</v>
      </c>
      <c r="Q1043">
        <v>56.72</v>
      </c>
      <c r="S1043" s="9">
        <f>D1043/C1043</f>
        <v>1.0275691699604743</v>
      </c>
      <c r="T1043" s="9">
        <f t="shared" si="12"/>
        <v>1.1141257536606375</v>
      </c>
      <c r="U1043" s="9">
        <f t="shared" si="13"/>
        <v>1.0572359710764845</v>
      </c>
      <c r="V1043" s="9">
        <f t="shared" si="14"/>
        <v>1.0475085490962384</v>
      </c>
      <c r="W1043" s="9">
        <f t="shared" si="15"/>
        <v>1.0605621033544879</v>
      </c>
    </row>
    <row r="1044" spans="1:23">
      <c r="S1044" s="9"/>
      <c r="T1044" s="9"/>
      <c r="U1044" s="9"/>
      <c r="V1044" s="9"/>
      <c r="W1044" s="9"/>
    </row>
    <row r="1045" spans="1:23">
      <c r="S1045" s="9"/>
      <c r="T1045" s="9"/>
      <c r="U1045" s="9"/>
      <c r="V1045" s="9"/>
      <c r="W1045" s="9"/>
    </row>
    <row r="1046" spans="1:23">
      <c r="A1046" s="212" t="s">
        <v>169</v>
      </c>
      <c r="B1046" s="212"/>
      <c r="C1046" s="212"/>
      <c r="D1046" s="212"/>
      <c r="E1046" s="212"/>
      <c r="F1046" s="212"/>
      <c r="G1046" s="212"/>
      <c r="H1046" s="212"/>
      <c r="I1046" s="212"/>
      <c r="J1046" s="212"/>
      <c r="K1046" s="212"/>
      <c r="L1046" s="212"/>
      <c r="M1046" s="212"/>
      <c r="N1046" s="212"/>
      <c r="O1046" s="212"/>
      <c r="P1046" s="212"/>
      <c r="Q1046" s="212"/>
      <c r="S1046" s="9"/>
      <c r="T1046" s="9"/>
      <c r="U1046" s="9"/>
      <c r="V1046" s="9"/>
      <c r="W1046" s="9"/>
    </row>
    <row r="1047" spans="1:23">
      <c r="A1047" s="237" t="s">
        <v>70</v>
      </c>
      <c r="B1047" s="237" t="s">
        <v>47</v>
      </c>
      <c r="C1047" s="80"/>
      <c r="D1047" s="116" t="s">
        <v>71</v>
      </c>
      <c r="E1047" s="116"/>
      <c r="F1047" s="116"/>
      <c r="G1047" s="116" t="s">
        <v>76</v>
      </c>
      <c r="H1047" s="116"/>
      <c r="I1047" s="116"/>
      <c r="J1047" s="116" t="s">
        <v>72</v>
      </c>
      <c r="K1047" s="116"/>
      <c r="L1047" s="116"/>
      <c r="M1047" s="116" t="s">
        <v>73</v>
      </c>
      <c r="N1047" s="116"/>
      <c r="O1047" s="116"/>
      <c r="P1047" s="116" t="s">
        <v>75</v>
      </c>
      <c r="Q1047" s="116"/>
      <c r="S1047" s="9"/>
      <c r="T1047" s="9"/>
      <c r="U1047" s="9"/>
      <c r="V1047" s="9"/>
      <c r="W1047" s="9"/>
    </row>
    <row r="1048" spans="1:23">
      <c r="A1048" s="237"/>
      <c r="B1048" s="237"/>
      <c r="C1048" s="116" t="s">
        <v>0</v>
      </c>
      <c r="D1048" s="116" t="s">
        <v>1</v>
      </c>
      <c r="E1048" s="116" t="s">
        <v>40</v>
      </c>
      <c r="F1048" s="116" t="s">
        <v>0</v>
      </c>
      <c r="G1048" s="116" t="s">
        <v>1</v>
      </c>
      <c r="H1048" s="116" t="s">
        <v>40</v>
      </c>
      <c r="I1048" s="116" t="s">
        <v>0</v>
      </c>
      <c r="J1048" s="116" t="s">
        <v>1</v>
      </c>
      <c r="K1048" s="116" t="s">
        <v>40</v>
      </c>
      <c r="L1048" s="116" t="s">
        <v>0</v>
      </c>
      <c r="M1048" s="116" t="s">
        <v>1</v>
      </c>
      <c r="N1048" s="116" t="s">
        <v>40</v>
      </c>
      <c r="O1048" s="116" t="s">
        <v>0</v>
      </c>
      <c r="P1048" s="116" t="s">
        <v>1</v>
      </c>
      <c r="Q1048" s="116" t="s">
        <v>40</v>
      </c>
      <c r="S1048" s="9"/>
      <c r="T1048" s="9"/>
      <c r="U1048" s="9"/>
      <c r="V1048" s="9"/>
      <c r="W1048" s="9"/>
    </row>
    <row r="1049" spans="1:23">
      <c r="A1049" s="95" t="s">
        <v>2</v>
      </c>
      <c r="B1049" t="s">
        <v>186</v>
      </c>
      <c r="C1049">
        <v>112.4</v>
      </c>
      <c r="D1049">
        <v>112.98</v>
      </c>
      <c r="E1049">
        <v>112.69</v>
      </c>
      <c r="F1049">
        <v>103.01</v>
      </c>
      <c r="G1049">
        <v>100.81</v>
      </c>
      <c r="H1049">
        <v>101.86</v>
      </c>
      <c r="I1049">
        <v>108.95</v>
      </c>
      <c r="J1049">
        <v>108.53</v>
      </c>
      <c r="K1049">
        <v>108.72</v>
      </c>
      <c r="L1049">
        <v>67.42</v>
      </c>
      <c r="M1049">
        <v>70.98</v>
      </c>
      <c r="N1049">
        <v>69.209999999999994</v>
      </c>
      <c r="O1049">
        <v>66.540000000000006</v>
      </c>
      <c r="P1049">
        <v>66.48</v>
      </c>
      <c r="Q1049">
        <v>66.510000000000005</v>
      </c>
      <c r="S1049" s="9">
        <f t="shared" si="11"/>
        <v>1.0051601423487544</v>
      </c>
      <c r="T1049" s="9">
        <f t="shared" si="12"/>
        <v>0.97864285020871755</v>
      </c>
      <c r="U1049" s="9">
        <f t="shared" si="13"/>
        <v>0.99614502065167509</v>
      </c>
      <c r="V1049" s="9">
        <f t="shared" si="14"/>
        <v>1.0528033224562445</v>
      </c>
      <c r="W1049" s="9">
        <f t="shared" si="15"/>
        <v>0.99909828674481516</v>
      </c>
    </row>
    <row r="1050" spans="1:23">
      <c r="A1050" s="95" t="s">
        <v>5</v>
      </c>
      <c r="B1050" t="s">
        <v>186</v>
      </c>
      <c r="C1050">
        <v>97.34</v>
      </c>
      <c r="D1050">
        <v>93.72</v>
      </c>
      <c r="E1050">
        <v>95.59</v>
      </c>
      <c r="F1050">
        <v>80.7</v>
      </c>
      <c r="G1050">
        <v>83.13</v>
      </c>
      <c r="H1050">
        <v>81.87</v>
      </c>
      <c r="I1050">
        <v>91.36</v>
      </c>
      <c r="J1050">
        <v>89.94</v>
      </c>
      <c r="K1050">
        <v>90.68</v>
      </c>
      <c r="L1050">
        <v>65.680000000000007</v>
      </c>
      <c r="M1050">
        <v>70.510000000000005</v>
      </c>
      <c r="N1050">
        <v>67.989999999999995</v>
      </c>
      <c r="O1050">
        <v>34.450000000000003</v>
      </c>
      <c r="P1050">
        <v>45.28</v>
      </c>
      <c r="Q1050">
        <v>39.549999999999997</v>
      </c>
      <c r="S1050" s="9">
        <f t="shared" si="11"/>
        <v>0.96281076638586394</v>
      </c>
      <c r="T1050" s="9">
        <f t="shared" si="12"/>
        <v>1.0301115241635688</v>
      </c>
      <c r="U1050" s="9">
        <f t="shared" si="13"/>
        <v>0.98445709281961469</v>
      </c>
      <c r="V1050" s="9">
        <f t="shared" si="14"/>
        <v>1.0735383678440926</v>
      </c>
      <c r="W1050" s="9">
        <f t="shared" si="15"/>
        <v>1.3143686502177068</v>
      </c>
    </row>
    <row r="1051" spans="1:23">
      <c r="A1051" s="95" t="s">
        <v>6</v>
      </c>
      <c r="B1051" t="s">
        <v>186</v>
      </c>
      <c r="C1051">
        <v>101.57</v>
      </c>
      <c r="D1051">
        <v>103.19</v>
      </c>
      <c r="E1051">
        <v>102.37</v>
      </c>
      <c r="F1051">
        <v>117.24</v>
      </c>
      <c r="G1051">
        <v>128.11000000000001</v>
      </c>
      <c r="H1051">
        <v>122.65</v>
      </c>
      <c r="I1051">
        <v>106.17</v>
      </c>
      <c r="J1051">
        <v>110.59</v>
      </c>
      <c r="K1051">
        <v>108.35</v>
      </c>
      <c r="L1051">
        <v>88.57</v>
      </c>
      <c r="M1051">
        <v>87.49</v>
      </c>
      <c r="N1051">
        <v>88.03</v>
      </c>
      <c r="O1051">
        <v>59.72</v>
      </c>
      <c r="P1051">
        <v>60.68</v>
      </c>
      <c r="Q1051">
        <v>60.21</v>
      </c>
      <c r="S1051" s="9">
        <f t="shared" si="11"/>
        <v>1.0159495914147878</v>
      </c>
      <c r="T1051" s="9">
        <f t="shared" si="12"/>
        <v>1.0927157966564314</v>
      </c>
      <c r="U1051" s="9">
        <f t="shared" si="13"/>
        <v>1.0416313459546012</v>
      </c>
      <c r="V1051" s="9">
        <f t="shared" si="14"/>
        <v>0.98780625493959584</v>
      </c>
      <c r="W1051" s="9">
        <f t="shared" si="15"/>
        <v>1.0160750167448092</v>
      </c>
    </row>
    <row r="1052" spans="1:23">
      <c r="A1052" s="95" t="s">
        <v>7</v>
      </c>
      <c r="B1052" t="s">
        <v>186</v>
      </c>
      <c r="C1052">
        <v>111.14</v>
      </c>
      <c r="D1052">
        <v>114.72</v>
      </c>
      <c r="E1052">
        <v>112.89</v>
      </c>
      <c r="F1052">
        <v>112.02</v>
      </c>
      <c r="G1052">
        <v>118.04</v>
      </c>
      <c r="H1052">
        <v>114.96</v>
      </c>
      <c r="I1052">
        <v>111.45</v>
      </c>
      <c r="J1052">
        <v>115.88</v>
      </c>
      <c r="K1052">
        <v>113.61</v>
      </c>
      <c r="L1052">
        <v>97.75</v>
      </c>
      <c r="M1052">
        <v>100.51</v>
      </c>
      <c r="N1052">
        <v>99.11</v>
      </c>
      <c r="O1052">
        <v>50.09</v>
      </c>
      <c r="P1052">
        <v>49.92</v>
      </c>
      <c r="Q1052">
        <v>50.01</v>
      </c>
      <c r="S1052" s="9">
        <f>D1052/C1052</f>
        <v>1.0322116249775057</v>
      </c>
      <c r="T1052" s="9">
        <f t="shared" si="12"/>
        <v>1.0537404034993751</v>
      </c>
      <c r="U1052" s="9">
        <f t="shared" si="13"/>
        <v>1.0397487662628981</v>
      </c>
      <c r="V1052" s="9">
        <f>M1052/L1052</f>
        <v>1.0282352941176471</v>
      </c>
      <c r="W1052" s="9">
        <f t="shared" si="15"/>
        <v>0.99660610900379309</v>
      </c>
    </row>
    <row r="1053" spans="1:23">
      <c r="A1053" s="95" t="s">
        <v>8</v>
      </c>
      <c r="B1053" t="s">
        <v>186</v>
      </c>
      <c r="C1053">
        <v>180.9</v>
      </c>
      <c r="D1053">
        <v>179.01</v>
      </c>
      <c r="E1053">
        <v>179.98</v>
      </c>
      <c r="F1053">
        <v>155.97999999999999</v>
      </c>
      <c r="G1053">
        <v>187.14</v>
      </c>
      <c r="H1053">
        <v>170.3</v>
      </c>
      <c r="I1053">
        <v>173.15</v>
      </c>
      <c r="J1053">
        <v>181.37</v>
      </c>
      <c r="K1053">
        <v>177.07</v>
      </c>
      <c r="L1053">
        <v>127.42</v>
      </c>
      <c r="M1053">
        <v>151.59</v>
      </c>
      <c r="N1053">
        <v>138.66</v>
      </c>
      <c r="O1053">
        <v>69.52</v>
      </c>
      <c r="P1053">
        <v>69.75</v>
      </c>
      <c r="Q1053">
        <v>69.63</v>
      </c>
      <c r="S1053" s="9">
        <f t="shared" si="11"/>
        <v>0.9895522388059701</v>
      </c>
      <c r="T1053" s="9">
        <f t="shared" si="12"/>
        <v>1.1997692011796384</v>
      </c>
      <c r="U1053" s="9">
        <f t="shared" si="13"/>
        <v>1.0474732890557321</v>
      </c>
      <c r="V1053" s="9">
        <f t="shared" si="14"/>
        <v>1.1896876471511537</v>
      </c>
      <c r="W1053" s="9">
        <f t="shared" si="15"/>
        <v>1.0033084004602992</v>
      </c>
    </row>
    <row r="1054" spans="1:23">
      <c r="A1054" s="95" t="s">
        <v>9</v>
      </c>
      <c r="B1054" t="s">
        <v>186</v>
      </c>
      <c r="C1054" t="s">
        <v>152</v>
      </c>
      <c r="D1054" t="s">
        <v>152</v>
      </c>
      <c r="E1054" t="s">
        <v>152</v>
      </c>
      <c r="F1054" t="s">
        <v>152</v>
      </c>
      <c r="G1054" t="s">
        <v>152</v>
      </c>
      <c r="H1054" t="s">
        <v>152</v>
      </c>
      <c r="I1054" t="s">
        <v>152</v>
      </c>
      <c r="J1054" t="s">
        <v>152</v>
      </c>
      <c r="K1054" t="s">
        <v>152</v>
      </c>
      <c r="L1054" t="s">
        <v>152</v>
      </c>
      <c r="M1054" t="s">
        <v>152</v>
      </c>
      <c r="N1054" t="s">
        <v>152</v>
      </c>
      <c r="O1054" t="s">
        <v>152</v>
      </c>
      <c r="P1054" t="s">
        <v>152</v>
      </c>
      <c r="Q1054" t="s">
        <v>152</v>
      </c>
      <c r="S1054" s="9" t="e">
        <f t="shared" si="11"/>
        <v>#VALUE!</v>
      </c>
      <c r="T1054" s="9" t="e">
        <f t="shared" si="12"/>
        <v>#VALUE!</v>
      </c>
      <c r="U1054" s="9" t="e">
        <f t="shared" si="13"/>
        <v>#VALUE!</v>
      </c>
      <c r="V1054" s="9" t="e">
        <f t="shared" si="14"/>
        <v>#VALUE!</v>
      </c>
      <c r="W1054" s="9" t="e">
        <f t="shared" si="15"/>
        <v>#VALUE!</v>
      </c>
    </row>
    <row r="1055" spans="1:23">
      <c r="A1055" s="95" t="s">
        <v>10</v>
      </c>
      <c r="B1055" t="s">
        <v>186</v>
      </c>
      <c r="C1055">
        <v>95.86</v>
      </c>
      <c r="D1055">
        <v>94.83</v>
      </c>
      <c r="E1055">
        <v>95.35</v>
      </c>
      <c r="F1055">
        <v>99.91</v>
      </c>
      <c r="G1055">
        <v>101.79</v>
      </c>
      <c r="H1055">
        <v>100.83</v>
      </c>
      <c r="I1055">
        <v>97.29</v>
      </c>
      <c r="J1055">
        <v>97.3</v>
      </c>
      <c r="K1055">
        <v>97.29</v>
      </c>
      <c r="L1055">
        <v>78.13</v>
      </c>
      <c r="M1055">
        <v>85.14</v>
      </c>
      <c r="N1055">
        <v>81.59</v>
      </c>
      <c r="O1055">
        <v>45.73</v>
      </c>
      <c r="P1055">
        <v>48.63</v>
      </c>
      <c r="Q1055">
        <v>47.19</v>
      </c>
      <c r="S1055" s="9">
        <f t="shared" si="11"/>
        <v>0.98925516378051326</v>
      </c>
      <c r="T1055" s="9">
        <f t="shared" si="12"/>
        <v>1.0188169352417176</v>
      </c>
      <c r="U1055" s="9">
        <f t="shared" si="13"/>
        <v>1.0001027854866893</v>
      </c>
      <c r="V1055" s="9">
        <f t="shared" si="14"/>
        <v>1.0897222577755024</v>
      </c>
      <c r="W1055" s="9">
        <f t="shared" si="15"/>
        <v>1.063415700852832</v>
      </c>
    </row>
    <row r="1056" spans="1:23">
      <c r="A1056" s="95" t="s">
        <v>11</v>
      </c>
      <c r="B1056" t="s">
        <v>186</v>
      </c>
      <c r="C1056">
        <v>75.430000000000007</v>
      </c>
      <c r="D1056">
        <v>72.540000000000006</v>
      </c>
      <c r="E1056">
        <v>73.98</v>
      </c>
      <c r="F1056">
        <v>59.12</v>
      </c>
      <c r="G1056">
        <v>56.01</v>
      </c>
      <c r="H1056">
        <v>57.57</v>
      </c>
      <c r="I1056">
        <v>69.11</v>
      </c>
      <c r="J1056">
        <v>66.16</v>
      </c>
      <c r="K1056">
        <v>67.63</v>
      </c>
      <c r="L1056">
        <v>84.86</v>
      </c>
      <c r="M1056">
        <v>78.150000000000006</v>
      </c>
      <c r="N1056">
        <v>81.55</v>
      </c>
      <c r="O1056">
        <v>38.200000000000003</v>
      </c>
      <c r="P1056">
        <v>34.47</v>
      </c>
      <c r="Q1056">
        <v>36.35</v>
      </c>
      <c r="S1056" s="9">
        <f t="shared" si="11"/>
        <v>0.96168633169826334</v>
      </c>
      <c r="T1056" s="9">
        <f t="shared" si="12"/>
        <v>0.9473951285520974</v>
      </c>
      <c r="U1056" s="9">
        <f t="shared" si="13"/>
        <v>0.95731442627694974</v>
      </c>
      <c r="V1056" s="9">
        <f t="shared" si="14"/>
        <v>0.92092858826302149</v>
      </c>
      <c r="W1056" s="9">
        <f t="shared" si="15"/>
        <v>0.9023560209424083</v>
      </c>
    </row>
    <row r="1057" spans="1:23">
      <c r="A1057" s="95" t="s">
        <v>12</v>
      </c>
      <c r="B1057" t="s">
        <v>186</v>
      </c>
      <c r="C1057">
        <v>78</v>
      </c>
      <c r="D1057">
        <v>86.49</v>
      </c>
      <c r="E1057">
        <v>81.93</v>
      </c>
      <c r="F1057">
        <v>78.92</v>
      </c>
      <c r="G1057">
        <v>88.39</v>
      </c>
      <c r="H1057">
        <v>83.14</v>
      </c>
      <c r="I1057">
        <v>78.36</v>
      </c>
      <c r="J1057">
        <v>87.19</v>
      </c>
      <c r="K1057">
        <v>82.38</v>
      </c>
      <c r="L1057">
        <v>105.08</v>
      </c>
      <c r="M1057">
        <v>106.51</v>
      </c>
      <c r="N1057">
        <v>105.74</v>
      </c>
      <c r="O1057">
        <v>23.66</v>
      </c>
      <c r="P1057">
        <v>47.68</v>
      </c>
      <c r="Q1057">
        <v>33.83</v>
      </c>
      <c r="S1057" s="9">
        <f t="shared" si="11"/>
        <v>1.1088461538461538</v>
      </c>
      <c r="T1057" s="9">
        <f t="shared" si="12"/>
        <v>1.1199949315762798</v>
      </c>
      <c r="U1057" s="9">
        <f t="shared" si="13"/>
        <v>1.1126850433894844</v>
      </c>
      <c r="V1057" s="9">
        <f t="shared" si="14"/>
        <v>1.013608679101637</v>
      </c>
      <c r="W1057" s="9">
        <f t="shared" si="15"/>
        <v>2.0152155536770922</v>
      </c>
    </row>
    <row r="1058" spans="1:23">
      <c r="A1058" s="95" t="s">
        <v>13</v>
      </c>
      <c r="B1058" t="s">
        <v>186</v>
      </c>
      <c r="C1058" t="s">
        <v>152</v>
      </c>
      <c r="D1058" t="s">
        <v>152</v>
      </c>
      <c r="E1058" t="s">
        <v>152</v>
      </c>
      <c r="F1058" t="s">
        <v>152</v>
      </c>
      <c r="G1058" t="s">
        <v>152</v>
      </c>
      <c r="H1058" t="s">
        <v>152</v>
      </c>
      <c r="I1058" t="s">
        <v>152</v>
      </c>
      <c r="J1058" t="s">
        <v>152</v>
      </c>
      <c r="K1058" t="s">
        <v>152</v>
      </c>
      <c r="L1058" t="s">
        <v>152</v>
      </c>
      <c r="M1058" t="s">
        <v>152</v>
      </c>
      <c r="N1058" t="s">
        <v>152</v>
      </c>
      <c r="O1058" t="s">
        <v>152</v>
      </c>
      <c r="P1058" t="s">
        <v>152</v>
      </c>
      <c r="Q1058" t="s">
        <v>152</v>
      </c>
      <c r="S1058" s="9" t="e">
        <f t="shared" si="11"/>
        <v>#VALUE!</v>
      </c>
      <c r="T1058" s="9" t="e">
        <f t="shared" si="12"/>
        <v>#VALUE!</v>
      </c>
      <c r="U1058" s="9" t="e">
        <f t="shared" si="13"/>
        <v>#VALUE!</v>
      </c>
      <c r="V1058" s="9" t="e">
        <f t="shared" si="14"/>
        <v>#VALUE!</v>
      </c>
      <c r="W1058" s="9" t="e">
        <f t="shared" si="15"/>
        <v>#VALUE!</v>
      </c>
    </row>
    <row r="1059" spans="1:23">
      <c r="A1059" s="95" t="s">
        <v>14</v>
      </c>
      <c r="B1059" t="s">
        <v>186</v>
      </c>
      <c r="C1059">
        <v>66.400000000000006</v>
      </c>
      <c r="D1059">
        <v>71.61</v>
      </c>
      <c r="E1059">
        <v>68.88</v>
      </c>
      <c r="F1059">
        <v>77.66</v>
      </c>
      <c r="G1059">
        <v>86.39</v>
      </c>
      <c r="H1059">
        <v>81.739999999999995</v>
      </c>
      <c r="I1059">
        <v>70.819999999999993</v>
      </c>
      <c r="J1059">
        <v>77.260000000000005</v>
      </c>
      <c r="K1059">
        <v>73.87</v>
      </c>
      <c r="L1059">
        <v>93.94</v>
      </c>
      <c r="M1059">
        <v>99.45</v>
      </c>
      <c r="N1059">
        <v>96.51</v>
      </c>
      <c r="O1059">
        <v>82.71</v>
      </c>
      <c r="P1059">
        <v>93.91</v>
      </c>
      <c r="Q1059">
        <v>88.16</v>
      </c>
      <c r="S1059" s="9">
        <f t="shared" si="11"/>
        <v>1.0784638554216865</v>
      </c>
      <c r="T1059" s="9">
        <f t="shared" si="12"/>
        <v>1.1124130826680403</v>
      </c>
      <c r="U1059" s="9">
        <f t="shared" si="13"/>
        <v>1.0909347641909066</v>
      </c>
      <c r="V1059" s="9">
        <f t="shared" si="14"/>
        <v>1.0586544602938046</v>
      </c>
      <c r="W1059" s="9">
        <f t="shared" si="15"/>
        <v>1.1354128884052714</v>
      </c>
    </row>
    <row r="1060" spans="1:23">
      <c r="A1060" s="95" t="s">
        <v>15</v>
      </c>
      <c r="B1060" t="s">
        <v>186</v>
      </c>
      <c r="C1060">
        <v>99.29</v>
      </c>
      <c r="D1060">
        <v>97.28</v>
      </c>
      <c r="E1060">
        <v>98.31</v>
      </c>
      <c r="F1060">
        <v>92.24</v>
      </c>
      <c r="G1060">
        <v>95.22</v>
      </c>
      <c r="H1060">
        <v>93.63</v>
      </c>
      <c r="I1060">
        <v>96.6</v>
      </c>
      <c r="J1060">
        <v>96.53</v>
      </c>
      <c r="K1060">
        <v>96.57</v>
      </c>
      <c r="L1060">
        <v>71.099999999999994</v>
      </c>
      <c r="M1060">
        <v>68.849999999999994</v>
      </c>
      <c r="N1060">
        <v>70.040000000000006</v>
      </c>
      <c r="O1060">
        <v>41.95</v>
      </c>
      <c r="P1060">
        <v>45.03</v>
      </c>
      <c r="Q1060">
        <v>43.42</v>
      </c>
      <c r="S1060" s="9">
        <f t="shared" si="11"/>
        <v>0.97975626951354611</v>
      </c>
      <c r="T1060" s="9">
        <f t="shared" si="12"/>
        <v>1.0323070251517781</v>
      </c>
      <c r="U1060" s="9">
        <f t="shared" si="13"/>
        <v>0.99927536231884062</v>
      </c>
      <c r="V1060" s="9">
        <f t="shared" si="14"/>
        <v>0.96835443037974678</v>
      </c>
      <c r="W1060" s="9">
        <f t="shared" si="15"/>
        <v>1.0734207389749701</v>
      </c>
    </row>
    <row r="1061" spans="1:23">
      <c r="A1061" s="95" t="s">
        <v>16</v>
      </c>
      <c r="B1061" t="s">
        <v>186</v>
      </c>
      <c r="C1061" t="s">
        <v>152</v>
      </c>
      <c r="D1061" t="s">
        <v>152</v>
      </c>
      <c r="E1061" t="s">
        <v>152</v>
      </c>
      <c r="F1061" t="s">
        <v>152</v>
      </c>
      <c r="G1061" t="s">
        <v>152</v>
      </c>
      <c r="H1061" t="s">
        <v>152</v>
      </c>
      <c r="I1061" t="s">
        <v>152</v>
      </c>
      <c r="J1061" t="s">
        <v>152</v>
      </c>
      <c r="K1061" t="s">
        <v>152</v>
      </c>
      <c r="L1061" t="s">
        <v>152</v>
      </c>
      <c r="M1061" t="s">
        <v>152</v>
      </c>
      <c r="N1061" t="s">
        <v>152</v>
      </c>
      <c r="O1061" t="s">
        <v>152</v>
      </c>
      <c r="P1061" t="s">
        <v>152</v>
      </c>
      <c r="Q1061" t="s">
        <v>152</v>
      </c>
      <c r="S1061" s="9" t="e">
        <f t="shared" si="11"/>
        <v>#VALUE!</v>
      </c>
      <c r="T1061" s="9" t="e">
        <f t="shared" si="12"/>
        <v>#VALUE!</v>
      </c>
      <c r="U1061" s="9" t="e">
        <f t="shared" si="13"/>
        <v>#VALUE!</v>
      </c>
      <c r="V1061" s="9" t="e">
        <f t="shared" si="14"/>
        <v>#VALUE!</v>
      </c>
      <c r="W1061" s="9" t="e">
        <f t="shared" si="15"/>
        <v>#VALUE!</v>
      </c>
    </row>
    <row r="1062" spans="1:23">
      <c r="A1062" s="95" t="s">
        <v>17</v>
      </c>
      <c r="B1062" t="s">
        <v>186</v>
      </c>
      <c r="C1062">
        <v>90.95</v>
      </c>
      <c r="D1062">
        <v>93.51</v>
      </c>
      <c r="E1062">
        <v>92.17</v>
      </c>
      <c r="F1062">
        <v>93.57</v>
      </c>
      <c r="G1062">
        <v>95.2</v>
      </c>
      <c r="H1062">
        <v>94.36</v>
      </c>
      <c r="I1062">
        <v>91.93</v>
      </c>
      <c r="J1062">
        <v>94.15</v>
      </c>
      <c r="K1062">
        <v>93</v>
      </c>
      <c r="L1062">
        <v>105.16</v>
      </c>
      <c r="M1062">
        <v>104.4</v>
      </c>
      <c r="N1062">
        <v>104.79</v>
      </c>
      <c r="O1062">
        <v>92.52</v>
      </c>
      <c r="P1062">
        <v>91.37</v>
      </c>
      <c r="Q1062">
        <v>91.96</v>
      </c>
      <c r="S1062" s="9">
        <f t="shared" si="11"/>
        <v>1.028147333699835</v>
      </c>
      <c r="T1062" s="9">
        <f t="shared" si="12"/>
        <v>1.0174201132841725</v>
      </c>
      <c r="U1062" s="9">
        <f t="shared" si="13"/>
        <v>1.0241488088763189</v>
      </c>
      <c r="V1062" s="9">
        <f t="shared" si="14"/>
        <v>0.99277291745911</v>
      </c>
      <c r="W1062" s="9">
        <f t="shared" si="15"/>
        <v>0.98757025507998275</v>
      </c>
    </row>
    <row r="1063" spans="1:23">
      <c r="A1063" s="95" t="s">
        <v>18</v>
      </c>
      <c r="B1063" t="s">
        <v>186</v>
      </c>
      <c r="C1063">
        <v>91.2</v>
      </c>
      <c r="D1063">
        <v>90.44</v>
      </c>
      <c r="E1063">
        <v>90.84</v>
      </c>
      <c r="F1063">
        <v>67.94</v>
      </c>
      <c r="G1063">
        <v>72</v>
      </c>
      <c r="H1063">
        <v>69.83</v>
      </c>
      <c r="I1063">
        <v>82.56</v>
      </c>
      <c r="J1063">
        <v>83.9</v>
      </c>
      <c r="K1063">
        <v>83.2</v>
      </c>
      <c r="L1063">
        <v>60.6</v>
      </c>
      <c r="M1063">
        <v>56.75</v>
      </c>
      <c r="N1063">
        <v>58.82</v>
      </c>
      <c r="O1063">
        <v>44.46</v>
      </c>
      <c r="P1063">
        <v>41.57</v>
      </c>
      <c r="Q1063">
        <v>43.12</v>
      </c>
      <c r="S1063" s="9">
        <f t="shared" si="11"/>
        <v>0.99166666666666659</v>
      </c>
      <c r="T1063" s="9">
        <f t="shared" si="12"/>
        <v>1.0597586105387107</v>
      </c>
      <c r="U1063" s="9">
        <f t="shared" si="13"/>
        <v>1.0162306201550388</v>
      </c>
      <c r="V1063" s="9">
        <f t="shared" si="14"/>
        <v>0.93646864686468645</v>
      </c>
      <c r="W1063" s="9">
        <f t="shared" si="15"/>
        <v>0.93499775078722447</v>
      </c>
    </row>
    <row r="1064" spans="1:23">
      <c r="A1064" s="95" t="s">
        <v>19</v>
      </c>
      <c r="B1064" t="s">
        <v>186</v>
      </c>
      <c r="C1064">
        <v>109</v>
      </c>
      <c r="D1064">
        <v>108.23</v>
      </c>
      <c r="E1064">
        <v>108.62</v>
      </c>
      <c r="F1064">
        <v>97.42</v>
      </c>
      <c r="G1064">
        <v>106.31</v>
      </c>
      <c r="H1064">
        <v>101.69</v>
      </c>
      <c r="I1064">
        <v>105.21</v>
      </c>
      <c r="J1064">
        <v>107.62</v>
      </c>
      <c r="K1064">
        <v>106.38</v>
      </c>
      <c r="L1064">
        <v>60.12</v>
      </c>
      <c r="M1064">
        <v>65.45</v>
      </c>
      <c r="N1064">
        <v>62.7</v>
      </c>
      <c r="O1064">
        <v>40.549999999999997</v>
      </c>
      <c r="P1064">
        <v>43.96</v>
      </c>
      <c r="Q1064">
        <v>42.22</v>
      </c>
      <c r="S1064" s="9">
        <f t="shared" si="11"/>
        <v>0.99293577981651382</v>
      </c>
      <c r="T1064" s="9">
        <f t="shared" si="12"/>
        <v>1.0912543625538904</v>
      </c>
      <c r="U1064" s="9">
        <f t="shared" si="13"/>
        <v>1.0229065678167475</v>
      </c>
      <c r="V1064" s="9">
        <f t="shared" si="14"/>
        <v>1.0886560212907519</v>
      </c>
      <c r="W1064" s="9">
        <f t="shared" si="15"/>
        <v>1.0840937114673244</v>
      </c>
    </row>
    <row r="1065" spans="1:23">
      <c r="A1065" s="95" t="s">
        <v>20</v>
      </c>
      <c r="B1065" t="s">
        <v>186</v>
      </c>
      <c r="C1065">
        <v>104.4</v>
      </c>
      <c r="D1065">
        <v>101.99</v>
      </c>
      <c r="E1065">
        <v>103.22</v>
      </c>
      <c r="F1065">
        <v>93.2</v>
      </c>
      <c r="G1065">
        <v>94.41</v>
      </c>
      <c r="H1065">
        <v>93.78</v>
      </c>
      <c r="I1065">
        <v>100.19</v>
      </c>
      <c r="J1065">
        <v>99.22</v>
      </c>
      <c r="K1065">
        <v>99.72</v>
      </c>
      <c r="L1065">
        <v>74.44</v>
      </c>
      <c r="M1065">
        <v>74.05</v>
      </c>
      <c r="N1065">
        <v>74.25</v>
      </c>
      <c r="O1065">
        <v>40.65</v>
      </c>
      <c r="P1065">
        <v>42.63</v>
      </c>
      <c r="Q1065">
        <v>41.58</v>
      </c>
      <c r="S1065" s="9">
        <f t="shared" ref="S1065:S1085" si="16">D1065/C1065</f>
        <v>0.97691570881226042</v>
      </c>
      <c r="T1065" s="9">
        <f t="shared" ref="T1065:T1085" si="17">G1065/F1065</f>
        <v>1.0129828326180257</v>
      </c>
      <c r="U1065" s="9">
        <f>J1065/I1065</f>
        <v>0.99031839504940611</v>
      </c>
      <c r="V1065" s="9">
        <f t="shared" ref="V1065:V1085" si="18">M1065/L1065</f>
        <v>0.99476088124664164</v>
      </c>
      <c r="W1065" s="9">
        <f t="shared" ref="W1065:W1085" si="19">P1065/O1065</f>
        <v>1.0487084870848709</v>
      </c>
    </row>
    <row r="1066" spans="1:23">
      <c r="A1066" s="95" t="s">
        <v>21</v>
      </c>
      <c r="B1066" t="s">
        <v>186</v>
      </c>
      <c r="C1066">
        <v>97.66</v>
      </c>
      <c r="D1066">
        <v>96.66</v>
      </c>
      <c r="E1066">
        <v>97.18</v>
      </c>
      <c r="F1066">
        <v>99</v>
      </c>
      <c r="G1066">
        <v>98.57</v>
      </c>
      <c r="H1066">
        <v>98.79</v>
      </c>
      <c r="I1066">
        <v>98.17</v>
      </c>
      <c r="J1066">
        <v>97.39</v>
      </c>
      <c r="K1066">
        <v>97.8</v>
      </c>
      <c r="L1066">
        <v>111.27</v>
      </c>
      <c r="M1066">
        <v>107.74</v>
      </c>
      <c r="N1066">
        <v>109.53</v>
      </c>
      <c r="O1066">
        <v>77.17</v>
      </c>
      <c r="P1066">
        <v>94.67</v>
      </c>
      <c r="Q1066">
        <v>85.71</v>
      </c>
      <c r="S1066" s="9">
        <f t="shared" si="16"/>
        <v>0.98976039320090103</v>
      </c>
      <c r="T1066" s="9">
        <f t="shared" si="17"/>
        <v>0.99565656565656557</v>
      </c>
      <c r="U1066" s="9">
        <f t="shared" ref="U1066:U1085" si="20">J1066/I1066</f>
        <v>0.99205459916471428</v>
      </c>
      <c r="V1066" s="9">
        <f t="shared" si="18"/>
        <v>0.9682753662262964</v>
      </c>
      <c r="W1066" s="9">
        <f t="shared" si="19"/>
        <v>1.2267720616820008</v>
      </c>
    </row>
    <row r="1067" spans="1:23">
      <c r="A1067" s="95" t="s">
        <v>22</v>
      </c>
      <c r="B1067" t="s">
        <v>186</v>
      </c>
      <c r="C1067">
        <v>75.680000000000007</v>
      </c>
      <c r="D1067">
        <v>67.53</v>
      </c>
      <c r="E1067">
        <v>71.5</v>
      </c>
      <c r="F1067">
        <v>84.64</v>
      </c>
      <c r="G1067">
        <v>73.03</v>
      </c>
      <c r="H1067">
        <v>78.25</v>
      </c>
      <c r="I1067">
        <v>78.989999999999995</v>
      </c>
      <c r="J1067">
        <v>69.760000000000005</v>
      </c>
      <c r="K1067">
        <v>74.12</v>
      </c>
      <c r="L1067">
        <v>94.33</v>
      </c>
      <c r="M1067">
        <v>90.5</v>
      </c>
      <c r="N1067">
        <v>92.29</v>
      </c>
      <c r="O1067">
        <v>97.07</v>
      </c>
      <c r="P1067">
        <v>83.91</v>
      </c>
      <c r="Q1067">
        <v>89.9</v>
      </c>
      <c r="S1067" s="9">
        <f t="shared" si="16"/>
        <v>0.89230972515856233</v>
      </c>
      <c r="T1067" s="9">
        <f t="shared" si="17"/>
        <v>0.8628308128544423</v>
      </c>
      <c r="U1067" s="9">
        <f t="shared" si="20"/>
        <v>0.88314976579313853</v>
      </c>
      <c r="V1067" s="9">
        <f t="shared" si="18"/>
        <v>0.95939785858157534</v>
      </c>
      <c r="W1067" s="9">
        <f t="shared" si="19"/>
        <v>0.86442773256412897</v>
      </c>
    </row>
    <row r="1068" spans="1:23">
      <c r="A1068" s="95" t="s">
        <v>23</v>
      </c>
      <c r="B1068" t="s">
        <v>186</v>
      </c>
      <c r="C1068">
        <v>92.19</v>
      </c>
      <c r="D1068">
        <v>89.14</v>
      </c>
      <c r="E1068">
        <v>90.7</v>
      </c>
      <c r="F1068">
        <v>88.07</v>
      </c>
      <c r="G1068">
        <v>86.89</v>
      </c>
      <c r="H1068">
        <v>87.52</v>
      </c>
      <c r="I1068">
        <v>90.73</v>
      </c>
      <c r="J1068">
        <v>88.38</v>
      </c>
      <c r="K1068">
        <v>89.59</v>
      </c>
      <c r="L1068">
        <v>67.42</v>
      </c>
      <c r="M1068">
        <v>69.069999999999993</v>
      </c>
      <c r="N1068">
        <v>68.2</v>
      </c>
      <c r="O1068">
        <v>30.54</v>
      </c>
      <c r="P1068">
        <v>31.66</v>
      </c>
      <c r="Q1068">
        <v>31.09</v>
      </c>
      <c r="S1068" s="9">
        <f t="shared" si="16"/>
        <v>0.96691615142640197</v>
      </c>
      <c r="T1068" s="9">
        <f t="shared" si="17"/>
        <v>0.98660156693539236</v>
      </c>
      <c r="U1068" s="9">
        <f t="shared" si="20"/>
        <v>0.97409897498071196</v>
      </c>
      <c r="V1068" s="9">
        <f t="shared" si="18"/>
        <v>1.0244734500148323</v>
      </c>
      <c r="W1068" s="9">
        <f t="shared" si="19"/>
        <v>1.0366732154551408</v>
      </c>
    </row>
    <row r="1069" spans="1:23">
      <c r="A1069" s="95" t="s">
        <v>24</v>
      </c>
      <c r="B1069" t="s">
        <v>186</v>
      </c>
      <c r="C1069">
        <v>94.94</v>
      </c>
      <c r="D1069">
        <v>94.71</v>
      </c>
      <c r="E1069">
        <v>94.83</v>
      </c>
      <c r="F1069">
        <v>94.55</v>
      </c>
      <c r="G1069">
        <v>100.37</v>
      </c>
      <c r="H1069">
        <v>97.24</v>
      </c>
      <c r="I1069">
        <v>94.79</v>
      </c>
      <c r="J1069">
        <v>96.68</v>
      </c>
      <c r="K1069">
        <v>95.69</v>
      </c>
      <c r="L1069">
        <v>86.61</v>
      </c>
      <c r="M1069">
        <v>82.58</v>
      </c>
      <c r="N1069">
        <v>84.72</v>
      </c>
      <c r="O1069">
        <v>53.69</v>
      </c>
      <c r="P1069">
        <v>48.01</v>
      </c>
      <c r="Q1069">
        <v>51.01</v>
      </c>
      <c r="S1069" s="9">
        <f t="shared" si="16"/>
        <v>0.99757741731619964</v>
      </c>
      <c r="T1069" s="9">
        <f t="shared" si="17"/>
        <v>1.0615547329455315</v>
      </c>
      <c r="U1069" s="9">
        <f t="shared" si="20"/>
        <v>1.0199388121109823</v>
      </c>
      <c r="V1069" s="9">
        <f t="shared" si="18"/>
        <v>0.95346957626140172</v>
      </c>
      <c r="W1069" s="9">
        <f t="shared" si="19"/>
        <v>0.89420748742782641</v>
      </c>
    </row>
    <row r="1070" spans="1:23">
      <c r="A1070" s="95" t="s">
        <v>25</v>
      </c>
      <c r="B1070" t="s">
        <v>186</v>
      </c>
      <c r="C1070">
        <v>114.62</v>
      </c>
      <c r="D1070">
        <v>114.75</v>
      </c>
      <c r="E1070">
        <v>114.68</v>
      </c>
      <c r="F1070">
        <v>102.17</v>
      </c>
      <c r="G1070">
        <v>108.5</v>
      </c>
      <c r="H1070">
        <v>105.18</v>
      </c>
      <c r="I1070">
        <v>110.83</v>
      </c>
      <c r="J1070">
        <v>112.87</v>
      </c>
      <c r="K1070">
        <v>111.81</v>
      </c>
      <c r="L1070">
        <v>69.010000000000005</v>
      </c>
      <c r="M1070">
        <v>72.5</v>
      </c>
      <c r="N1070">
        <v>70.709999999999994</v>
      </c>
      <c r="O1070">
        <v>45.22</v>
      </c>
      <c r="P1070">
        <v>44.53</v>
      </c>
      <c r="Q1070">
        <v>44.87</v>
      </c>
      <c r="S1070" s="9">
        <f t="shared" si="16"/>
        <v>1.0011341825161402</v>
      </c>
      <c r="T1070" s="9">
        <f t="shared" si="17"/>
        <v>1.0619555642556524</v>
      </c>
      <c r="U1070" s="9">
        <f>J1070/I1070</f>
        <v>1.0184065686186052</v>
      </c>
      <c r="V1070" s="9">
        <f t="shared" si="18"/>
        <v>1.0505723808143745</v>
      </c>
      <c r="W1070" s="9">
        <f t="shared" si="19"/>
        <v>0.98474126492702352</v>
      </c>
    </row>
    <row r="1071" spans="1:23">
      <c r="A1071" s="95" t="s">
        <v>26</v>
      </c>
      <c r="B1071" t="s">
        <v>186</v>
      </c>
      <c r="C1071">
        <v>151.02000000000001</v>
      </c>
      <c r="D1071">
        <v>151.87</v>
      </c>
      <c r="E1071">
        <v>151.44</v>
      </c>
      <c r="F1071">
        <v>140.16999999999999</v>
      </c>
      <c r="G1071">
        <v>161.81</v>
      </c>
      <c r="H1071">
        <v>150.77000000000001</v>
      </c>
      <c r="I1071">
        <v>147.91</v>
      </c>
      <c r="J1071">
        <v>154.69999999999999</v>
      </c>
      <c r="K1071">
        <v>151.25</v>
      </c>
      <c r="L1071">
        <v>83.72</v>
      </c>
      <c r="M1071">
        <v>98.98</v>
      </c>
      <c r="N1071">
        <v>91.33</v>
      </c>
      <c r="O1071">
        <v>41.75</v>
      </c>
      <c r="P1071">
        <v>48.93</v>
      </c>
      <c r="Q1071">
        <v>45.33</v>
      </c>
      <c r="S1071" s="9">
        <f t="shared" si="16"/>
        <v>1.0056283935902528</v>
      </c>
      <c r="T1071" s="9">
        <f t="shared" si="17"/>
        <v>1.1543839623314547</v>
      </c>
      <c r="U1071" s="9">
        <f t="shared" si="20"/>
        <v>1.0459062943681969</v>
      </c>
      <c r="V1071" s="9">
        <f t="shared" si="18"/>
        <v>1.1822742474916388</v>
      </c>
      <c r="W1071" s="9">
        <f t="shared" si="19"/>
        <v>1.1719760479041916</v>
      </c>
    </row>
    <row r="1072" spans="1:23">
      <c r="A1072" s="95" t="s">
        <v>27</v>
      </c>
      <c r="B1072" t="s">
        <v>186</v>
      </c>
      <c r="C1072">
        <v>121.22</v>
      </c>
      <c r="D1072">
        <v>118.18</v>
      </c>
      <c r="E1072">
        <v>119.73</v>
      </c>
      <c r="F1072">
        <v>141.9</v>
      </c>
      <c r="G1072">
        <v>142.49</v>
      </c>
      <c r="H1072">
        <v>142.18</v>
      </c>
      <c r="I1072">
        <v>127.21</v>
      </c>
      <c r="J1072">
        <v>125.09</v>
      </c>
      <c r="K1072">
        <v>126.17</v>
      </c>
      <c r="L1072">
        <v>99.17</v>
      </c>
      <c r="M1072">
        <v>104.31</v>
      </c>
      <c r="N1072">
        <v>101.7</v>
      </c>
      <c r="O1072">
        <v>51.25</v>
      </c>
      <c r="P1072">
        <v>56.51</v>
      </c>
      <c r="Q1072">
        <v>53.86</v>
      </c>
      <c r="S1072" s="9">
        <f t="shared" si="16"/>
        <v>0.97492163009404398</v>
      </c>
      <c r="T1072" s="9">
        <f t="shared" si="17"/>
        <v>1.0041578576462298</v>
      </c>
      <c r="U1072" s="9">
        <f t="shared" si="20"/>
        <v>0.98333464350286937</v>
      </c>
      <c r="V1072" s="9">
        <f t="shared" si="18"/>
        <v>1.0518301905818292</v>
      </c>
      <c r="W1072" s="9">
        <f t="shared" si="19"/>
        <v>1.1026341463414633</v>
      </c>
    </row>
    <row r="1073" spans="1:23">
      <c r="A1073" s="95" t="s">
        <v>28</v>
      </c>
      <c r="B1073" t="s">
        <v>186</v>
      </c>
      <c r="C1073">
        <v>79.89</v>
      </c>
      <c r="D1073">
        <v>83.18</v>
      </c>
      <c r="E1073">
        <v>81.48</v>
      </c>
      <c r="F1073">
        <v>94.72</v>
      </c>
      <c r="G1073">
        <v>101.84</v>
      </c>
      <c r="H1073">
        <v>98.11</v>
      </c>
      <c r="I1073">
        <v>84.36</v>
      </c>
      <c r="J1073">
        <v>88.7</v>
      </c>
      <c r="K1073">
        <v>86.44</v>
      </c>
      <c r="L1073">
        <v>69.099999999999994</v>
      </c>
      <c r="M1073">
        <v>75.12</v>
      </c>
      <c r="N1073">
        <v>72</v>
      </c>
      <c r="O1073">
        <v>35.28</v>
      </c>
      <c r="P1073">
        <v>36.83</v>
      </c>
      <c r="Q1073">
        <v>36.049999999999997</v>
      </c>
      <c r="S1073" s="9">
        <f t="shared" si="16"/>
        <v>1.0411816247340093</v>
      </c>
      <c r="T1073" s="9">
        <f t="shared" si="17"/>
        <v>1.0751689189189189</v>
      </c>
      <c r="U1073" s="9">
        <f t="shared" si="20"/>
        <v>1.0514461830251305</v>
      </c>
      <c r="V1073" s="9">
        <f t="shared" si="18"/>
        <v>1.0871201157742403</v>
      </c>
      <c r="W1073" s="9">
        <f t="shared" si="19"/>
        <v>1.0439342403628118</v>
      </c>
    </row>
    <row r="1074" spans="1:23">
      <c r="A1074" s="95" t="s">
        <v>29</v>
      </c>
      <c r="B1074" t="s">
        <v>186</v>
      </c>
      <c r="C1074">
        <v>102.14</v>
      </c>
      <c r="D1074">
        <v>98.63</v>
      </c>
      <c r="E1074">
        <v>100.38</v>
      </c>
      <c r="F1074">
        <v>104.51</v>
      </c>
      <c r="G1074">
        <v>101.69</v>
      </c>
      <c r="H1074">
        <v>103.13</v>
      </c>
      <c r="I1074">
        <v>102.94</v>
      </c>
      <c r="J1074">
        <v>99.65</v>
      </c>
      <c r="K1074">
        <v>101.3</v>
      </c>
      <c r="L1074">
        <v>74.5</v>
      </c>
      <c r="M1074">
        <v>74.05</v>
      </c>
      <c r="N1074">
        <v>74.28</v>
      </c>
      <c r="O1074">
        <v>38.85</v>
      </c>
      <c r="P1074">
        <v>38.19</v>
      </c>
      <c r="Q1074">
        <v>38.520000000000003</v>
      </c>
      <c r="S1074" s="9">
        <f t="shared" si="16"/>
        <v>0.96563540238887791</v>
      </c>
      <c r="T1074" s="9">
        <f t="shared" si="17"/>
        <v>0.97301693617835605</v>
      </c>
      <c r="U1074" s="9">
        <f t="shared" si="20"/>
        <v>0.96803963473868282</v>
      </c>
      <c r="V1074" s="9">
        <f t="shared" si="18"/>
        <v>0.99395973154362416</v>
      </c>
      <c r="W1074" s="9">
        <f t="shared" si="19"/>
        <v>0.98301158301158287</v>
      </c>
    </row>
    <row r="1075" spans="1:23">
      <c r="A1075" s="95" t="s">
        <v>30</v>
      </c>
      <c r="B1075" t="s">
        <v>186</v>
      </c>
      <c r="C1075" t="s">
        <v>152</v>
      </c>
      <c r="D1075" t="s">
        <v>152</v>
      </c>
      <c r="E1075" t="s">
        <v>152</v>
      </c>
      <c r="F1075" t="s">
        <v>152</v>
      </c>
      <c r="G1075" t="s">
        <v>152</v>
      </c>
      <c r="H1075" t="s">
        <v>152</v>
      </c>
      <c r="I1075" t="s">
        <v>152</v>
      </c>
      <c r="J1075" t="s">
        <v>152</v>
      </c>
      <c r="K1075" t="s">
        <v>152</v>
      </c>
      <c r="L1075" t="s">
        <v>152</v>
      </c>
      <c r="M1075" t="s">
        <v>152</v>
      </c>
      <c r="N1075" t="s">
        <v>152</v>
      </c>
      <c r="O1075" t="s">
        <v>152</v>
      </c>
      <c r="P1075" t="s">
        <v>152</v>
      </c>
      <c r="Q1075" t="s">
        <v>152</v>
      </c>
      <c r="S1075" s="9" t="e">
        <f t="shared" si="16"/>
        <v>#VALUE!</v>
      </c>
      <c r="T1075" s="9" t="e">
        <f t="shared" si="17"/>
        <v>#VALUE!</v>
      </c>
      <c r="U1075" s="9" t="e">
        <f t="shared" si="20"/>
        <v>#VALUE!</v>
      </c>
      <c r="V1075" s="9" t="e">
        <f t="shared" si="18"/>
        <v>#VALUE!</v>
      </c>
      <c r="W1075" s="9" t="e">
        <f t="shared" si="19"/>
        <v>#VALUE!</v>
      </c>
    </row>
    <row r="1076" spans="1:23">
      <c r="A1076" s="95" t="s">
        <v>31</v>
      </c>
      <c r="B1076" t="s">
        <v>186</v>
      </c>
      <c r="C1076" t="s">
        <v>152</v>
      </c>
      <c r="D1076" t="s">
        <v>152</v>
      </c>
      <c r="E1076" t="s">
        <v>152</v>
      </c>
      <c r="F1076" t="s">
        <v>152</v>
      </c>
      <c r="G1076" t="s">
        <v>152</v>
      </c>
      <c r="H1076" t="s">
        <v>152</v>
      </c>
      <c r="I1076" t="s">
        <v>152</v>
      </c>
      <c r="J1076" t="s">
        <v>152</v>
      </c>
      <c r="K1076" t="s">
        <v>152</v>
      </c>
      <c r="L1076" t="s">
        <v>152</v>
      </c>
      <c r="M1076" t="s">
        <v>152</v>
      </c>
      <c r="N1076" t="s">
        <v>152</v>
      </c>
      <c r="O1076" t="s">
        <v>152</v>
      </c>
      <c r="P1076" t="s">
        <v>152</v>
      </c>
      <c r="Q1076" t="s">
        <v>152</v>
      </c>
      <c r="S1076" s="9" t="e">
        <f t="shared" si="16"/>
        <v>#VALUE!</v>
      </c>
      <c r="T1076" s="9" t="e">
        <f t="shared" si="17"/>
        <v>#VALUE!</v>
      </c>
      <c r="U1076" s="9" t="e">
        <f t="shared" si="20"/>
        <v>#VALUE!</v>
      </c>
      <c r="V1076" s="9" t="e">
        <f t="shared" si="18"/>
        <v>#VALUE!</v>
      </c>
      <c r="W1076" s="9" t="e">
        <f t="shared" si="19"/>
        <v>#VALUE!</v>
      </c>
    </row>
    <row r="1077" spans="1:23">
      <c r="A1077" s="95" t="s">
        <v>32</v>
      </c>
      <c r="B1077" t="s">
        <v>186</v>
      </c>
      <c r="C1077">
        <v>104.16</v>
      </c>
      <c r="D1077">
        <v>100.22</v>
      </c>
      <c r="E1077">
        <v>102.28</v>
      </c>
      <c r="F1077">
        <v>97.48</v>
      </c>
      <c r="G1077">
        <v>97.3</v>
      </c>
      <c r="H1077">
        <v>97.4</v>
      </c>
      <c r="I1077">
        <v>101.9</v>
      </c>
      <c r="J1077">
        <v>99.3</v>
      </c>
      <c r="K1077">
        <v>100.68</v>
      </c>
      <c r="L1077">
        <v>80.06</v>
      </c>
      <c r="M1077">
        <v>77.64</v>
      </c>
      <c r="N1077">
        <v>78.930000000000007</v>
      </c>
      <c r="O1077">
        <v>61.68</v>
      </c>
      <c r="P1077">
        <v>53.79</v>
      </c>
      <c r="Q1077">
        <v>57.89</v>
      </c>
      <c r="S1077" s="9">
        <f t="shared" si="16"/>
        <v>0.96217357910906298</v>
      </c>
      <c r="T1077" s="9">
        <f t="shared" si="17"/>
        <v>0.99815346737792365</v>
      </c>
      <c r="U1077" s="9">
        <f t="shared" si="20"/>
        <v>0.97448478900883206</v>
      </c>
      <c r="V1077" s="9">
        <f t="shared" si="18"/>
        <v>0.96977267049712712</v>
      </c>
      <c r="W1077" s="9">
        <f t="shared" si="19"/>
        <v>0.87208171206225682</v>
      </c>
    </row>
    <row r="1078" spans="1:23">
      <c r="A1078" s="95" t="s">
        <v>33</v>
      </c>
      <c r="B1078" t="s">
        <v>186</v>
      </c>
      <c r="C1078">
        <v>100.92</v>
      </c>
      <c r="D1078">
        <v>85.51</v>
      </c>
      <c r="E1078">
        <v>93.32</v>
      </c>
      <c r="F1078">
        <v>138.24</v>
      </c>
      <c r="G1078">
        <v>153.53</v>
      </c>
      <c r="H1078">
        <v>145.72</v>
      </c>
      <c r="I1078">
        <v>112.85</v>
      </c>
      <c r="J1078">
        <v>107.04</v>
      </c>
      <c r="K1078">
        <v>109.99</v>
      </c>
      <c r="L1078">
        <v>105.41</v>
      </c>
      <c r="M1078">
        <v>129.11000000000001</v>
      </c>
      <c r="N1078">
        <v>117.16</v>
      </c>
      <c r="O1078">
        <v>62.82</v>
      </c>
      <c r="P1078">
        <v>82.18</v>
      </c>
      <c r="Q1078">
        <v>72.569999999999993</v>
      </c>
      <c r="S1078" s="9">
        <f t="shared" si="16"/>
        <v>0.84730479587792318</v>
      </c>
      <c r="T1078" s="9">
        <f t="shared" si="17"/>
        <v>1.1106047453703702</v>
      </c>
      <c r="U1078" s="9">
        <f t="shared" si="20"/>
        <v>0.94851572884359781</v>
      </c>
      <c r="V1078" s="9">
        <f t="shared" si="18"/>
        <v>1.2248363532871647</v>
      </c>
      <c r="W1078" s="9">
        <f t="shared" si="19"/>
        <v>1.3081821076090419</v>
      </c>
    </row>
    <row r="1079" spans="1:23">
      <c r="A1079" s="95" t="s">
        <v>34</v>
      </c>
      <c r="B1079" t="s">
        <v>186</v>
      </c>
      <c r="C1079">
        <v>115.53</v>
      </c>
      <c r="D1079">
        <v>112.52</v>
      </c>
      <c r="E1079">
        <v>114.08</v>
      </c>
      <c r="F1079">
        <v>99.07</v>
      </c>
      <c r="G1079">
        <v>100.55</v>
      </c>
      <c r="H1079">
        <v>99.77</v>
      </c>
      <c r="I1079">
        <v>109.18</v>
      </c>
      <c r="J1079">
        <v>107.97</v>
      </c>
      <c r="K1079">
        <v>108.6</v>
      </c>
      <c r="L1079">
        <v>79.23</v>
      </c>
      <c r="M1079">
        <v>87.02</v>
      </c>
      <c r="N1079">
        <v>82.83</v>
      </c>
      <c r="O1079">
        <v>63.7</v>
      </c>
      <c r="P1079">
        <v>74.12</v>
      </c>
      <c r="Q1079">
        <v>68.540000000000006</v>
      </c>
      <c r="S1079" s="9">
        <f t="shared" si="16"/>
        <v>0.97394616117025878</v>
      </c>
      <c r="T1079" s="9">
        <f t="shared" si="17"/>
        <v>1.0149389320682347</v>
      </c>
      <c r="U1079" s="9">
        <f t="shared" si="20"/>
        <v>0.9889173841362886</v>
      </c>
      <c r="V1079" s="9">
        <f t="shared" si="18"/>
        <v>1.0983213429256593</v>
      </c>
      <c r="W1079" s="9">
        <f t="shared" si="19"/>
        <v>1.1635792778649923</v>
      </c>
    </row>
    <row r="1080" spans="1:23">
      <c r="A1080" s="95" t="s">
        <v>35</v>
      </c>
      <c r="B1080" t="s">
        <v>186</v>
      </c>
      <c r="C1080">
        <v>97.83</v>
      </c>
      <c r="D1080">
        <v>94.19</v>
      </c>
      <c r="E1080">
        <v>96.08</v>
      </c>
      <c r="F1080">
        <v>84.35</v>
      </c>
      <c r="G1080">
        <v>86.12</v>
      </c>
      <c r="H1080">
        <v>85.19</v>
      </c>
      <c r="I1080">
        <v>92.77</v>
      </c>
      <c r="J1080">
        <v>91.2</v>
      </c>
      <c r="K1080">
        <v>92.02</v>
      </c>
      <c r="L1080">
        <v>75.3</v>
      </c>
      <c r="M1080">
        <v>77.45</v>
      </c>
      <c r="N1080">
        <v>76.33</v>
      </c>
      <c r="O1080">
        <v>65.92</v>
      </c>
      <c r="P1080">
        <v>77.38</v>
      </c>
      <c r="Q1080">
        <v>71.27</v>
      </c>
      <c r="S1080" s="9">
        <f t="shared" si="16"/>
        <v>0.9627925994071348</v>
      </c>
      <c r="T1080" s="9">
        <f t="shared" si="17"/>
        <v>1.0209839952578543</v>
      </c>
      <c r="U1080" s="9">
        <f t="shared" si="20"/>
        <v>0.98307642556861063</v>
      </c>
      <c r="V1080" s="9">
        <f t="shared" si="18"/>
        <v>1.0285524568393094</v>
      </c>
      <c r="W1080" s="9">
        <f t="shared" si="19"/>
        <v>1.1738470873786406</v>
      </c>
    </row>
    <row r="1081" spans="1:23">
      <c r="A1081" s="95" t="s">
        <v>36</v>
      </c>
      <c r="B1081" t="s">
        <v>186</v>
      </c>
      <c r="C1081">
        <v>101.58</v>
      </c>
      <c r="D1081">
        <v>103.04</v>
      </c>
      <c r="E1081">
        <v>102.29</v>
      </c>
      <c r="F1081">
        <v>135.33000000000001</v>
      </c>
      <c r="G1081">
        <v>138.02000000000001</v>
      </c>
      <c r="H1081">
        <v>136.62</v>
      </c>
      <c r="I1081">
        <v>111.85</v>
      </c>
      <c r="J1081">
        <v>113.5</v>
      </c>
      <c r="K1081">
        <v>112.65</v>
      </c>
      <c r="L1081">
        <v>102.8</v>
      </c>
      <c r="M1081">
        <v>108.35</v>
      </c>
      <c r="N1081">
        <v>105.5</v>
      </c>
      <c r="O1081">
        <v>36.659999999999997</v>
      </c>
      <c r="P1081">
        <v>32.049999999999997</v>
      </c>
      <c r="Q1081">
        <v>34.450000000000003</v>
      </c>
      <c r="S1081" s="9">
        <f t="shared" si="16"/>
        <v>1.0143729080527664</v>
      </c>
      <c r="T1081" s="9">
        <f t="shared" si="17"/>
        <v>1.0198773368802188</v>
      </c>
      <c r="U1081" s="9">
        <f t="shared" si="20"/>
        <v>1.014751899865892</v>
      </c>
      <c r="V1081" s="9">
        <f t="shared" si="18"/>
        <v>1.0539883268482491</v>
      </c>
      <c r="W1081" s="9">
        <f t="shared" si="19"/>
        <v>0.87424986361156576</v>
      </c>
    </row>
    <row r="1082" spans="1:23">
      <c r="A1082" s="95" t="s">
        <v>37</v>
      </c>
      <c r="B1082" t="s">
        <v>186</v>
      </c>
      <c r="C1082">
        <v>119.1</v>
      </c>
      <c r="D1082">
        <v>120.52</v>
      </c>
      <c r="E1082">
        <v>119.78</v>
      </c>
      <c r="F1082">
        <v>109.3</v>
      </c>
      <c r="G1082">
        <v>130.28</v>
      </c>
      <c r="H1082">
        <v>118.87</v>
      </c>
      <c r="I1082">
        <v>115.82</v>
      </c>
      <c r="J1082">
        <v>123.58</v>
      </c>
      <c r="K1082">
        <v>119.49</v>
      </c>
      <c r="L1082">
        <v>105.41</v>
      </c>
      <c r="M1082">
        <v>102.89</v>
      </c>
      <c r="N1082">
        <v>104.23</v>
      </c>
      <c r="O1082">
        <v>77.81</v>
      </c>
      <c r="P1082">
        <v>83.27</v>
      </c>
      <c r="Q1082">
        <v>80.48</v>
      </c>
      <c r="S1082" s="9">
        <f t="shared" si="16"/>
        <v>1.0119227539882452</v>
      </c>
      <c r="T1082" s="9">
        <f t="shared" si="17"/>
        <v>1.1919487648673377</v>
      </c>
      <c r="U1082" s="9">
        <f t="shared" si="20"/>
        <v>1.0670005180452427</v>
      </c>
      <c r="V1082" s="9">
        <f t="shared" si="18"/>
        <v>0.97609334977706108</v>
      </c>
      <c r="W1082" s="9">
        <f t="shared" si="19"/>
        <v>1.0701709291864798</v>
      </c>
    </row>
    <row r="1083" spans="1:23">
      <c r="A1083" s="95" t="s">
        <v>38</v>
      </c>
      <c r="B1083" t="s">
        <v>186</v>
      </c>
      <c r="C1083">
        <v>90.48</v>
      </c>
      <c r="D1083">
        <v>89.88</v>
      </c>
      <c r="E1083">
        <v>90.19</v>
      </c>
      <c r="F1083">
        <v>78.81</v>
      </c>
      <c r="G1083">
        <v>78.12</v>
      </c>
      <c r="H1083">
        <v>78.48</v>
      </c>
      <c r="I1083">
        <v>85.77</v>
      </c>
      <c r="J1083">
        <v>85.12</v>
      </c>
      <c r="K1083">
        <v>85.46</v>
      </c>
      <c r="L1083">
        <v>76.150000000000006</v>
      </c>
      <c r="M1083">
        <v>77.349999999999994</v>
      </c>
      <c r="N1083">
        <v>76.739999999999995</v>
      </c>
      <c r="O1083">
        <v>75.319999999999993</v>
      </c>
      <c r="P1083">
        <v>82.52</v>
      </c>
      <c r="Q1083">
        <v>78.89</v>
      </c>
      <c r="S1083" s="9">
        <f t="shared" si="16"/>
        <v>0.99336870026525192</v>
      </c>
      <c r="T1083" s="9">
        <f t="shared" si="17"/>
        <v>0.9912447658926532</v>
      </c>
      <c r="U1083" s="9">
        <f t="shared" si="20"/>
        <v>0.99242159263145635</v>
      </c>
      <c r="V1083" s="9">
        <f t="shared" si="18"/>
        <v>1.015758371634931</v>
      </c>
      <c r="W1083" s="9">
        <f t="shared" si="19"/>
        <v>1.0955921402018056</v>
      </c>
    </row>
    <row r="1084" spans="1:23">
      <c r="A1084" s="95" t="s">
        <v>39</v>
      </c>
      <c r="B1084" t="s">
        <v>186</v>
      </c>
      <c r="C1084">
        <v>109.63</v>
      </c>
      <c r="D1084">
        <v>109.24</v>
      </c>
      <c r="E1084">
        <v>109.44</v>
      </c>
      <c r="F1084">
        <v>103.11</v>
      </c>
      <c r="G1084">
        <v>114.2</v>
      </c>
      <c r="H1084">
        <v>108.45</v>
      </c>
      <c r="I1084">
        <v>107.29</v>
      </c>
      <c r="J1084">
        <v>110.98</v>
      </c>
      <c r="K1084">
        <v>109.09</v>
      </c>
      <c r="L1084">
        <v>70.290000000000006</v>
      </c>
      <c r="M1084">
        <v>85.14</v>
      </c>
      <c r="N1084">
        <v>77.45</v>
      </c>
      <c r="O1084">
        <v>40.49</v>
      </c>
      <c r="P1084">
        <v>44.11</v>
      </c>
      <c r="Q1084">
        <v>42.22</v>
      </c>
      <c r="S1084" s="9">
        <f t="shared" si="16"/>
        <v>0.99644257958587978</v>
      </c>
      <c r="T1084" s="9">
        <f t="shared" si="17"/>
        <v>1.1075550383086026</v>
      </c>
      <c r="U1084" s="9">
        <f t="shared" si="20"/>
        <v>1.0343927672662876</v>
      </c>
      <c r="V1084" s="9">
        <f t="shared" si="18"/>
        <v>1.2112676056338028</v>
      </c>
      <c r="W1084" s="9">
        <f t="shared" si="19"/>
        <v>1.0894047913064953</v>
      </c>
    </row>
    <row r="1085" spans="1:23">
      <c r="A1085" s="95" t="s">
        <v>68</v>
      </c>
      <c r="B1085" t="s">
        <v>186</v>
      </c>
      <c r="C1085">
        <v>102.73</v>
      </c>
      <c r="D1085">
        <v>101.04</v>
      </c>
      <c r="E1085">
        <v>101.91</v>
      </c>
      <c r="F1085">
        <v>97.48</v>
      </c>
      <c r="G1085">
        <v>101.16</v>
      </c>
      <c r="H1085">
        <v>99.23</v>
      </c>
      <c r="I1085">
        <v>100.89</v>
      </c>
      <c r="J1085">
        <v>101.08</v>
      </c>
      <c r="K1085">
        <v>100.98</v>
      </c>
      <c r="L1085">
        <v>76.42</v>
      </c>
      <c r="M1085">
        <v>78.650000000000006</v>
      </c>
      <c r="N1085">
        <v>77.489999999999995</v>
      </c>
      <c r="O1085">
        <v>45.76</v>
      </c>
      <c r="P1085">
        <v>46.4</v>
      </c>
      <c r="Q1085">
        <v>46.07</v>
      </c>
      <c r="S1085" s="9">
        <f t="shared" si="16"/>
        <v>0.98354910931568196</v>
      </c>
      <c r="T1085" s="9">
        <f t="shared" si="17"/>
        <v>1.0377513336068935</v>
      </c>
      <c r="U1085" s="9">
        <f t="shared" si="20"/>
        <v>1.0018832391713748</v>
      </c>
      <c r="V1085" s="9">
        <f t="shared" si="18"/>
        <v>1.0291808427113323</v>
      </c>
      <c r="W1085" s="9">
        <f t="shared" si="19"/>
        <v>1.013986013986014</v>
      </c>
    </row>
    <row r="1088" spans="1:23">
      <c r="A1088" s="212" t="s">
        <v>170</v>
      </c>
      <c r="B1088" s="212"/>
      <c r="C1088" s="212"/>
      <c r="D1088" s="212"/>
      <c r="E1088" s="212"/>
      <c r="F1088" s="212"/>
      <c r="G1088" s="212"/>
      <c r="H1088" s="212"/>
      <c r="I1088" s="212"/>
      <c r="J1088" s="212"/>
      <c r="K1088" s="212"/>
      <c r="L1088" s="212"/>
      <c r="M1088" s="212"/>
      <c r="N1088" s="212"/>
      <c r="O1088" s="212"/>
      <c r="P1088" s="212"/>
      <c r="Q1088" s="212"/>
    </row>
    <row r="1089" spans="1:17">
      <c r="A1089" s="263" t="s">
        <v>70</v>
      </c>
      <c r="B1089" s="263" t="s">
        <v>47</v>
      </c>
      <c r="C1089" s="228" t="s">
        <v>71</v>
      </c>
      <c r="D1089" s="228"/>
      <c r="E1089" s="228"/>
      <c r="F1089" s="228" t="s">
        <v>76</v>
      </c>
      <c r="G1089" s="228"/>
      <c r="H1089" s="228"/>
      <c r="I1089" s="264" t="s">
        <v>72</v>
      </c>
      <c r="J1089" s="264"/>
      <c r="K1089" s="264"/>
      <c r="L1089" s="228" t="s">
        <v>73</v>
      </c>
      <c r="M1089" s="228"/>
      <c r="N1089" s="228"/>
      <c r="O1089" s="228" t="s">
        <v>75</v>
      </c>
      <c r="P1089" s="228"/>
      <c r="Q1089" s="228"/>
    </row>
    <row r="1090" spans="1:17">
      <c r="A1090" s="263"/>
      <c r="B1090" s="263"/>
      <c r="C1090" s="119" t="s">
        <v>0</v>
      </c>
      <c r="D1090" s="119" t="s">
        <v>1</v>
      </c>
      <c r="E1090" s="119" t="s">
        <v>40</v>
      </c>
      <c r="F1090" s="119" t="s">
        <v>0</v>
      </c>
      <c r="G1090" s="119" t="s">
        <v>1</v>
      </c>
      <c r="H1090" s="119" t="s">
        <v>40</v>
      </c>
      <c r="I1090" s="119" t="s">
        <v>0</v>
      </c>
      <c r="J1090" s="119" t="s">
        <v>1</v>
      </c>
      <c r="K1090" s="119" t="s">
        <v>40</v>
      </c>
      <c r="L1090" s="119" t="s">
        <v>0</v>
      </c>
      <c r="M1090" s="119" t="s">
        <v>1</v>
      </c>
      <c r="N1090" s="119" t="s">
        <v>40</v>
      </c>
      <c r="O1090" s="119" t="s">
        <v>0</v>
      </c>
      <c r="P1090" s="119" t="s">
        <v>1</v>
      </c>
      <c r="Q1090" s="119" t="s">
        <v>40</v>
      </c>
    </row>
    <row r="1091" spans="1:17">
      <c r="A1091" s="13" t="s">
        <v>2</v>
      </c>
      <c r="B1091" t="s">
        <v>186</v>
      </c>
      <c r="C1091">
        <v>76.86</v>
      </c>
      <c r="D1091">
        <v>72.569999999999993</v>
      </c>
      <c r="E1091">
        <v>74.680000000000007</v>
      </c>
      <c r="F1091">
        <v>67.260000000000005</v>
      </c>
      <c r="G1091">
        <v>63.72</v>
      </c>
      <c r="H1091">
        <v>65.459999999999994</v>
      </c>
      <c r="I1091">
        <v>73.150000000000006</v>
      </c>
      <c r="J1091">
        <v>69.150000000000006</v>
      </c>
      <c r="K1091">
        <v>71.12</v>
      </c>
      <c r="L1091">
        <v>56.73</v>
      </c>
      <c r="M1091">
        <v>54.8</v>
      </c>
      <c r="N1091">
        <v>55.76</v>
      </c>
      <c r="O1091">
        <v>45.94</v>
      </c>
      <c r="P1091">
        <v>48.09</v>
      </c>
      <c r="Q1091">
        <v>47</v>
      </c>
    </row>
    <row r="1092" spans="1:17">
      <c r="A1092" s="13" t="s">
        <v>5</v>
      </c>
      <c r="B1092" t="s">
        <v>186</v>
      </c>
      <c r="C1092">
        <v>72.150000000000006</v>
      </c>
      <c r="D1092">
        <v>68.38</v>
      </c>
      <c r="E1092">
        <v>70.33</v>
      </c>
      <c r="F1092">
        <v>61.4</v>
      </c>
      <c r="G1092">
        <v>60.34</v>
      </c>
      <c r="H1092">
        <v>60.89</v>
      </c>
      <c r="I1092">
        <v>68.11</v>
      </c>
      <c r="J1092">
        <v>65.37</v>
      </c>
      <c r="K1092">
        <v>66.78</v>
      </c>
      <c r="L1092">
        <v>48.62</v>
      </c>
      <c r="M1092">
        <v>48.15</v>
      </c>
      <c r="N1092">
        <v>48.4</v>
      </c>
      <c r="O1092">
        <v>27.42</v>
      </c>
      <c r="P1092">
        <v>30.65</v>
      </c>
      <c r="Q1092">
        <v>28.95</v>
      </c>
    </row>
    <row r="1093" spans="1:17">
      <c r="A1093" s="13" t="s">
        <v>6</v>
      </c>
      <c r="B1093" t="s">
        <v>186</v>
      </c>
      <c r="C1093">
        <v>83.51</v>
      </c>
      <c r="D1093">
        <v>83.5</v>
      </c>
      <c r="E1093">
        <v>83.51</v>
      </c>
      <c r="F1093">
        <v>85.65</v>
      </c>
      <c r="G1093">
        <v>93.15</v>
      </c>
      <c r="H1093">
        <v>89.34</v>
      </c>
      <c r="I1093">
        <v>84.13</v>
      </c>
      <c r="J1093">
        <v>86.32</v>
      </c>
      <c r="K1093">
        <v>85.21</v>
      </c>
      <c r="L1093">
        <v>53.1</v>
      </c>
      <c r="M1093">
        <v>54.43</v>
      </c>
      <c r="N1093">
        <v>53.76</v>
      </c>
      <c r="O1093">
        <v>34.61</v>
      </c>
      <c r="P1093">
        <v>35.74</v>
      </c>
      <c r="Q1093">
        <v>35.17</v>
      </c>
    </row>
    <row r="1094" spans="1:17">
      <c r="A1094" s="13" t="s">
        <v>7</v>
      </c>
      <c r="B1094" t="s">
        <v>186</v>
      </c>
      <c r="C1094">
        <v>95.29</v>
      </c>
      <c r="D1094">
        <v>98.63</v>
      </c>
      <c r="E1094">
        <v>96.92</v>
      </c>
      <c r="F1094">
        <v>79.510000000000005</v>
      </c>
      <c r="G1094">
        <v>88.98</v>
      </c>
      <c r="H1094">
        <v>84.11</v>
      </c>
      <c r="I1094">
        <v>89.91</v>
      </c>
      <c r="J1094">
        <v>95.37</v>
      </c>
      <c r="K1094">
        <v>92.57</v>
      </c>
      <c r="L1094">
        <v>55.48</v>
      </c>
      <c r="M1094">
        <v>63.56</v>
      </c>
      <c r="N1094">
        <v>59.39</v>
      </c>
      <c r="O1094">
        <v>25.4</v>
      </c>
      <c r="P1094">
        <v>27.65</v>
      </c>
      <c r="Q1094">
        <v>26.46</v>
      </c>
    </row>
    <row r="1095" spans="1:17">
      <c r="A1095" s="13" t="s">
        <v>8</v>
      </c>
      <c r="B1095" t="s">
        <v>186</v>
      </c>
      <c r="C1095">
        <v>83.79</v>
      </c>
      <c r="D1095">
        <v>88.97</v>
      </c>
      <c r="E1095">
        <v>86.27</v>
      </c>
      <c r="F1095">
        <v>82.26</v>
      </c>
      <c r="G1095">
        <v>102.27</v>
      </c>
      <c r="H1095">
        <v>91.31</v>
      </c>
      <c r="I1095">
        <v>83.31</v>
      </c>
      <c r="J1095">
        <v>92.87</v>
      </c>
      <c r="K1095">
        <v>87.81</v>
      </c>
      <c r="L1095">
        <v>45.16</v>
      </c>
      <c r="M1095">
        <v>54.36</v>
      </c>
      <c r="N1095">
        <v>49.36</v>
      </c>
      <c r="O1095">
        <v>17.18</v>
      </c>
      <c r="P1095">
        <v>16.62</v>
      </c>
      <c r="Q1095">
        <v>16.93</v>
      </c>
    </row>
    <row r="1096" spans="1:17">
      <c r="A1096" s="13" t="s">
        <v>9</v>
      </c>
      <c r="B1096" t="s">
        <v>186</v>
      </c>
      <c r="C1096">
        <v>65.569999999999993</v>
      </c>
      <c r="D1096">
        <v>74.959999999999994</v>
      </c>
      <c r="E1096">
        <v>69.69</v>
      </c>
      <c r="F1096">
        <v>69.319999999999993</v>
      </c>
      <c r="G1096">
        <v>80.180000000000007</v>
      </c>
      <c r="H1096">
        <v>73.94</v>
      </c>
      <c r="I1096">
        <v>66.989999999999995</v>
      </c>
      <c r="J1096">
        <v>76.86</v>
      </c>
      <c r="K1096">
        <v>71.27</v>
      </c>
      <c r="L1096">
        <v>54.38</v>
      </c>
      <c r="M1096">
        <v>62.71</v>
      </c>
      <c r="N1096">
        <v>57.92</v>
      </c>
      <c r="O1096">
        <v>50.49</v>
      </c>
      <c r="P1096">
        <v>58.61</v>
      </c>
      <c r="Q1096">
        <v>53.82</v>
      </c>
    </row>
    <row r="1097" spans="1:17">
      <c r="A1097" s="13" t="s">
        <v>10</v>
      </c>
      <c r="B1097" t="s">
        <v>186</v>
      </c>
      <c r="C1097">
        <v>89.64</v>
      </c>
      <c r="D1097">
        <v>89.85</v>
      </c>
      <c r="E1097">
        <v>89.74</v>
      </c>
      <c r="F1097">
        <v>88.61</v>
      </c>
      <c r="G1097">
        <v>90.86</v>
      </c>
      <c r="H1097">
        <v>89.71</v>
      </c>
      <c r="I1097">
        <v>89.26</v>
      </c>
      <c r="J1097">
        <v>90.22</v>
      </c>
      <c r="K1097">
        <v>89.73</v>
      </c>
      <c r="L1097">
        <v>67.95</v>
      </c>
      <c r="M1097">
        <v>73.75</v>
      </c>
      <c r="N1097">
        <v>70.81</v>
      </c>
      <c r="O1097">
        <v>33.69</v>
      </c>
      <c r="P1097">
        <v>36.74</v>
      </c>
      <c r="Q1097">
        <v>35.200000000000003</v>
      </c>
    </row>
    <row r="1098" spans="1:17">
      <c r="A1098" s="13" t="s">
        <v>11</v>
      </c>
      <c r="B1098" t="s">
        <v>186</v>
      </c>
      <c r="C1098">
        <v>84.69</v>
      </c>
      <c r="D1098">
        <v>79.739999999999995</v>
      </c>
      <c r="E1098">
        <v>82.27</v>
      </c>
      <c r="F1098">
        <v>68.319999999999993</v>
      </c>
      <c r="G1098">
        <v>64.930000000000007</v>
      </c>
      <c r="H1098">
        <v>66.680000000000007</v>
      </c>
      <c r="I1098">
        <v>78.72</v>
      </c>
      <c r="J1098">
        <v>74.38</v>
      </c>
      <c r="K1098">
        <v>76.599999999999994</v>
      </c>
      <c r="L1098">
        <v>59.1</v>
      </c>
      <c r="M1098">
        <v>57.3</v>
      </c>
      <c r="N1098">
        <v>58.25</v>
      </c>
      <c r="O1098">
        <v>25.22</v>
      </c>
      <c r="P1098">
        <v>31.1</v>
      </c>
      <c r="Q1098">
        <v>27.83</v>
      </c>
    </row>
    <row r="1099" spans="1:17">
      <c r="A1099" s="13" t="s">
        <v>12</v>
      </c>
      <c r="B1099" t="s">
        <v>186</v>
      </c>
      <c r="C1099">
        <v>69.27</v>
      </c>
      <c r="D1099">
        <v>77.959999999999994</v>
      </c>
      <c r="E1099">
        <v>73.09</v>
      </c>
      <c r="F1099">
        <v>59.75</v>
      </c>
      <c r="G1099">
        <v>69.03</v>
      </c>
      <c r="H1099">
        <v>63.76</v>
      </c>
      <c r="I1099">
        <v>65.81</v>
      </c>
      <c r="J1099">
        <v>74.790000000000006</v>
      </c>
      <c r="K1099">
        <v>69.739999999999995</v>
      </c>
      <c r="L1099">
        <v>45.86</v>
      </c>
      <c r="M1099">
        <v>61.59</v>
      </c>
      <c r="N1099">
        <v>52.24</v>
      </c>
      <c r="O1099">
        <v>18.68</v>
      </c>
      <c r="P1099">
        <v>41.3</v>
      </c>
      <c r="Q1099">
        <v>25.96</v>
      </c>
    </row>
    <row r="1100" spans="1:17">
      <c r="A1100" s="13" t="s">
        <v>13</v>
      </c>
      <c r="B1100" t="s">
        <v>186</v>
      </c>
      <c r="C1100">
        <v>86.4</v>
      </c>
      <c r="D1100">
        <v>92.51</v>
      </c>
      <c r="E1100">
        <v>89.16</v>
      </c>
      <c r="F1100">
        <v>92.9</v>
      </c>
      <c r="G1100">
        <v>114.71</v>
      </c>
      <c r="H1100">
        <v>102.05</v>
      </c>
      <c r="I1100">
        <v>88.64</v>
      </c>
      <c r="J1100">
        <v>99.5</v>
      </c>
      <c r="K1100">
        <v>93.43</v>
      </c>
      <c r="L1100">
        <v>64.8</v>
      </c>
      <c r="M1100">
        <v>76.569999999999993</v>
      </c>
      <c r="N1100">
        <v>70.02</v>
      </c>
      <c r="O1100">
        <v>45.54</v>
      </c>
      <c r="P1100">
        <v>53.53</v>
      </c>
      <c r="Q1100">
        <v>49.13</v>
      </c>
    </row>
    <row r="1101" spans="1:17">
      <c r="A1101" s="13" t="s">
        <v>14</v>
      </c>
      <c r="B1101" t="s">
        <v>186</v>
      </c>
      <c r="C1101">
        <v>92.39</v>
      </c>
      <c r="D1101">
        <v>97.37</v>
      </c>
      <c r="E1101">
        <v>94.74</v>
      </c>
      <c r="F1101">
        <v>83.99</v>
      </c>
      <c r="G1101">
        <v>88.99</v>
      </c>
      <c r="H1101">
        <v>86.32</v>
      </c>
      <c r="I1101">
        <v>89.2</v>
      </c>
      <c r="J1101">
        <v>94.22</v>
      </c>
      <c r="K1101">
        <v>91.55</v>
      </c>
      <c r="L1101">
        <v>76.069999999999993</v>
      </c>
      <c r="M1101">
        <v>80.459999999999994</v>
      </c>
      <c r="N1101">
        <v>78.12</v>
      </c>
      <c r="O1101">
        <v>53.83</v>
      </c>
      <c r="P1101">
        <v>67.709999999999994</v>
      </c>
      <c r="Q1101">
        <v>60.31</v>
      </c>
    </row>
    <row r="1102" spans="1:17">
      <c r="A1102" s="13" t="s">
        <v>15</v>
      </c>
      <c r="B1102" t="s">
        <v>186</v>
      </c>
      <c r="C1102">
        <v>81.180000000000007</v>
      </c>
      <c r="D1102">
        <v>84.1</v>
      </c>
      <c r="E1102">
        <v>82.52</v>
      </c>
      <c r="F1102">
        <v>69.39</v>
      </c>
      <c r="G1102">
        <v>72.98</v>
      </c>
      <c r="H1102">
        <v>70.989999999999995</v>
      </c>
      <c r="I1102">
        <v>76.58</v>
      </c>
      <c r="J1102">
        <v>79.930000000000007</v>
      </c>
      <c r="K1102">
        <v>78.11</v>
      </c>
      <c r="L1102">
        <v>52.56</v>
      </c>
      <c r="M1102">
        <v>44.88</v>
      </c>
      <c r="N1102">
        <v>49.07</v>
      </c>
      <c r="O1102">
        <v>30.78</v>
      </c>
      <c r="P1102">
        <v>28.04</v>
      </c>
      <c r="Q1102">
        <v>29.51</v>
      </c>
    </row>
    <row r="1103" spans="1:17">
      <c r="A1103" s="13" t="s">
        <v>16</v>
      </c>
      <c r="B1103" t="s">
        <v>186</v>
      </c>
      <c r="C1103">
        <v>76.930000000000007</v>
      </c>
      <c r="D1103">
        <v>78.33</v>
      </c>
      <c r="E1103">
        <v>77.55</v>
      </c>
      <c r="F1103">
        <v>68.77</v>
      </c>
      <c r="G1103">
        <v>78.400000000000006</v>
      </c>
      <c r="H1103">
        <v>72.78</v>
      </c>
      <c r="I1103">
        <v>73.819999999999993</v>
      </c>
      <c r="J1103">
        <v>78.36</v>
      </c>
      <c r="K1103">
        <v>75.790000000000006</v>
      </c>
      <c r="L1103">
        <v>54.18</v>
      </c>
      <c r="M1103">
        <v>55.6</v>
      </c>
      <c r="N1103">
        <v>54.8</v>
      </c>
      <c r="O1103">
        <v>32.57</v>
      </c>
      <c r="P1103">
        <v>31.9</v>
      </c>
      <c r="Q1103">
        <v>32.270000000000003</v>
      </c>
    </row>
    <row r="1104" spans="1:17">
      <c r="A1104" s="13" t="s">
        <v>17</v>
      </c>
      <c r="B1104" t="s">
        <v>186</v>
      </c>
      <c r="C1104">
        <v>83.13</v>
      </c>
      <c r="D1104">
        <v>85</v>
      </c>
      <c r="E1104">
        <v>84.01</v>
      </c>
      <c r="F1104">
        <v>78.19</v>
      </c>
      <c r="G1104">
        <v>79.16</v>
      </c>
      <c r="H1104">
        <v>78.64</v>
      </c>
      <c r="I1104">
        <v>81.27</v>
      </c>
      <c r="J1104">
        <v>82.82</v>
      </c>
      <c r="K1104">
        <v>82</v>
      </c>
      <c r="L1104">
        <v>66.239999999999995</v>
      </c>
      <c r="M1104">
        <v>67.430000000000007</v>
      </c>
      <c r="N1104">
        <v>66.8</v>
      </c>
      <c r="O1104">
        <v>52.89</v>
      </c>
      <c r="P1104">
        <v>53.98</v>
      </c>
      <c r="Q1104">
        <v>53.4</v>
      </c>
    </row>
    <row r="1105" spans="1:17">
      <c r="A1105" s="13" t="s">
        <v>18</v>
      </c>
      <c r="B1105" t="s">
        <v>186</v>
      </c>
      <c r="C1105">
        <v>64.86</v>
      </c>
      <c r="D1105">
        <v>66.73</v>
      </c>
      <c r="E1105">
        <v>65.739999999999995</v>
      </c>
      <c r="F1105">
        <v>53.44</v>
      </c>
      <c r="G1105">
        <v>56.54</v>
      </c>
      <c r="H1105">
        <v>54.88</v>
      </c>
      <c r="I1105">
        <v>60.55</v>
      </c>
      <c r="J1105">
        <v>62.96</v>
      </c>
      <c r="K1105">
        <v>61.68</v>
      </c>
      <c r="L1105">
        <v>45.72</v>
      </c>
      <c r="M1105">
        <v>44.73</v>
      </c>
      <c r="N1105">
        <v>45.25</v>
      </c>
      <c r="O1105">
        <v>38.81</v>
      </c>
      <c r="P1105">
        <v>36.659999999999997</v>
      </c>
      <c r="Q1105">
        <v>37.78</v>
      </c>
    </row>
    <row r="1106" spans="1:17">
      <c r="A1106" s="13" t="s">
        <v>19</v>
      </c>
      <c r="B1106" t="s">
        <v>186</v>
      </c>
      <c r="C1106">
        <v>92.34</v>
      </c>
      <c r="D1106">
        <v>91.67</v>
      </c>
      <c r="E1106">
        <v>92.02</v>
      </c>
      <c r="F1106">
        <v>84.04</v>
      </c>
      <c r="G1106">
        <v>92.47</v>
      </c>
      <c r="H1106">
        <v>88.04</v>
      </c>
      <c r="I1106">
        <v>89.6</v>
      </c>
      <c r="J1106">
        <v>91.93</v>
      </c>
      <c r="K1106">
        <v>90.72</v>
      </c>
      <c r="L1106">
        <v>47.65</v>
      </c>
      <c r="M1106">
        <v>52.31</v>
      </c>
      <c r="N1106">
        <v>49.86</v>
      </c>
      <c r="O1106">
        <v>34.33</v>
      </c>
      <c r="P1106">
        <v>34.57</v>
      </c>
      <c r="Q1106">
        <v>34.44</v>
      </c>
    </row>
    <row r="1107" spans="1:17">
      <c r="A1107" s="13" t="s">
        <v>20</v>
      </c>
      <c r="B1107" t="s">
        <v>186</v>
      </c>
      <c r="C1107">
        <v>95.54</v>
      </c>
      <c r="D1107">
        <v>94.6</v>
      </c>
      <c r="E1107">
        <v>95.08</v>
      </c>
      <c r="F1107">
        <v>80.989999999999995</v>
      </c>
      <c r="G1107">
        <v>82.59</v>
      </c>
      <c r="H1107">
        <v>81.75</v>
      </c>
      <c r="I1107">
        <v>90.07</v>
      </c>
      <c r="J1107">
        <v>90.18</v>
      </c>
      <c r="K1107">
        <v>90.12</v>
      </c>
      <c r="L1107">
        <v>64.260000000000005</v>
      </c>
      <c r="M1107">
        <v>66.150000000000006</v>
      </c>
      <c r="N1107">
        <v>65.150000000000006</v>
      </c>
      <c r="O1107">
        <v>0.21</v>
      </c>
      <c r="P1107">
        <v>0.23</v>
      </c>
      <c r="Q1107">
        <v>0.22</v>
      </c>
    </row>
    <row r="1108" spans="1:17">
      <c r="A1108" s="13" t="s">
        <v>21</v>
      </c>
      <c r="B1108" t="s">
        <v>186</v>
      </c>
      <c r="C1108">
        <v>86.34</v>
      </c>
      <c r="D1108">
        <v>86.57</v>
      </c>
      <c r="E1108">
        <v>86.45</v>
      </c>
      <c r="F1108">
        <v>78.900000000000006</v>
      </c>
      <c r="G1108">
        <v>81.209999999999994</v>
      </c>
      <c r="H1108">
        <v>80.010000000000005</v>
      </c>
      <c r="I1108">
        <v>83.47</v>
      </c>
      <c r="J1108">
        <v>84.53</v>
      </c>
      <c r="K1108">
        <v>83.98</v>
      </c>
      <c r="L1108">
        <v>74.42</v>
      </c>
      <c r="M1108">
        <v>75.36</v>
      </c>
      <c r="N1108">
        <v>74.88</v>
      </c>
      <c r="O1108">
        <v>56.81</v>
      </c>
      <c r="P1108">
        <v>65.13</v>
      </c>
      <c r="Q1108">
        <v>60.88</v>
      </c>
    </row>
    <row r="1109" spans="1:17">
      <c r="A1109" s="13" t="s">
        <v>22</v>
      </c>
      <c r="B1109" t="s">
        <v>186</v>
      </c>
      <c r="C1109">
        <v>73.69</v>
      </c>
      <c r="D1109">
        <v>65.97</v>
      </c>
      <c r="E1109">
        <v>69.73</v>
      </c>
      <c r="F1109">
        <v>71.88</v>
      </c>
      <c r="G1109">
        <v>62.84</v>
      </c>
      <c r="H1109">
        <v>66.91</v>
      </c>
      <c r="I1109">
        <v>73.02</v>
      </c>
      <c r="J1109">
        <v>64.7</v>
      </c>
      <c r="K1109">
        <v>68.63</v>
      </c>
      <c r="L1109">
        <v>58.21</v>
      </c>
      <c r="M1109">
        <v>64.42</v>
      </c>
      <c r="N1109">
        <v>61.46</v>
      </c>
      <c r="O1109">
        <v>59.91</v>
      </c>
      <c r="P1109">
        <v>57.62</v>
      </c>
      <c r="Q1109">
        <v>58.67</v>
      </c>
    </row>
    <row r="1110" spans="1:17">
      <c r="A1110" s="13" t="s">
        <v>23</v>
      </c>
      <c r="B1110" t="s">
        <v>186</v>
      </c>
      <c r="C1110">
        <v>75.69</v>
      </c>
      <c r="D1110">
        <v>76.150000000000006</v>
      </c>
      <c r="E1110">
        <v>75.91</v>
      </c>
      <c r="F1110">
        <v>66.89</v>
      </c>
      <c r="G1110">
        <v>71.400000000000006</v>
      </c>
      <c r="H1110">
        <v>68.95</v>
      </c>
      <c r="I1110">
        <v>72.38</v>
      </c>
      <c r="J1110">
        <v>74.45</v>
      </c>
      <c r="K1110">
        <v>73.349999999999994</v>
      </c>
      <c r="L1110">
        <v>50.21</v>
      </c>
      <c r="M1110">
        <v>49.5</v>
      </c>
      <c r="N1110">
        <v>49.88</v>
      </c>
      <c r="O1110">
        <v>29.65</v>
      </c>
      <c r="P1110">
        <v>28.84</v>
      </c>
      <c r="Q1110">
        <v>29.27</v>
      </c>
    </row>
    <row r="1111" spans="1:17">
      <c r="A1111" s="13" t="s">
        <v>24</v>
      </c>
      <c r="B1111" t="s">
        <v>186</v>
      </c>
      <c r="C1111">
        <v>86.61</v>
      </c>
      <c r="D1111">
        <v>86.12</v>
      </c>
      <c r="E1111">
        <v>86.38</v>
      </c>
      <c r="F1111">
        <v>77.150000000000006</v>
      </c>
      <c r="G1111">
        <v>82.15</v>
      </c>
      <c r="H1111">
        <v>79.42</v>
      </c>
      <c r="I1111">
        <v>83.06</v>
      </c>
      <c r="J1111">
        <v>84.69</v>
      </c>
      <c r="K1111">
        <v>83.82</v>
      </c>
      <c r="L1111">
        <v>62.45</v>
      </c>
      <c r="M1111">
        <v>62.6</v>
      </c>
      <c r="N1111">
        <v>62.52</v>
      </c>
      <c r="O1111">
        <v>44.77</v>
      </c>
      <c r="P1111">
        <v>44.71</v>
      </c>
      <c r="Q1111">
        <v>44.74</v>
      </c>
    </row>
    <row r="1112" spans="1:17">
      <c r="A1112" s="13" t="s">
        <v>25</v>
      </c>
      <c r="B1112" t="s">
        <v>186</v>
      </c>
      <c r="C1112">
        <v>104.05</v>
      </c>
      <c r="D1112">
        <v>103.27</v>
      </c>
      <c r="E1112">
        <v>103.67</v>
      </c>
      <c r="F1112">
        <v>103.71</v>
      </c>
      <c r="G1112">
        <v>107.95</v>
      </c>
      <c r="H1112">
        <v>105.76</v>
      </c>
      <c r="I1112">
        <v>103.95</v>
      </c>
      <c r="J1112">
        <v>104.66</v>
      </c>
      <c r="K1112">
        <v>104.3</v>
      </c>
      <c r="L1112">
        <v>67.66</v>
      </c>
      <c r="M1112">
        <v>67.17</v>
      </c>
      <c r="N1112">
        <v>67.41</v>
      </c>
      <c r="O1112">
        <v>48.35</v>
      </c>
      <c r="P1112">
        <v>44.42</v>
      </c>
      <c r="Q1112">
        <v>46.38</v>
      </c>
    </row>
    <row r="1113" spans="1:17">
      <c r="A1113" s="13" t="s">
        <v>26</v>
      </c>
      <c r="B1113" t="s">
        <v>186</v>
      </c>
      <c r="C1113">
        <v>96.96</v>
      </c>
      <c r="D1113">
        <v>98.9</v>
      </c>
      <c r="E1113">
        <v>97.91</v>
      </c>
      <c r="F1113">
        <v>73.709999999999994</v>
      </c>
      <c r="G1113">
        <v>85.88</v>
      </c>
      <c r="H1113">
        <v>79.650000000000006</v>
      </c>
      <c r="I1113">
        <v>90.3</v>
      </c>
      <c r="J1113">
        <v>95.2</v>
      </c>
      <c r="K1113">
        <v>92.7</v>
      </c>
      <c r="L1113">
        <v>36.229999999999997</v>
      </c>
      <c r="M1113">
        <v>43.68</v>
      </c>
      <c r="N1113">
        <v>39.909999999999997</v>
      </c>
      <c r="O1113">
        <v>19.440000000000001</v>
      </c>
      <c r="P1113">
        <v>22.29</v>
      </c>
      <c r="Q1113">
        <v>20.84</v>
      </c>
    </row>
    <row r="1114" spans="1:17">
      <c r="A1114" s="13" t="s">
        <v>27</v>
      </c>
      <c r="B1114" t="s">
        <v>186</v>
      </c>
      <c r="C1114">
        <v>87.39</v>
      </c>
      <c r="D1114">
        <v>87.88</v>
      </c>
      <c r="E1114">
        <v>87.63</v>
      </c>
      <c r="F1114">
        <v>86.59</v>
      </c>
      <c r="G1114">
        <v>93.4</v>
      </c>
      <c r="H1114">
        <v>89.88</v>
      </c>
      <c r="I1114">
        <v>87.16</v>
      </c>
      <c r="J1114">
        <v>89.44</v>
      </c>
      <c r="K1114">
        <v>88.27</v>
      </c>
      <c r="L1114">
        <v>42.77</v>
      </c>
      <c r="M1114">
        <v>51.34</v>
      </c>
      <c r="N1114">
        <v>46.97</v>
      </c>
      <c r="O1114">
        <v>21.97</v>
      </c>
      <c r="P1114">
        <v>28.34</v>
      </c>
      <c r="Q1114">
        <v>25.1</v>
      </c>
    </row>
    <row r="1115" spans="1:17">
      <c r="A1115" s="13" t="s">
        <v>28</v>
      </c>
      <c r="B1115" t="s">
        <v>186</v>
      </c>
      <c r="C1115">
        <v>65.510000000000005</v>
      </c>
      <c r="D1115">
        <v>67.290000000000006</v>
      </c>
      <c r="E1115">
        <v>66.37</v>
      </c>
      <c r="F1115">
        <v>69.61</v>
      </c>
      <c r="G1115">
        <v>75.39</v>
      </c>
      <c r="H1115">
        <v>72.349999999999994</v>
      </c>
      <c r="I1115">
        <v>66.739999999999995</v>
      </c>
      <c r="J1115">
        <v>69.67</v>
      </c>
      <c r="K1115">
        <v>68.150000000000006</v>
      </c>
      <c r="L1115">
        <v>40.33</v>
      </c>
      <c r="M1115">
        <v>44.47</v>
      </c>
      <c r="N1115">
        <v>42.32</v>
      </c>
      <c r="O1115">
        <v>17.23</v>
      </c>
      <c r="P1115">
        <v>22.09</v>
      </c>
      <c r="Q1115">
        <v>19.61</v>
      </c>
    </row>
    <row r="1116" spans="1:17">
      <c r="A1116" s="13" t="s">
        <v>29</v>
      </c>
      <c r="B1116" t="s">
        <v>186</v>
      </c>
      <c r="C1116">
        <v>86.05</v>
      </c>
      <c r="D1116">
        <v>84.78</v>
      </c>
      <c r="E1116">
        <v>85.43</v>
      </c>
      <c r="F1116">
        <v>78.78</v>
      </c>
      <c r="G1116">
        <v>77.760000000000005</v>
      </c>
      <c r="H1116">
        <v>78.28</v>
      </c>
      <c r="I1116">
        <v>83.35</v>
      </c>
      <c r="J1116">
        <v>82.2</v>
      </c>
      <c r="K1116">
        <v>82.79</v>
      </c>
      <c r="L1116">
        <v>56.51</v>
      </c>
      <c r="M1116">
        <v>56.21</v>
      </c>
      <c r="N1116">
        <v>56.36</v>
      </c>
      <c r="O1116">
        <v>24.31</v>
      </c>
      <c r="P1116">
        <v>23.42</v>
      </c>
      <c r="Q1116">
        <v>23.87</v>
      </c>
    </row>
    <row r="1117" spans="1:17">
      <c r="A1117" s="13" t="s">
        <v>30</v>
      </c>
      <c r="B1117" t="s">
        <v>186</v>
      </c>
      <c r="C1117">
        <v>60.34</v>
      </c>
      <c r="D1117">
        <v>67.81</v>
      </c>
      <c r="E1117">
        <v>63.73</v>
      </c>
      <c r="F1117">
        <v>50.37</v>
      </c>
      <c r="G1117">
        <v>57.69</v>
      </c>
      <c r="H1117">
        <v>53.68</v>
      </c>
      <c r="I1117">
        <v>56.55</v>
      </c>
      <c r="J1117">
        <v>63.97</v>
      </c>
      <c r="K1117">
        <v>59.91</v>
      </c>
      <c r="L1117">
        <v>41.22</v>
      </c>
      <c r="M1117">
        <v>46.13</v>
      </c>
      <c r="N1117">
        <v>43.43</v>
      </c>
      <c r="O1117">
        <v>31.61</v>
      </c>
      <c r="P1117">
        <v>42.53</v>
      </c>
      <c r="Q1117">
        <v>36.520000000000003</v>
      </c>
    </row>
    <row r="1118" spans="1:17">
      <c r="A1118" s="13" t="s">
        <v>31</v>
      </c>
      <c r="B1118" t="s">
        <v>186</v>
      </c>
      <c r="C1118">
        <v>75.19</v>
      </c>
      <c r="D1118">
        <v>81.99</v>
      </c>
      <c r="E1118">
        <v>78.209999999999994</v>
      </c>
      <c r="F1118">
        <v>61.94</v>
      </c>
      <c r="G1118">
        <v>73.05</v>
      </c>
      <c r="H1118">
        <v>66.650000000000006</v>
      </c>
      <c r="I1118">
        <v>70.06</v>
      </c>
      <c r="J1118">
        <v>78.7</v>
      </c>
      <c r="K1118">
        <v>73.83</v>
      </c>
      <c r="L1118">
        <v>46.91</v>
      </c>
      <c r="M1118">
        <v>54.96</v>
      </c>
      <c r="N1118">
        <v>50.37</v>
      </c>
      <c r="O1118">
        <v>36.5</v>
      </c>
      <c r="P1118">
        <v>43.23</v>
      </c>
      <c r="Q1118">
        <v>39.43</v>
      </c>
    </row>
    <row r="1119" spans="1:17">
      <c r="A1119" s="13" t="s">
        <v>32</v>
      </c>
      <c r="B1119" t="s">
        <v>186</v>
      </c>
      <c r="C1119">
        <v>79.14</v>
      </c>
      <c r="D1119">
        <v>78.87</v>
      </c>
      <c r="E1119">
        <v>79.02</v>
      </c>
      <c r="F1119">
        <v>66.010000000000005</v>
      </c>
      <c r="G1119">
        <v>68.63</v>
      </c>
      <c r="H1119">
        <v>67.19</v>
      </c>
      <c r="I1119">
        <v>74.48</v>
      </c>
      <c r="J1119">
        <v>75.41</v>
      </c>
      <c r="K1119">
        <v>74.91</v>
      </c>
      <c r="L1119">
        <v>42.74</v>
      </c>
      <c r="M1119">
        <v>39.5</v>
      </c>
      <c r="N1119">
        <v>41.24</v>
      </c>
      <c r="O1119">
        <v>33.19</v>
      </c>
      <c r="P1119">
        <v>27.71</v>
      </c>
      <c r="Q1119">
        <v>30.62</v>
      </c>
    </row>
    <row r="1120" spans="1:17">
      <c r="A1120" s="13" t="s">
        <v>33</v>
      </c>
      <c r="B1120" t="s">
        <v>186</v>
      </c>
      <c r="C1120">
        <v>71.13</v>
      </c>
      <c r="D1120">
        <v>69.849999999999994</v>
      </c>
      <c r="E1120">
        <v>70.5</v>
      </c>
      <c r="F1120">
        <v>86.42</v>
      </c>
      <c r="G1120">
        <v>95.8</v>
      </c>
      <c r="H1120">
        <v>90.98</v>
      </c>
      <c r="I1120">
        <v>76</v>
      </c>
      <c r="J1120">
        <v>77.989999999999995</v>
      </c>
      <c r="K1120">
        <v>76.97</v>
      </c>
      <c r="L1120">
        <v>44.53</v>
      </c>
      <c r="M1120">
        <v>52.56</v>
      </c>
      <c r="N1120">
        <v>48.52</v>
      </c>
      <c r="O1120">
        <v>27.77</v>
      </c>
      <c r="P1120">
        <v>32.1</v>
      </c>
      <c r="Q1120">
        <v>29.92</v>
      </c>
    </row>
    <row r="1121" spans="1:32">
      <c r="A1121" s="13" t="s">
        <v>34</v>
      </c>
      <c r="B1121" t="s">
        <v>186</v>
      </c>
      <c r="C1121">
        <v>86.12</v>
      </c>
      <c r="D1121">
        <v>85.76</v>
      </c>
      <c r="E1121">
        <v>85.95</v>
      </c>
      <c r="F1121">
        <v>68.12</v>
      </c>
      <c r="G1121">
        <v>70.510000000000005</v>
      </c>
      <c r="H1121">
        <v>69.260000000000005</v>
      </c>
      <c r="I1121">
        <v>78.790000000000006</v>
      </c>
      <c r="J1121">
        <v>79.66</v>
      </c>
      <c r="K1121">
        <v>79.209999999999994</v>
      </c>
      <c r="L1121">
        <v>60.75</v>
      </c>
      <c r="M1121">
        <v>64.17</v>
      </c>
      <c r="N1121">
        <v>62.38</v>
      </c>
      <c r="O1121">
        <v>51.34</v>
      </c>
      <c r="P1121">
        <v>62.9</v>
      </c>
      <c r="Q1121">
        <v>56.87</v>
      </c>
    </row>
    <row r="1122" spans="1:32">
      <c r="A1122" s="13" t="s">
        <v>35</v>
      </c>
      <c r="B1122" t="s">
        <v>186</v>
      </c>
      <c r="C1122">
        <v>81.44</v>
      </c>
      <c r="D1122">
        <v>81.53</v>
      </c>
      <c r="E1122">
        <v>81.48</v>
      </c>
      <c r="F1122">
        <v>65.58</v>
      </c>
      <c r="G1122">
        <v>67.33</v>
      </c>
      <c r="H1122">
        <v>66.430000000000007</v>
      </c>
      <c r="I1122">
        <v>75.37</v>
      </c>
      <c r="J1122">
        <v>76.099999999999994</v>
      </c>
      <c r="K1122">
        <v>75.72</v>
      </c>
      <c r="L1122">
        <v>54.01</v>
      </c>
      <c r="M1122">
        <v>56.53</v>
      </c>
      <c r="N1122">
        <v>55.23</v>
      </c>
      <c r="O1122">
        <v>25.22</v>
      </c>
      <c r="P1122">
        <v>29.23</v>
      </c>
      <c r="Q1122">
        <v>27.16</v>
      </c>
    </row>
    <row r="1123" spans="1:32">
      <c r="A1123" s="13" t="s">
        <v>36</v>
      </c>
      <c r="B1123" t="s">
        <v>186</v>
      </c>
      <c r="C1123">
        <v>97.06</v>
      </c>
      <c r="D1123">
        <v>98.02</v>
      </c>
      <c r="E1123">
        <v>97.52</v>
      </c>
      <c r="F1123">
        <v>126.49</v>
      </c>
      <c r="G1123">
        <v>131.91</v>
      </c>
      <c r="H1123">
        <v>129.11000000000001</v>
      </c>
      <c r="I1123">
        <v>105.97</v>
      </c>
      <c r="J1123">
        <v>108.17</v>
      </c>
      <c r="K1123">
        <v>107.04</v>
      </c>
      <c r="L1123">
        <v>88.71</v>
      </c>
      <c r="M1123">
        <v>94.34</v>
      </c>
      <c r="N1123">
        <v>91.46</v>
      </c>
      <c r="O1123">
        <v>35.76</v>
      </c>
      <c r="P1123">
        <v>35.020000000000003</v>
      </c>
      <c r="Q1123">
        <v>35.4</v>
      </c>
    </row>
    <row r="1124" spans="1:32">
      <c r="A1124" s="13" t="s">
        <v>37</v>
      </c>
      <c r="B1124" t="s">
        <v>186</v>
      </c>
      <c r="C1124">
        <v>71.87</v>
      </c>
      <c r="D1124">
        <v>77.38</v>
      </c>
      <c r="E1124">
        <v>74.44</v>
      </c>
      <c r="F1124">
        <v>50.89</v>
      </c>
      <c r="G1124">
        <v>61.41</v>
      </c>
      <c r="H1124">
        <v>55.56</v>
      </c>
      <c r="I1124">
        <v>64.31</v>
      </c>
      <c r="J1124">
        <v>71.97</v>
      </c>
      <c r="K1124">
        <v>67.83</v>
      </c>
      <c r="L1124">
        <v>40.65</v>
      </c>
      <c r="M1124">
        <v>38.5</v>
      </c>
      <c r="N1124">
        <v>39.65</v>
      </c>
      <c r="O1124">
        <v>32.51</v>
      </c>
      <c r="P1124">
        <v>30.16</v>
      </c>
      <c r="Q1124">
        <v>31.36</v>
      </c>
    </row>
    <row r="1125" spans="1:32">
      <c r="A1125" s="13" t="s">
        <v>38</v>
      </c>
      <c r="B1125" t="s">
        <v>186</v>
      </c>
      <c r="C1125">
        <v>81.39</v>
      </c>
      <c r="D1125">
        <v>81.319999999999993</v>
      </c>
      <c r="E1125">
        <v>81.36</v>
      </c>
      <c r="F1125">
        <v>67.23</v>
      </c>
      <c r="G1125">
        <v>68.03</v>
      </c>
      <c r="H1125">
        <v>67.599999999999994</v>
      </c>
      <c r="I1125">
        <v>76.02</v>
      </c>
      <c r="J1125">
        <v>76.260000000000005</v>
      </c>
      <c r="K1125">
        <v>76.13</v>
      </c>
      <c r="L1125">
        <v>51.11</v>
      </c>
      <c r="M1125">
        <v>50.02</v>
      </c>
      <c r="N1125">
        <v>50.59</v>
      </c>
      <c r="O1125">
        <v>42.81</v>
      </c>
      <c r="P1125">
        <v>45.69</v>
      </c>
      <c r="Q1125">
        <v>44.18</v>
      </c>
    </row>
    <row r="1126" spans="1:32">
      <c r="A1126" s="13" t="s">
        <v>39</v>
      </c>
      <c r="B1126" t="s">
        <v>186</v>
      </c>
      <c r="C1126">
        <v>92.71</v>
      </c>
      <c r="D1126">
        <v>93.4</v>
      </c>
      <c r="E1126">
        <v>93.05</v>
      </c>
      <c r="F1126">
        <v>78.34</v>
      </c>
      <c r="G1126">
        <v>89.19</v>
      </c>
      <c r="H1126">
        <v>83.53</v>
      </c>
      <c r="I1126">
        <v>87.45</v>
      </c>
      <c r="J1126">
        <v>91.89</v>
      </c>
      <c r="K1126">
        <v>89.6</v>
      </c>
      <c r="L1126">
        <v>52.07</v>
      </c>
      <c r="M1126">
        <v>65.16</v>
      </c>
      <c r="N1126">
        <v>58.45</v>
      </c>
      <c r="O1126">
        <v>34.32</v>
      </c>
      <c r="P1126">
        <v>41.53</v>
      </c>
      <c r="Q1126">
        <v>37.76</v>
      </c>
    </row>
    <row r="1127" spans="1:32">
      <c r="A1127" s="95" t="s">
        <v>68</v>
      </c>
      <c r="B1127" t="s">
        <v>186</v>
      </c>
      <c r="C1127">
        <v>81.47</v>
      </c>
      <c r="D1127">
        <v>83.71</v>
      </c>
      <c r="E1127">
        <v>82.53</v>
      </c>
      <c r="F1127">
        <v>69.14</v>
      </c>
      <c r="G1127">
        <v>76.709999999999994</v>
      </c>
      <c r="H1127">
        <v>72.62</v>
      </c>
      <c r="I1127">
        <v>76.989999999999995</v>
      </c>
      <c r="J1127">
        <v>81.260000000000005</v>
      </c>
      <c r="K1127">
        <v>79</v>
      </c>
      <c r="L1127">
        <v>51.2</v>
      </c>
      <c r="M1127">
        <v>53.21</v>
      </c>
      <c r="N1127">
        <v>52.14</v>
      </c>
      <c r="O1127">
        <v>32.159999999999997</v>
      </c>
      <c r="P1127">
        <v>33.08</v>
      </c>
      <c r="Q1127">
        <v>32.6</v>
      </c>
    </row>
    <row r="1130" spans="1:32">
      <c r="A1130" s="235" t="s">
        <v>171</v>
      </c>
      <c r="B1130" s="235"/>
      <c r="C1130" s="235"/>
      <c r="D1130" s="235"/>
      <c r="E1130" s="235"/>
      <c r="F1130" s="235"/>
      <c r="G1130" s="235"/>
      <c r="H1130" s="235"/>
      <c r="I1130" s="235"/>
      <c r="J1130" s="235"/>
      <c r="K1130" s="235"/>
      <c r="L1130" s="235"/>
      <c r="M1130" s="235"/>
      <c r="N1130" s="235"/>
      <c r="P1130" t="s">
        <v>45</v>
      </c>
      <c r="Q1130" t="s">
        <v>172</v>
      </c>
    </row>
    <row r="1131" spans="1:32">
      <c r="A1131" s="221" t="s">
        <v>70</v>
      </c>
      <c r="B1131" s="248" t="s">
        <v>47</v>
      </c>
      <c r="C1131" s="221" t="s">
        <v>71</v>
      </c>
      <c r="D1131" s="221"/>
      <c r="E1131" s="221"/>
      <c r="F1131" s="221" t="s">
        <v>76</v>
      </c>
      <c r="G1131" s="221"/>
      <c r="H1131" s="221"/>
      <c r="I1131" s="221" t="s">
        <v>72</v>
      </c>
      <c r="J1131" s="221"/>
      <c r="K1131" s="221"/>
      <c r="L1131" s="221" t="s">
        <v>73</v>
      </c>
      <c r="M1131" s="221"/>
      <c r="N1131" s="221"/>
      <c r="P1131" t="s">
        <v>70</v>
      </c>
      <c r="Q1131" t="s">
        <v>47</v>
      </c>
      <c r="R1131" t="s">
        <v>83</v>
      </c>
      <c r="U1131" t="s">
        <v>84</v>
      </c>
      <c r="X1131" t="s">
        <v>85</v>
      </c>
      <c r="AA1131" t="s">
        <v>86</v>
      </c>
      <c r="AD1131" t="s">
        <v>87</v>
      </c>
    </row>
    <row r="1132" spans="1:32">
      <c r="A1132" s="221"/>
      <c r="B1132" s="248"/>
      <c r="C1132" s="121" t="s">
        <v>0</v>
      </c>
      <c r="D1132" s="121" t="s">
        <v>1</v>
      </c>
      <c r="E1132" s="121" t="s">
        <v>40</v>
      </c>
      <c r="F1132" s="121" t="s">
        <v>0</v>
      </c>
      <c r="G1132" s="121" t="s">
        <v>1</v>
      </c>
      <c r="H1132" s="121" t="s">
        <v>40</v>
      </c>
      <c r="I1132" s="121" t="s">
        <v>0</v>
      </c>
      <c r="J1132" s="121" t="s">
        <v>1</v>
      </c>
      <c r="K1132" s="121" t="s">
        <v>40</v>
      </c>
      <c r="L1132" s="121" t="s">
        <v>0</v>
      </c>
      <c r="M1132" s="121" t="s">
        <v>1</v>
      </c>
      <c r="N1132" s="121" t="s">
        <v>40</v>
      </c>
      <c r="R1132" t="s">
        <v>0</v>
      </c>
      <c r="S1132" t="s">
        <v>1</v>
      </c>
      <c r="T1132" t="s">
        <v>40</v>
      </c>
      <c r="U1132" t="s">
        <v>0</v>
      </c>
      <c r="V1132" t="s">
        <v>1</v>
      </c>
      <c r="W1132" t="s">
        <v>40</v>
      </c>
      <c r="X1132" t="s">
        <v>0</v>
      </c>
      <c r="Y1132" t="s">
        <v>1</v>
      </c>
      <c r="Z1132" t="s">
        <v>40</v>
      </c>
      <c r="AA1132" t="s">
        <v>0</v>
      </c>
      <c r="AB1132" t="s">
        <v>1</v>
      </c>
      <c r="AC1132" t="s">
        <v>40</v>
      </c>
      <c r="AD1132" t="s">
        <v>0</v>
      </c>
      <c r="AE1132" t="s">
        <v>1</v>
      </c>
      <c r="AF1132" t="s">
        <v>40</v>
      </c>
    </row>
    <row r="1133" spans="1:32">
      <c r="A1133" s="54" t="s">
        <v>2</v>
      </c>
      <c r="B1133" t="s">
        <v>186</v>
      </c>
      <c r="C1133">
        <v>81.45</v>
      </c>
      <c r="D1133">
        <v>77.13</v>
      </c>
      <c r="E1133">
        <v>79.260000000000005</v>
      </c>
      <c r="F1133">
        <v>75.22</v>
      </c>
      <c r="G1133">
        <v>71.59</v>
      </c>
      <c r="H1133">
        <v>73.37</v>
      </c>
      <c r="I1133">
        <v>81.5</v>
      </c>
      <c r="J1133">
        <v>77.010000000000005</v>
      </c>
      <c r="K1133">
        <v>79.22</v>
      </c>
      <c r="L1133">
        <v>67.849999999999994</v>
      </c>
      <c r="M1133">
        <v>66.69</v>
      </c>
      <c r="N1133">
        <v>67.260000000000005</v>
      </c>
      <c r="P1133" s="69" t="s">
        <v>2</v>
      </c>
      <c r="Q1133" t="s">
        <v>186</v>
      </c>
      <c r="R1133" s="9">
        <v>81.45</v>
      </c>
      <c r="S1133" s="9">
        <v>77.13</v>
      </c>
      <c r="T1133" s="9">
        <v>79.260000000000005</v>
      </c>
      <c r="U1133" s="9">
        <v>81.58</v>
      </c>
      <c r="V1133" s="9">
        <v>76.83</v>
      </c>
      <c r="W1133" s="9">
        <v>79.17</v>
      </c>
      <c r="X1133" s="9">
        <v>81.5</v>
      </c>
      <c r="Y1133" s="9">
        <v>77.010000000000005</v>
      </c>
      <c r="Z1133" s="9">
        <v>79.22</v>
      </c>
      <c r="AA1133" s="9">
        <v>79.959999999999994</v>
      </c>
      <c r="AB1133" s="9">
        <v>76.41</v>
      </c>
      <c r="AC1133" s="9">
        <v>78.17</v>
      </c>
      <c r="AD1133" s="9">
        <v>60.64</v>
      </c>
      <c r="AE1133" s="9">
        <v>60.56</v>
      </c>
      <c r="AF1133" s="9">
        <v>60.59</v>
      </c>
    </row>
    <row r="1134" spans="1:32">
      <c r="A1134" s="54" t="s">
        <v>5</v>
      </c>
      <c r="B1134" t="s">
        <v>186</v>
      </c>
      <c r="C1134">
        <v>82.91</v>
      </c>
      <c r="D1134">
        <v>80.67</v>
      </c>
      <c r="E1134">
        <v>81.83</v>
      </c>
      <c r="F1134">
        <v>78.010000000000005</v>
      </c>
      <c r="G1134">
        <v>79.36</v>
      </c>
      <c r="H1134">
        <v>78.66</v>
      </c>
      <c r="I1134">
        <v>82.93</v>
      </c>
      <c r="J1134">
        <v>81.27</v>
      </c>
      <c r="K1134">
        <v>82.13</v>
      </c>
      <c r="L1134">
        <v>62.23</v>
      </c>
      <c r="M1134">
        <v>65.02</v>
      </c>
      <c r="N1134">
        <v>63.57</v>
      </c>
      <c r="P1134" s="69" t="s">
        <v>5</v>
      </c>
      <c r="Q1134" t="s">
        <v>186</v>
      </c>
      <c r="R1134" s="9">
        <v>82.92</v>
      </c>
      <c r="S1134" s="9">
        <v>80.67</v>
      </c>
      <c r="T1134" s="9">
        <v>81.83</v>
      </c>
      <c r="U1134" s="9">
        <v>82.96</v>
      </c>
      <c r="V1134" s="9">
        <v>82.28</v>
      </c>
      <c r="W1134" s="9">
        <v>82.63</v>
      </c>
      <c r="X1134" s="9">
        <v>82.94</v>
      </c>
      <c r="Y1134" s="9">
        <v>81.28</v>
      </c>
      <c r="Z1134" s="9">
        <v>82.13</v>
      </c>
      <c r="AA1134" s="9">
        <v>69.41</v>
      </c>
      <c r="AB1134" s="9">
        <v>69.31</v>
      </c>
      <c r="AC1134" s="9">
        <v>69.36</v>
      </c>
      <c r="AD1134" s="9">
        <v>33.07</v>
      </c>
      <c r="AE1134" s="9">
        <v>34.18</v>
      </c>
      <c r="AF1134" s="9">
        <v>33.6</v>
      </c>
    </row>
    <row r="1135" spans="1:32">
      <c r="A1135" s="54" t="s">
        <v>6</v>
      </c>
      <c r="B1135" t="s">
        <v>186</v>
      </c>
      <c r="C1135">
        <v>86.28</v>
      </c>
      <c r="D1135">
        <v>86.57</v>
      </c>
      <c r="E1135">
        <v>86.42</v>
      </c>
      <c r="F1135">
        <v>92.23</v>
      </c>
      <c r="G1135">
        <v>99.53</v>
      </c>
      <c r="H1135">
        <v>95.82</v>
      </c>
      <c r="I1135">
        <v>96.98</v>
      </c>
      <c r="J1135">
        <v>99.33</v>
      </c>
      <c r="K1135">
        <v>98.14</v>
      </c>
      <c r="L1135">
        <v>58.13</v>
      </c>
      <c r="M1135">
        <v>60.38</v>
      </c>
      <c r="N1135">
        <v>59.25</v>
      </c>
      <c r="P1135" s="69" t="s">
        <v>6</v>
      </c>
      <c r="Q1135" t="s">
        <v>186</v>
      </c>
      <c r="R1135" s="9">
        <v>86.28</v>
      </c>
      <c r="S1135" s="9">
        <v>86.57</v>
      </c>
      <c r="T1135" s="9">
        <v>86.42</v>
      </c>
      <c r="U1135" s="9">
        <v>122.93</v>
      </c>
      <c r="V1135" s="9">
        <v>130.30000000000001</v>
      </c>
      <c r="W1135" s="9">
        <v>126.55</v>
      </c>
      <c r="X1135" s="9">
        <v>96.98</v>
      </c>
      <c r="Y1135" s="9">
        <v>99.33</v>
      </c>
      <c r="Z1135" s="9">
        <v>98.14</v>
      </c>
      <c r="AA1135" s="9">
        <v>90.18</v>
      </c>
      <c r="AB1135" s="9">
        <v>94.93</v>
      </c>
      <c r="AC1135" s="9">
        <v>92.54</v>
      </c>
      <c r="AD1135" s="9">
        <v>63.19</v>
      </c>
      <c r="AE1135" s="9">
        <v>64.39</v>
      </c>
      <c r="AF1135" s="9">
        <v>63.79</v>
      </c>
    </row>
    <row r="1136" spans="1:32">
      <c r="A1136" s="54" t="s">
        <v>7</v>
      </c>
      <c r="B1136" t="s">
        <v>186</v>
      </c>
      <c r="C1136">
        <v>97.7</v>
      </c>
      <c r="D1136" s="39">
        <v>100</v>
      </c>
      <c r="E1136">
        <v>99.44</v>
      </c>
      <c r="F1136">
        <v>84.05</v>
      </c>
      <c r="G1136">
        <v>94.02</v>
      </c>
      <c r="H1136">
        <v>88.89</v>
      </c>
      <c r="I1136">
        <v>95.13</v>
      </c>
      <c r="J1136" s="39">
        <v>100</v>
      </c>
      <c r="K1136">
        <v>98</v>
      </c>
      <c r="L1136">
        <v>60.7</v>
      </c>
      <c r="M1136">
        <v>68.62</v>
      </c>
      <c r="N1136">
        <v>64.540000000000006</v>
      </c>
      <c r="P1136" s="69" t="s">
        <v>7</v>
      </c>
      <c r="Q1136" t="s">
        <v>186</v>
      </c>
      <c r="R1136" s="9">
        <v>97.7</v>
      </c>
      <c r="S1136" s="9">
        <v>101.27</v>
      </c>
      <c r="T1136" s="9">
        <v>99.44</v>
      </c>
      <c r="U1136" s="9">
        <v>90.15</v>
      </c>
      <c r="V1136" s="9">
        <v>100.54</v>
      </c>
      <c r="W1136" s="9">
        <v>95.2</v>
      </c>
      <c r="X1136" s="9">
        <v>95.13</v>
      </c>
      <c r="Y1136" s="9">
        <v>101.02</v>
      </c>
      <c r="Z1136" s="9">
        <v>98</v>
      </c>
      <c r="AA1136" s="9">
        <v>73.540000000000006</v>
      </c>
      <c r="AB1136" s="9">
        <v>84.53</v>
      </c>
      <c r="AC1136" s="9">
        <v>78.86</v>
      </c>
      <c r="AD1136" s="9">
        <v>36.75</v>
      </c>
      <c r="AE1136" s="9">
        <v>42.02</v>
      </c>
      <c r="AF1136" s="9">
        <v>39.22</v>
      </c>
    </row>
    <row r="1137" spans="1:32">
      <c r="A1137" s="54" t="s">
        <v>8</v>
      </c>
      <c r="B1137" t="s">
        <v>186</v>
      </c>
      <c r="C1137">
        <v>85.49</v>
      </c>
      <c r="D1137">
        <v>90.71</v>
      </c>
      <c r="E1137">
        <v>87.99</v>
      </c>
      <c r="F1137">
        <v>92.06</v>
      </c>
      <c r="G1137" s="39">
        <v>100</v>
      </c>
      <c r="H1137" s="39">
        <v>100</v>
      </c>
      <c r="I1137">
        <v>91.05</v>
      </c>
      <c r="J1137" s="39">
        <v>100</v>
      </c>
      <c r="K1137">
        <v>95.98</v>
      </c>
      <c r="L1137">
        <v>53.31</v>
      </c>
      <c r="M1137">
        <v>62.64</v>
      </c>
      <c r="N1137">
        <v>57.57</v>
      </c>
      <c r="P1137" s="69" t="s">
        <v>8</v>
      </c>
      <c r="Q1137" t="s">
        <v>186</v>
      </c>
      <c r="R1137" s="9">
        <v>85.49</v>
      </c>
      <c r="S1137" s="9">
        <v>90.71</v>
      </c>
      <c r="T1137" s="9">
        <v>87.99</v>
      </c>
      <c r="U1137" s="9">
        <v>103.14</v>
      </c>
      <c r="V1137" s="9">
        <v>127.63</v>
      </c>
      <c r="W1137" s="9">
        <v>114.22</v>
      </c>
      <c r="X1137" s="9">
        <v>91.05</v>
      </c>
      <c r="Y1137" s="9">
        <v>101.54</v>
      </c>
      <c r="Z1137" s="9">
        <v>95.98</v>
      </c>
      <c r="AA1137" s="9">
        <v>64.48</v>
      </c>
      <c r="AB1137" s="9">
        <v>77.28</v>
      </c>
      <c r="AC1137" s="9">
        <v>70.33</v>
      </c>
      <c r="AD1137" s="9">
        <v>28.22</v>
      </c>
      <c r="AE1137" s="9">
        <v>30.83</v>
      </c>
      <c r="AF1137" s="9">
        <v>29.4</v>
      </c>
    </row>
    <row r="1138" spans="1:32">
      <c r="A1138" s="54" t="s">
        <v>9</v>
      </c>
      <c r="B1138" t="s">
        <v>186</v>
      </c>
      <c r="C1138">
        <v>69.91</v>
      </c>
      <c r="D1138">
        <v>79.87</v>
      </c>
      <c r="E1138">
        <v>74.28</v>
      </c>
      <c r="F1138">
        <v>78.569999999999993</v>
      </c>
      <c r="G1138">
        <v>90.12</v>
      </c>
      <c r="H1138">
        <v>83.48</v>
      </c>
      <c r="I1138">
        <v>76.77</v>
      </c>
      <c r="J1138">
        <v>87.31</v>
      </c>
      <c r="K1138">
        <v>81.34</v>
      </c>
      <c r="L1138">
        <v>77.040000000000006</v>
      </c>
      <c r="M1138">
        <v>85.1</v>
      </c>
      <c r="N1138">
        <v>80.47</v>
      </c>
      <c r="P1138" s="69" t="s">
        <v>9</v>
      </c>
      <c r="Q1138" t="s">
        <v>186</v>
      </c>
      <c r="R1138" s="9">
        <v>69.91</v>
      </c>
      <c r="S1138" s="9">
        <v>79.87</v>
      </c>
      <c r="T1138" s="9">
        <v>74.28</v>
      </c>
      <c r="U1138" s="9">
        <v>88.08</v>
      </c>
      <c r="V1138" s="9">
        <v>100.27</v>
      </c>
      <c r="W1138" s="9">
        <v>93.26</v>
      </c>
      <c r="X1138" s="9">
        <v>76.77</v>
      </c>
      <c r="Y1138" s="9">
        <v>87.31</v>
      </c>
      <c r="Z1138" s="9">
        <v>81.34</v>
      </c>
      <c r="AA1138" s="9">
        <v>92.33</v>
      </c>
      <c r="AB1138" s="9">
        <v>99.99</v>
      </c>
      <c r="AC1138" s="9">
        <v>95.59</v>
      </c>
      <c r="AD1138" s="9">
        <v>64.66</v>
      </c>
      <c r="AE1138" s="9">
        <v>74.06</v>
      </c>
      <c r="AF1138" s="9">
        <v>68.510000000000005</v>
      </c>
    </row>
    <row r="1139" spans="1:32">
      <c r="A1139" s="54" t="s">
        <v>10</v>
      </c>
      <c r="B1139" t="s">
        <v>186</v>
      </c>
      <c r="C1139">
        <v>94.11</v>
      </c>
      <c r="D1139">
        <v>94.5</v>
      </c>
      <c r="E1139">
        <v>94.3</v>
      </c>
      <c r="F1139">
        <v>93.45</v>
      </c>
      <c r="G1139">
        <v>95.73</v>
      </c>
      <c r="H1139">
        <v>94.56</v>
      </c>
      <c r="I1139">
        <v>94.63</v>
      </c>
      <c r="J1139">
        <v>95.69</v>
      </c>
      <c r="K1139">
        <v>95.15</v>
      </c>
      <c r="L1139">
        <v>72.33</v>
      </c>
      <c r="M1139">
        <v>78.59</v>
      </c>
      <c r="N1139">
        <v>75.41</v>
      </c>
      <c r="P1139" s="69" t="s">
        <v>10</v>
      </c>
      <c r="Q1139" t="s">
        <v>186</v>
      </c>
      <c r="R1139" s="9">
        <v>94.11</v>
      </c>
      <c r="S1139" s="9">
        <v>94.5</v>
      </c>
      <c r="T1139" s="9">
        <v>94.3</v>
      </c>
      <c r="U1139" s="9">
        <v>95.54</v>
      </c>
      <c r="V1139" s="9">
        <v>97.75</v>
      </c>
      <c r="W1139" s="9">
        <v>96.62</v>
      </c>
      <c r="X1139" s="9">
        <v>94.63</v>
      </c>
      <c r="Y1139" s="9">
        <v>95.69</v>
      </c>
      <c r="Z1139" s="9">
        <v>95.15</v>
      </c>
      <c r="AA1139" s="9">
        <v>77.569999999999993</v>
      </c>
      <c r="AB1139" s="9">
        <v>83.23</v>
      </c>
      <c r="AC1139" s="9">
        <v>80.36</v>
      </c>
      <c r="AD1139" s="9">
        <v>56.04</v>
      </c>
      <c r="AE1139" s="9">
        <v>60.58</v>
      </c>
      <c r="AF1139" s="9">
        <v>58.29</v>
      </c>
    </row>
    <row r="1140" spans="1:32">
      <c r="A1140" s="54" t="s">
        <v>11</v>
      </c>
      <c r="B1140" t="s">
        <v>186</v>
      </c>
      <c r="C1140">
        <v>85.52</v>
      </c>
      <c r="D1140">
        <v>80.61</v>
      </c>
      <c r="E1140">
        <v>83.13</v>
      </c>
      <c r="F1140">
        <v>78.37</v>
      </c>
      <c r="G1140">
        <v>75.27</v>
      </c>
      <c r="H1140">
        <v>76.87</v>
      </c>
      <c r="I1140">
        <v>87.29</v>
      </c>
      <c r="J1140">
        <v>82.33</v>
      </c>
      <c r="K1140">
        <v>84.87</v>
      </c>
      <c r="L1140">
        <v>65.3</v>
      </c>
      <c r="M1140">
        <v>64.849999999999994</v>
      </c>
      <c r="N1140">
        <v>65.09</v>
      </c>
      <c r="P1140" s="69" t="s">
        <v>11</v>
      </c>
      <c r="Q1140" t="s">
        <v>186</v>
      </c>
      <c r="R1140" s="9">
        <v>85.52</v>
      </c>
      <c r="S1140" s="9">
        <v>80.61</v>
      </c>
      <c r="T1140" s="9">
        <v>83.13</v>
      </c>
      <c r="U1140" s="9">
        <v>90.35</v>
      </c>
      <c r="V1140" s="9">
        <v>85.35</v>
      </c>
      <c r="W1140" s="9">
        <v>87.93</v>
      </c>
      <c r="X1140" s="9">
        <v>87.29</v>
      </c>
      <c r="Y1140" s="9">
        <v>82.33</v>
      </c>
      <c r="Z1140" s="9">
        <v>84.87</v>
      </c>
      <c r="AA1140" s="9">
        <v>78</v>
      </c>
      <c r="AB1140" s="9">
        <v>74.33</v>
      </c>
      <c r="AC1140" s="9">
        <v>76.260000000000005</v>
      </c>
      <c r="AD1140" s="9">
        <v>40.24</v>
      </c>
      <c r="AE1140" s="9">
        <v>43.49</v>
      </c>
      <c r="AF1140" s="9">
        <v>41.68</v>
      </c>
    </row>
    <row r="1141" spans="1:32">
      <c r="A1141" s="54" t="s">
        <v>12</v>
      </c>
      <c r="B1141" t="s">
        <v>186</v>
      </c>
      <c r="C1141">
        <v>72.349999999999994</v>
      </c>
      <c r="D1141">
        <v>81.81</v>
      </c>
      <c r="E1141">
        <v>76.52</v>
      </c>
      <c r="F1141">
        <v>66.760000000000005</v>
      </c>
      <c r="G1141">
        <v>78.83</v>
      </c>
      <c r="H1141">
        <v>71.97</v>
      </c>
      <c r="I1141">
        <v>73.8</v>
      </c>
      <c r="J1141">
        <v>83.95</v>
      </c>
      <c r="K1141">
        <v>78.239999999999995</v>
      </c>
      <c r="L1141">
        <v>49.45</v>
      </c>
      <c r="M1141">
        <v>68.489999999999995</v>
      </c>
      <c r="N1141">
        <v>57.17</v>
      </c>
      <c r="P1141" s="69" t="s">
        <v>12</v>
      </c>
      <c r="Q1141" t="s">
        <v>186</v>
      </c>
      <c r="R1141" s="9">
        <v>72.349999999999994</v>
      </c>
      <c r="S1141" s="9">
        <v>81.81</v>
      </c>
      <c r="T1141" s="9">
        <v>76.52</v>
      </c>
      <c r="U1141" s="9">
        <v>76.33</v>
      </c>
      <c r="V1141" s="9">
        <v>87.84</v>
      </c>
      <c r="W1141" s="9">
        <v>81.3</v>
      </c>
      <c r="X1141" s="9">
        <v>73.8</v>
      </c>
      <c r="Y1141" s="9">
        <v>83.95</v>
      </c>
      <c r="Z1141" s="9">
        <v>78.239999999999995</v>
      </c>
      <c r="AA1141" s="9">
        <v>62.78</v>
      </c>
      <c r="AB1141" s="9">
        <v>82.56</v>
      </c>
      <c r="AC1141" s="9">
        <v>70.8</v>
      </c>
      <c r="AD1141" s="9">
        <v>25.07</v>
      </c>
      <c r="AE1141" s="9">
        <v>51.45</v>
      </c>
      <c r="AF1141" s="9">
        <v>33.56</v>
      </c>
    </row>
    <row r="1142" spans="1:32">
      <c r="A1142" s="54" t="s">
        <v>13</v>
      </c>
      <c r="B1142" t="s">
        <v>186</v>
      </c>
      <c r="C1142">
        <v>94.3</v>
      </c>
      <c r="D1142" s="39">
        <v>100</v>
      </c>
      <c r="E1142">
        <v>96.96</v>
      </c>
      <c r="F1142" s="39">
        <v>100</v>
      </c>
      <c r="G1142" s="39">
        <v>100</v>
      </c>
      <c r="H1142" s="39">
        <v>100</v>
      </c>
      <c r="I1142" s="39">
        <v>100</v>
      </c>
      <c r="J1142" s="39">
        <v>100</v>
      </c>
      <c r="K1142" s="39">
        <v>100</v>
      </c>
      <c r="L1142">
        <v>79.61</v>
      </c>
      <c r="M1142">
        <v>90.82</v>
      </c>
      <c r="N1142">
        <v>84.58</v>
      </c>
      <c r="P1142" s="69" t="s">
        <v>13</v>
      </c>
      <c r="Q1142" t="s">
        <v>186</v>
      </c>
      <c r="R1142" s="9">
        <v>94.3</v>
      </c>
      <c r="S1142" s="9">
        <v>100.19</v>
      </c>
      <c r="T1142" s="9">
        <v>96.96</v>
      </c>
      <c r="U1142" s="9">
        <v>116.98</v>
      </c>
      <c r="V1142" s="9">
        <v>140.15</v>
      </c>
      <c r="W1142" s="9">
        <v>126.7</v>
      </c>
      <c r="X1142" s="9">
        <v>102.1</v>
      </c>
      <c r="Y1142" s="9">
        <v>112.77</v>
      </c>
      <c r="Z1142" s="9">
        <v>106.81</v>
      </c>
      <c r="AA1142" s="9">
        <v>95.51</v>
      </c>
      <c r="AB1142" s="9">
        <v>107.54</v>
      </c>
      <c r="AC1142" s="9">
        <v>100.85</v>
      </c>
      <c r="AD1142" s="9">
        <v>62.11</v>
      </c>
      <c r="AE1142" s="9">
        <v>71.760000000000005</v>
      </c>
      <c r="AF1142" s="9">
        <v>66.45</v>
      </c>
    </row>
    <row r="1143" spans="1:32">
      <c r="A1143" s="54" t="s">
        <v>14</v>
      </c>
      <c r="B1143" t="s">
        <v>186</v>
      </c>
      <c r="C1143">
        <v>93.61</v>
      </c>
      <c r="D1143">
        <v>98.4</v>
      </c>
      <c r="E1143">
        <v>95.86</v>
      </c>
      <c r="F1143">
        <v>86.58</v>
      </c>
      <c r="G1143">
        <v>90.79</v>
      </c>
      <c r="H1143">
        <v>88.54</v>
      </c>
      <c r="I1143">
        <v>93.39</v>
      </c>
      <c r="J1143">
        <v>97.88</v>
      </c>
      <c r="K1143">
        <v>95.5</v>
      </c>
      <c r="L1143">
        <v>80.010000000000005</v>
      </c>
      <c r="M1143">
        <v>84.86</v>
      </c>
      <c r="N1143">
        <v>82.28</v>
      </c>
      <c r="P1143" s="69" t="s">
        <v>14</v>
      </c>
      <c r="Q1143" t="s">
        <v>186</v>
      </c>
      <c r="R1143" s="9">
        <v>93.61</v>
      </c>
      <c r="S1143" s="9">
        <v>98.4</v>
      </c>
      <c r="T1143" s="9">
        <v>95.86</v>
      </c>
      <c r="U1143" s="9">
        <v>93.03</v>
      </c>
      <c r="V1143" s="9">
        <v>97.02</v>
      </c>
      <c r="W1143" s="9">
        <v>94.89</v>
      </c>
      <c r="X1143" s="9">
        <v>93.39</v>
      </c>
      <c r="Y1143" s="9">
        <v>97.88</v>
      </c>
      <c r="Z1143" s="9">
        <v>95.5</v>
      </c>
      <c r="AA1143" s="9">
        <v>91.98</v>
      </c>
      <c r="AB1143" s="9">
        <v>96.38</v>
      </c>
      <c r="AC1143" s="9">
        <v>94.04</v>
      </c>
      <c r="AD1143" s="9">
        <v>71.349999999999994</v>
      </c>
      <c r="AE1143" s="9">
        <v>83.4</v>
      </c>
      <c r="AF1143" s="9">
        <v>76.98</v>
      </c>
    </row>
    <row r="1144" spans="1:32">
      <c r="A1144" s="54" t="s">
        <v>15</v>
      </c>
      <c r="B1144" t="s">
        <v>186</v>
      </c>
      <c r="C1144">
        <v>91.99</v>
      </c>
      <c r="D1144">
        <v>96.07</v>
      </c>
      <c r="E1144">
        <v>93.87</v>
      </c>
      <c r="F1144">
        <v>83.63</v>
      </c>
      <c r="G1144">
        <v>87.37</v>
      </c>
      <c r="H1144">
        <v>85.29</v>
      </c>
      <c r="I1144">
        <v>90.32</v>
      </c>
      <c r="J1144">
        <v>94.27</v>
      </c>
      <c r="K1144">
        <v>92.11</v>
      </c>
      <c r="L1144">
        <v>64.930000000000007</v>
      </c>
      <c r="M1144">
        <v>57.82</v>
      </c>
      <c r="N1144">
        <v>61.7</v>
      </c>
      <c r="P1144" s="69" t="s">
        <v>15</v>
      </c>
      <c r="Q1144" t="s">
        <v>186</v>
      </c>
      <c r="R1144" s="9">
        <v>92.02</v>
      </c>
      <c r="S1144" s="9">
        <v>96.09</v>
      </c>
      <c r="T1144" s="9">
        <v>93.89</v>
      </c>
      <c r="U1144" s="9">
        <v>87.69</v>
      </c>
      <c r="V1144" s="9">
        <v>91.23</v>
      </c>
      <c r="W1144" s="9">
        <v>89.26</v>
      </c>
      <c r="X1144" s="9">
        <v>90.33</v>
      </c>
      <c r="Y1144" s="9">
        <v>94.27</v>
      </c>
      <c r="Z1144" s="9">
        <v>92.12</v>
      </c>
      <c r="AA1144" s="9">
        <v>73.11</v>
      </c>
      <c r="AB1144" s="9">
        <v>64.55</v>
      </c>
      <c r="AC1144" s="9">
        <v>69.22</v>
      </c>
      <c r="AD1144" s="9">
        <v>39.01</v>
      </c>
      <c r="AE1144" s="9">
        <v>33.19</v>
      </c>
      <c r="AF1144" s="9">
        <v>36.31</v>
      </c>
    </row>
    <row r="1145" spans="1:32">
      <c r="A1145" s="54" t="s">
        <v>16</v>
      </c>
      <c r="B1145" t="s">
        <v>186</v>
      </c>
      <c r="C1145">
        <v>85.01</v>
      </c>
      <c r="D1145">
        <v>87.73</v>
      </c>
      <c r="E1145">
        <v>86.22</v>
      </c>
      <c r="F1145">
        <v>83.56</v>
      </c>
      <c r="G1145">
        <v>96.46</v>
      </c>
      <c r="H1145">
        <v>88.94</v>
      </c>
      <c r="I1145">
        <v>88.19</v>
      </c>
      <c r="J1145">
        <v>94.08</v>
      </c>
      <c r="K1145">
        <v>90.75</v>
      </c>
      <c r="L1145">
        <v>72.89</v>
      </c>
      <c r="M1145">
        <v>76.22</v>
      </c>
      <c r="N1145">
        <v>74.34</v>
      </c>
      <c r="P1145" s="69" t="s">
        <v>16</v>
      </c>
      <c r="Q1145" t="s">
        <v>186</v>
      </c>
      <c r="R1145" s="9">
        <v>85.01</v>
      </c>
      <c r="S1145" s="9">
        <v>87.73</v>
      </c>
      <c r="T1145" s="9">
        <v>86.22</v>
      </c>
      <c r="U1145" s="9">
        <v>93.36</v>
      </c>
      <c r="V1145" s="9">
        <v>105.66</v>
      </c>
      <c r="W1145" s="9">
        <v>98.49</v>
      </c>
      <c r="X1145" s="9">
        <v>88.19</v>
      </c>
      <c r="Y1145" s="9">
        <v>94.08</v>
      </c>
      <c r="Z1145" s="9">
        <v>90.75</v>
      </c>
      <c r="AA1145" s="9">
        <v>86.14</v>
      </c>
      <c r="AB1145" s="9">
        <v>87.87</v>
      </c>
      <c r="AC1145" s="9">
        <v>86.9</v>
      </c>
      <c r="AD1145" s="9">
        <v>48.5</v>
      </c>
      <c r="AE1145" s="9">
        <v>45.5</v>
      </c>
      <c r="AF1145" s="9">
        <v>47.17</v>
      </c>
    </row>
    <row r="1146" spans="1:32">
      <c r="A1146" s="54" t="s">
        <v>17</v>
      </c>
      <c r="B1146" t="s">
        <v>186</v>
      </c>
      <c r="C1146">
        <v>93.32</v>
      </c>
      <c r="D1146">
        <v>95.49</v>
      </c>
      <c r="E1146">
        <v>94.35</v>
      </c>
      <c r="F1146">
        <v>97.56</v>
      </c>
      <c r="G1146">
        <v>99.18</v>
      </c>
      <c r="H1146">
        <v>98.32</v>
      </c>
      <c r="I1146">
        <v>96.15</v>
      </c>
      <c r="J1146">
        <v>97.99</v>
      </c>
      <c r="K1146">
        <v>97.02</v>
      </c>
      <c r="L1146">
        <v>93.55</v>
      </c>
      <c r="M1146">
        <v>96.82</v>
      </c>
      <c r="N1146">
        <v>95.08</v>
      </c>
      <c r="P1146" s="69" t="s">
        <v>17</v>
      </c>
      <c r="Q1146" t="s">
        <v>186</v>
      </c>
      <c r="R1146" s="9">
        <v>93.32</v>
      </c>
      <c r="S1146" s="9">
        <v>95.49</v>
      </c>
      <c r="T1146" s="9">
        <v>94.35</v>
      </c>
      <c r="U1146" s="9">
        <v>100.85</v>
      </c>
      <c r="V1146" s="9">
        <v>102.18</v>
      </c>
      <c r="W1146" s="9">
        <v>101.48</v>
      </c>
      <c r="X1146" s="9">
        <v>96.15</v>
      </c>
      <c r="Y1146" s="9">
        <v>97.99</v>
      </c>
      <c r="Z1146" s="9">
        <v>97.02</v>
      </c>
      <c r="AA1146" s="9">
        <v>99.92</v>
      </c>
      <c r="AB1146" s="9">
        <v>102.81</v>
      </c>
      <c r="AC1146" s="9">
        <v>101.27</v>
      </c>
      <c r="AD1146" s="9">
        <v>62.57</v>
      </c>
      <c r="AE1146" s="9">
        <v>62.71</v>
      </c>
      <c r="AF1146" s="9">
        <v>62.63</v>
      </c>
    </row>
    <row r="1147" spans="1:32">
      <c r="A1147" s="54" t="s">
        <v>18</v>
      </c>
      <c r="B1147" t="s">
        <v>186</v>
      </c>
      <c r="C1147">
        <v>70.459999999999994</v>
      </c>
      <c r="D1147">
        <v>72.36</v>
      </c>
      <c r="E1147">
        <v>71.36</v>
      </c>
      <c r="F1147">
        <v>61.37</v>
      </c>
      <c r="G1147">
        <v>64.66</v>
      </c>
      <c r="H1147">
        <v>62.89</v>
      </c>
      <c r="I1147">
        <v>68.28</v>
      </c>
      <c r="J1147">
        <v>70.88</v>
      </c>
      <c r="K1147">
        <v>69.5</v>
      </c>
      <c r="L1147">
        <v>56.43</v>
      </c>
      <c r="M1147">
        <v>55.89</v>
      </c>
      <c r="N1147">
        <v>56.18</v>
      </c>
      <c r="P1147" s="69" t="s">
        <v>18</v>
      </c>
      <c r="Q1147" t="s">
        <v>186</v>
      </c>
      <c r="R1147" s="9">
        <v>70.459999999999994</v>
      </c>
      <c r="S1147" s="9">
        <v>72.36</v>
      </c>
      <c r="T1147" s="9">
        <v>71.36</v>
      </c>
      <c r="U1147" s="9">
        <v>64.7</v>
      </c>
      <c r="V1147" s="9">
        <v>68.36</v>
      </c>
      <c r="W1147" s="9">
        <v>66.39</v>
      </c>
      <c r="X1147" s="9">
        <v>68.28</v>
      </c>
      <c r="Y1147" s="9">
        <v>70.88</v>
      </c>
      <c r="Z1147" s="9">
        <v>69.5</v>
      </c>
      <c r="AA1147" s="9">
        <v>62.98</v>
      </c>
      <c r="AB1147" s="9">
        <v>62.91</v>
      </c>
      <c r="AC1147" s="9">
        <v>62.94</v>
      </c>
      <c r="AD1147" s="9">
        <v>48.27</v>
      </c>
      <c r="AE1147" s="9">
        <v>45.72</v>
      </c>
      <c r="AF1147" s="9">
        <v>47.05</v>
      </c>
    </row>
    <row r="1148" spans="1:32">
      <c r="A1148" s="54" t="s">
        <v>19</v>
      </c>
      <c r="B1148" t="s">
        <v>186</v>
      </c>
      <c r="C1148">
        <v>94.34</v>
      </c>
      <c r="D1148">
        <v>93.69</v>
      </c>
      <c r="E1148">
        <v>94.03</v>
      </c>
      <c r="F1148">
        <v>90.95</v>
      </c>
      <c r="G1148">
        <v>99.75</v>
      </c>
      <c r="H1148">
        <v>95.12</v>
      </c>
      <c r="I1148">
        <v>96.85</v>
      </c>
      <c r="J1148">
        <v>99.36</v>
      </c>
      <c r="K1148">
        <v>98.06</v>
      </c>
      <c r="L1148">
        <v>58.14</v>
      </c>
      <c r="M1148">
        <v>63.88</v>
      </c>
      <c r="N1148">
        <v>60.86</v>
      </c>
      <c r="P1148" s="69" t="s">
        <v>19</v>
      </c>
      <c r="Q1148" t="s">
        <v>186</v>
      </c>
      <c r="R1148" s="9">
        <v>94.34</v>
      </c>
      <c r="S1148" s="9">
        <v>93.69</v>
      </c>
      <c r="T1148" s="9">
        <v>94.03</v>
      </c>
      <c r="U1148" s="9">
        <v>101.94</v>
      </c>
      <c r="V1148" s="9">
        <v>111.43</v>
      </c>
      <c r="W1148" s="9">
        <v>106.44</v>
      </c>
      <c r="X1148" s="9">
        <v>96.85</v>
      </c>
      <c r="Y1148" s="9">
        <v>99.36</v>
      </c>
      <c r="Z1148" s="9">
        <v>98.06</v>
      </c>
      <c r="AA1148" s="9">
        <v>72.19</v>
      </c>
      <c r="AB1148" s="9">
        <v>80.88</v>
      </c>
      <c r="AC1148" s="9">
        <v>76.3</v>
      </c>
      <c r="AD1148" s="9">
        <v>47.87</v>
      </c>
      <c r="AE1148" s="9">
        <v>51.3</v>
      </c>
      <c r="AF1148" s="9">
        <v>49.47</v>
      </c>
    </row>
    <row r="1149" spans="1:32">
      <c r="A1149" s="54" t="s">
        <v>20</v>
      </c>
      <c r="B1149" t="s">
        <v>186</v>
      </c>
      <c r="C1149" s="39">
        <v>100</v>
      </c>
      <c r="D1149" s="39">
        <v>100</v>
      </c>
      <c r="E1149" s="39">
        <v>100</v>
      </c>
      <c r="F1149">
        <v>89.15</v>
      </c>
      <c r="G1149">
        <v>92.08</v>
      </c>
      <c r="H1149">
        <v>90.55</v>
      </c>
      <c r="I1149">
        <v>98.17</v>
      </c>
      <c r="J1149">
        <v>98.93</v>
      </c>
      <c r="K1149">
        <v>98.53</v>
      </c>
      <c r="L1149">
        <v>64.28</v>
      </c>
      <c r="M1149">
        <v>66.180000000000007</v>
      </c>
      <c r="N1149">
        <v>65.180000000000007</v>
      </c>
      <c r="P1149" s="69" t="s">
        <v>20</v>
      </c>
      <c r="Q1149" t="s">
        <v>186</v>
      </c>
      <c r="R1149" s="9">
        <v>100.65</v>
      </c>
      <c r="S1149" s="9">
        <v>100.65</v>
      </c>
      <c r="T1149" s="9">
        <v>100.65</v>
      </c>
      <c r="U1149" s="9">
        <v>94.04</v>
      </c>
      <c r="V1149" s="9">
        <v>95.97</v>
      </c>
      <c r="W1149" s="9">
        <v>94.96</v>
      </c>
      <c r="X1149" s="9">
        <v>98.17</v>
      </c>
      <c r="Y1149" s="9">
        <v>98.93</v>
      </c>
      <c r="Z1149" s="9">
        <v>98.53</v>
      </c>
      <c r="AA1149" s="9">
        <v>70.63</v>
      </c>
      <c r="AB1149" s="9">
        <v>71.099999999999994</v>
      </c>
      <c r="AC1149" s="9">
        <v>70.849999999999994</v>
      </c>
      <c r="AD1149" s="9">
        <v>7.42</v>
      </c>
      <c r="AE1149" s="9">
        <v>5.24</v>
      </c>
      <c r="AF1149" s="9">
        <v>6.38</v>
      </c>
    </row>
    <row r="1150" spans="1:32">
      <c r="A1150" s="54" t="s">
        <v>21</v>
      </c>
      <c r="B1150" t="s">
        <v>186</v>
      </c>
      <c r="C1150">
        <v>91.88</v>
      </c>
      <c r="D1150">
        <v>92.25</v>
      </c>
      <c r="E1150">
        <v>92.06</v>
      </c>
      <c r="F1150">
        <v>89.29</v>
      </c>
      <c r="G1150">
        <v>92.5</v>
      </c>
      <c r="H1150">
        <v>90.83</v>
      </c>
      <c r="I1150">
        <v>92.64</v>
      </c>
      <c r="J1150">
        <v>93.94</v>
      </c>
      <c r="K1150">
        <v>93.28</v>
      </c>
      <c r="L1150">
        <v>85.7</v>
      </c>
      <c r="M1150">
        <v>89.19</v>
      </c>
      <c r="N1150">
        <v>87.38</v>
      </c>
      <c r="P1150" s="69" t="s">
        <v>21</v>
      </c>
      <c r="Q1150" t="s">
        <v>186</v>
      </c>
      <c r="R1150" s="9">
        <v>91.88</v>
      </c>
      <c r="S1150" s="9">
        <v>92.25</v>
      </c>
      <c r="T1150" s="9">
        <v>92.06</v>
      </c>
      <c r="U1150" s="9">
        <v>93.86</v>
      </c>
      <c r="V1150" s="9">
        <v>96.7</v>
      </c>
      <c r="W1150" s="9">
        <v>95.23</v>
      </c>
      <c r="X1150" s="9">
        <v>92.64</v>
      </c>
      <c r="Y1150" s="9">
        <v>93.94</v>
      </c>
      <c r="Z1150" s="9">
        <v>93.28</v>
      </c>
      <c r="AA1150" s="9">
        <v>92.09</v>
      </c>
      <c r="AB1150" s="9">
        <v>94.9</v>
      </c>
      <c r="AC1150" s="9">
        <v>93.45</v>
      </c>
      <c r="AD1150" s="9">
        <v>64.33</v>
      </c>
      <c r="AE1150" s="9">
        <v>71.13</v>
      </c>
      <c r="AF1150" s="9">
        <v>67.66</v>
      </c>
    </row>
    <row r="1151" spans="1:32">
      <c r="A1151" s="54" t="s">
        <v>22</v>
      </c>
      <c r="B1151" t="s">
        <v>186</v>
      </c>
      <c r="C1151">
        <v>79.3</v>
      </c>
      <c r="D1151">
        <v>71.540000000000006</v>
      </c>
      <c r="E1151">
        <v>75.319999999999993</v>
      </c>
      <c r="F1151">
        <v>87.18</v>
      </c>
      <c r="G1151">
        <v>74.83</v>
      </c>
      <c r="H1151">
        <v>80.39</v>
      </c>
      <c r="I1151">
        <v>83.03</v>
      </c>
      <c r="J1151">
        <v>73.64</v>
      </c>
      <c r="K1151">
        <v>78.08</v>
      </c>
      <c r="L1151">
        <v>74.28</v>
      </c>
      <c r="M1151">
        <v>82.76</v>
      </c>
      <c r="N1151">
        <v>78.709999999999994</v>
      </c>
      <c r="P1151" s="69" t="s">
        <v>22</v>
      </c>
      <c r="Q1151" t="s">
        <v>186</v>
      </c>
      <c r="R1151" s="9">
        <v>79.3</v>
      </c>
      <c r="S1151" s="9">
        <v>71.540000000000006</v>
      </c>
      <c r="T1151" s="9">
        <v>75.319999999999993</v>
      </c>
      <c r="U1151" s="9">
        <v>89.38</v>
      </c>
      <c r="V1151" s="9">
        <v>76.72</v>
      </c>
      <c r="W1151" s="9">
        <v>82.42</v>
      </c>
      <c r="X1151" s="9">
        <v>83.03</v>
      </c>
      <c r="Y1151" s="9">
        <v>73.64</v>
      </c>
      <c r="Z1151" s="9">
        <v>78.08</v>
      </c>
      <c r="AA1151" s="9">
        <v>77.069999999999993</v>
      </c>
      <c r="AB1151" s="9">
        <v>84.8</v>
      </c>
      <c r="AC1151" s="9">
        <v>81.12</v>
      </c>
      <c r="AD1151" s="9">
        <v>71.63</v>
      </c>
      <c r="AE1151" s="9">
        <v>62.33</v>
      </c>
      <c r="AF1151" s="9">
        <v>66.599999999999994</v>
      </c>
    </row>
    <row r="1152" spans="1:32">
      <c r="A1152" s="54" t="s">
        <v>23</v>
      </c>
      <c r="B1152" t="s">
        <v>186</v>
      </c>
      <c r="C1152">
        <v>79.55</v>
      </c>
      <c r="D1152">
        <v>80.08</v>
      </c>
      <c r="E1152">
        <v>79.81</v>
      </c>
      <c r="F1152">
        <v>73.94</v>
      </c>
      <c r="G1152">
        <v>78.959999999999994</v>
      </c>
      <c r="H1152">
        <v>76.239999999999995</v>
      </c>
      <c r="I1152">
        <v>81.62</v>
      </c>
      <c r="J1152">
        <v>83.86</v>
      </c>
      <c r="K1152">
        <v>82.67</v>
      </c>
      <c r="L1152">
        <v>56.56</v>
      </c>
      <c r="M1152">
        <v>55.78</v>
      </c>
      <c r="N1152">
        <v>56.19</v>
      </c>
      <c r="P1152" s="69" t="s">
        <v>23</v>
      </c>
      <c r="Q1152" t="s">
        <v>186</v>
      </c>
      <c r="R1152" s="9">
        <v>79.55</v>
      </c>
      <c r="S1152" s="9">
        <v>80.08</v>
      </c>
      <c r="T1152" s="9">
        <v>79.81</v>
      </c>
      <c r="U1152" s="9">
        <v>85.04</v>
      </c>
      <c r="V1152" s="9">
        <v>90.62</v>
      </c>
      <c r="W1152" s="9">
        <v>87.6</v>
      </c>
      <c r="X1152" s="9">
        <v>81.62</v>
      </c>
      <c r="Y1152" s="9">
        <v>83.86</v>
      </c>
      <c r="Z1152" s="9">
        <v>82.67</v>
      </c>
      <c r="AA1152" s="9">
        <v>73.92</v>
      </c>
      <c r="AB1152" s="9">
        <v>73.13</v>
      </c>
      <c r="AC1152" s="9">
        <v>73.55</v>
      </c>
      <c r="AD1152" s="9">
        <v>51.29</v>
      </c>
      <c r="AE1152" s="9">
        <v>48.91</v>
      </c>
      <c r="AF1152" s="9">
        <v>50.17</v>
      </c>
    </row>
    <row r="1153" spans="1:32">
      <c r="A1153" s="54" t="s">
        <v>24</v>
      </c>
      <c r="B1153" t="s">
        <v>186</v>
      </c>
      <c r="C1153">
        <v>89.65</v>
      </c>
      <c r="D1153">
        <v>89.39</v>
      </c>
      <c r="E1153">
        <v>89.52</v>
      </c>
      <c r="F1153">
        <v>83.17</v>
      </c>
      <c r="G1153">
        <v>88.9</v>
      </c>
      <c r="H1153">
        <v>85.77</v>
      </c>
      <c r="I1153">
        <v>91.12</v>
      </c>
      <c r="J1153">
        <v>92.94</v>
      </c>
      <c r="K1153">
        <v>91.96</v>
      </c>
      <c r="L1153">
        <v>72.11</v>
      </c>
      <c r="M1153">
        <v>72.89</v>
      </c>
      <c r="N1153">
        <v>72.47</v>
      </c>
      <c r="P1153" s="69" t="s">
        <v>24</v>
      </c>
      <c r="Q1153" t="s">
        <v>186</v>
      </c>
      <c r="R1153" s="9">
        <v>89.65</v>
      </c>
      <c r="S1153" s="9">
        <v>89.39</v>
      </c>
      <c r="T1153" s="9">
        <v>89.52</v>
      </c>
      <c r="U1153" s="9">
        <v>93.56</v>
      </c>
      <c r="V1153" s="9">
        <v>99.22</v>
      </c>
      <c r="W1153" s="9">
        <v>96.13</v>
      </c>
      <c r="X1153" s="9">
        <v>91.12</v>
      </c>
      <c r="Y1153" s="9">
        <v>92.94</v>
      </c>
      <c r="Z1153" s="9">
        <v>91.96</v>
      </c>
      <c r="AA1153" s="9">
        <v>91.25</v>
      </c>
      <c r="AB1153" s="9">
        <v>91.5</v>
      </c>
      <c r="AC1153" s="9">
        <v>91.37</v>
      </c>
      <c r="AD1153" s="9">
        <v>66.209999999999994</v>
      </c>
      <c r="AE1153" s="9">
        <v>63.72</v>
      </c>
      <c r="AF1153" s="9">
        <v>65.05</v>
      </c>
    </row>
    <row r="1154" spans="1:32">
      <c r="A1154" s="54" t="s">
        <v>25</v>
      </c>
      <c r="B1154" t="s">
        <v>186</v>
      </c>
      <c r="C1154" s="39">
        <v>100</v>
      </c>
      <c r="D1154" s="39">
        <v>100</v>
      </c>
      <c r="E1154" s="39">
        <v>100</v>
      </c>
      <c r="F1154" s="39">
        <v>100</v>
      </c>
      <c r="G1154" s="39">
        <v>100</v>
      </c>
      <c r="H1154" s="39">
        <v>100</v>
      </c>
      <c r="I1154" s="39">
        <v>100</v>
      </c>
      <c r="J1154" s="39">
        <v>100</v>
      </c>
      <c r="K1154" s="39">
        <v>100</v>
      </c>
      <c r="L1154">
        <v>87.34</v>
      </c>
      <c r="M1154">
        <v>86.07</v>
      </c>
      <c r="N1154">
        <v>86.71</v>
      </c>
      <c r="P1154" s="69" t="s">
        <v>25</v>
      </c>
      <c r="Q1154" t="s">
        <v>186</v>
      </c>
      <c r="R1154" s="9">
        <v>112.48</v>
      </c>
      <c r="S1154" s="9">
        <v>112.09</v>
      </c>
      <c r="T1154" s="9">
        <v>112.29</v>
      </c>
      <c r="U1154" s="9">
        <v>137.94</v>
      </c>
      <c r="V1154" s="9">
        <v>142.03</v>
      </c>
      <c r="W1154" s="9">
        <v>139.91999999999999</v>
      </c>
      <c r="X1154" s="9">
        <v>120.09</v>
      </c>
      <c r="Y1154" s="9">
        <v>120.98</v>
      </c>
      <c r="Z1154" s="9">
        <v>120.52</v>
      </c>
      <c r="AA1154" s="9">
        <v>100.15</v>
      </c>
      <c r="AB1154" s="9">
        <v>96.96</v>
      </c>
      <c r="AC1154" s="9">
        <v>98.57</v>
      </c>
      <c r="AD1154" s="9">
        <v>54.99</v>
      </c>
      <c r="AE1154" s="9">
        <v>49.72</v>
      </c>
      <c r="AF1154" s="9">
        <v>52.34</v>
      </c>
    </row>
    <row r="1155" spans="1:32">
      <c r="A1155" s="54" t="s">
        <v>26</v>
      </c>
      <c r="B1155" t="s">
        <v>186</v>
      </c>
      <c r="C1155">
        <v>98.48</v>
      </c>
      <c r="D1155" s="39">
        <v>100</v>
      </c>
      <c r="E1155">
        <v>99.5</v>
      </c>
      <c r="F1155">
        <v>75.989999999999995</v>
      </c>
      <c r="G1155">
        <v>88.62</v>
      </c>
      <c r="H1155">
        <v>82.16</v>
      </c>
      <c r="I1155" s="39">
        <v>100</v>
      </c>
      <c r="J1155" s="39">
        <v>100</v>
      </c>
      <c r="K1155" s="39">
        <v>100</v>
      </c>
      <c r="L1155">
        <v>38.71</v>
      </c>
      <c r="M1155">
        <v>46.44</v>
      </c>
      <c r="N1155">
        <v>42.54</v>
      </c>
      <c r="P1155" s="69" t="s">
        <v>26</v>
      </c>
      <c r="Q1155" t="s">
        <v>186</v>
      </c>
      <c r="R1155" s="9">
        <v>98.48</v>
      </c>
      <c r="S1155" s="9">
        <v>100.56</v>
      </c>
      <c r="T1155" s="9">
        <v>99.5</v>
      </c>
      <c r="U1155" s="9">
        <v>156.26</v>
      </c>
      <c r="V1155" s="9">
        <v>169.08</v>
      </c>
      <c r="W1155" s="9">
        <v>162.52000000000001</v>
      </c>
      <c r="X1155" s="9">
        <v>115.02</v>
      </c>
      <c r="Y1155" s="9">
        <v>120.03</v>
      </c>
      <c r="Z1155" s="9">
        <v>117.48</v>
      </c>
      <c r="AA1155" s="9">
        <v>114.33</v>
      </c>
      <c r="AB1155" s="9">
        <v>129.43</v>
      </c>
      <c r="AC1155" s="9">
        <v>121.81</v>
      </c>
      <c r="AD1155" s="9">
        <v>70.38</v>
      </c>
      <c r="AE1155" s="9">
        <v>77.790000000000006</v>
      </c>
      <c r="AF1155" s="9">
        <v>74.040000000000006</v>
      </c>
    </row>
    <row r="1156" spans="1:32">
      <c r="A1156" s="54" t="s">
        <v>27</v>
      </c>
      <c r="B1156" t="s">
        <v>186</v>
      </c>
      <c r="C1156">
        <v>88.7</v>
      </c>
      <c r="D1156">
        <v>89.23</v>
      </c>
      <c r="E1156">
        <v>88.96</v>
      </c>
      <c r="F1156">
        <v>88.18</v>
      </c>
      <c r="G1156">
        <v>95.64</v>
      </c>
      <c r="H1156">
        <v>91.78</v>
      </c>
      <c r="I1156" s="39">
        <v>100</v>
      </c>
      <c r="J1156" s="39">
        <v>100</v>
      </c>
      <c r="K1156" s="39">
        <v>100</v>
      </c>
      <c r="L1156">
        <v>43.84</v>
      </c>
      <c r="M1156">
        <v>53.21</v>
      </c>
      <c r="N1156">
        <v>48.44</v>
      </c>
      <c r="P1156" s="69" t="s">
        <v>27</v>
      </c>
      <c r="Q1156" t="s">
        <v>186</v>
      </c>
      <c r="R1156" s="9">
        <v>88.7</v>
      </c>
      <c r="S1156" s="9">
        <v>89.23</v>
      </c>
      <c r="T1156" s="9">
        <v>88.96</v>
      </c>
      <c r="U1156" s="9">
        <v>142.91999999999999</v>
      </c>
      <c r="V1156" s="9">
        <v>144.38999999999999</v>
      </c>
      <c r="W1156" s="9">
        <v>143.63</v>
      </c>
      <c r="X1156" s="9">
        <v>104.36</v>
      </c>
      <c r="Y1156" s="9">
        <v>104.86</v>
      </c>
      <c r="Z1156" s="9">
        <v>104.6</v>
      </c>
      <c r="AA1156" s="9">
        <v>99.85</v>
      </c>
      <c r="AB1156" s="9">
        <v>101.69</v>
      </c>
      <c r="AC1156" s="9">
        <v>100.75</v>
      </c>
      <c r="AD1156" s="9">
        <v>72.260000000000005</v>
      </c>
      <c r="AE1156" s="9">
        <v>75.03</v>
      </c>
      <c r="AF1156" s="9">
        <v>73.62</v>
      </c>
    </row>
    <row r="1157" spans="1:32">
      <c r="A1157" s="54" t="s">
        <v>28</v>
      </c>
      <c r="B1157" t="s">
        <v>186</v>
      </c>
      <c r="C1157">
        <v>67.38</v>
      </c>
      <c r="D1157">
        <v>69.37</v>
      </c>
      <c r="E1157">
        <v>68.34</v>
      </c>
      <c r="F1157">
        <v>73.06</v>
      </c>
      <c r="G1157">
        <v>79.3</v>
      </c>
      <c r="H1157">
        <v>76.02</v>
      </c>
      <c r="I1157">
        <v>76.78</v>
      </c>
      <c r="J1157">
        <v>80.099999999999994</v>
      </c>
      <c r="K1157">
        <v>78.37</v>
      </c>
      <c r="L1157">
        <v>42.3</v>
      </c>
      <c r="M1157">
        <v>46.53</v>
      </c>
      <c r="N1157">
        <v>44.33</v>
      </c>
      <c r="P1157" s="69" t="s">
        <v>28</v>
      </c>
      <c r="Q1157" t="s">
        <v>186</v>
      </c>
      <c r="R1157" s="9">
        <v>67.41</v>
      </c>
      <c r="S1157" s="9">
        <v>69.39</v>
      </c>
      <c r="T1157" s="9">
        <v>68.36</v>
      </c>
      <c r="U1157" s="9">
        <v>98.71</v>
      </c>
      <c r="V1157" s="9">
        <v>105.89</v>
      </c>
      <c r="W1157" s="9">
        <v>102.11</v>
      </c>
      <c r="X1157" s="9">
        <v>76.790000000000006</v>
      </c>
      <c r="Y1157" s="9">
        <v>80.11</v>
      </c>
      <c r="Z1157" s="9">
        <v>78.38</v>
      </c>
      <c r="AA1157" s="9">
        <v>69.540000000000006</v>
      </c>
      <c r="AB1157" s="9">
        <v>73.61</v>
      </c>
      <c r="AC1157" s="9">
        <v>71.489999999999995</v>
      </c>
      <c r="AD1157" s="9">
        <v>40.82</v>
      </c>
      <c r="AE1157" s="9">
        <v>45.17</v>
      </c>
      <c r="AF1157" s="9">
        <v>42.95</v>
      </c>
    </row>
    <row r="1158" spans="1:32">
      <c r="A1158" s="54" t="s">
        <v>29</v>
      </c>
      <c r="B1158" t="s">
        <v>186</v>
      </c>
      <c r="C1158">
        <v>94.49</v>
      </c>
      <c r="D1158">
        <v>92.91</v>
      </c>
      <c r="E1158">
        <v>93.72</v>
      </c>
      <c r="F1158">
        <v>90.93</v>
      </c>
      <c r="G1158">
        <v>90.25</v>
      </c>
      <c r="H1158">
        <v>90.6</v>
      </c>
      <c r="I1158">
        <v>93.83</v>
      </c>
      <c r="J1158">
        <v>92.59</v>
      </c>
      <c r="K1158">
        <v>93.22</v>
      </c>
      <c r="L1158">
        <v>70.2</v>
      </c>
      <c r="M1158">
        <v>70.64</v>
      </c>
      <c r="N1158">
        <v>70.42</v>
      </c>
      <c r="P1158" s="69" t="s">
        <v>29</v>
      </c>
      <c r="Q1158" t="s">
        <v>186</v>
      </c>
      <c r="R1158" s="9">
        <v>94.49</v>
      </c>
      <c r="S1158" s="9">
        <v>92.91</v>
      </c>
      <c r="T1158" s="9">
        <v>93.72</v>
      </c>
      <c r="U1158" s="9">
        <v>92.71</v>
      </c>
      <c r="V1158" s="9">
        <v>92.03</v>
      </c>
      <c r="W1158" s="9">
        <v>92.38</v>
      </c>
      <c r="X1158" s="9">
        <v>93.83</v>
      </c>
      <c r="Y1158" s="9">
        <v>92.59</v>
      </c>
      <c r="Z1158" s="9">
        <v>93.22</v>
      </c>
      <c r="AA1158" s="9">
        <v>74.930000000000007</v>
      </c>
      <c r="AB1158" s="9">
        <v>75.14</v>
      </c>
      <c r="AC1158" s="9">
        <v>75.03</v>
      </c>
      <c r="AD1158" s="9">
        <v>31.48</v>
      </c>
      <c r="AE1158" s="9">
        <v>30.29</v>
      </c>
      <c r="AF1158" s="9">
        <v>30.89</v>
      </c>
    </row>
    <row r="1159" spans="1:32">
      <c r="A1159" s="54" t="s">
        <v>30</v>
      </c>
      <c r="B1159" t="s">
        <v>186</v>
      </c>
      <c r="C1159">
        <v>73.55</v>
      </c>
      <c r="D1159">
        <v>83.69</v>
      </c>
      <c r="E1159">
        <v>78.150000000000006</v>
      </c>
      <c r="F1159">
        <v>72</v>
      </c>
      <c r="G1159">
        <v>84.17</v>
      </c>
      <c r="H1159">
        <v>77.5</v>
      </c>
      <c r="I1159">
        <v>73.08</v>
      </c>
      <c r="J1159">
        <v>83.95</v>
      </c>
      <c r="K1159">
        <v>78</v>
      </c>
      <c r="L1159">
        <v>62.08</v>
      </c>
      <c r="M1159">
        <v>76.84</v>
      </c>
      <c r="N1159">
        <v>68.73</v>
      </c>
      <c r="P1159" s="69" t="s">
        <v>30</v>
      </c>
      <c r="Q1159" t="s">
        <v>186</v>
      </c>
      <c r="R1159" s="9">
        <v>73.569999999999993</v>
      </c>
      <c r="S1159" s="9">
        <v>83.69</v>
      </c>
      <c r="T1159" s="9">
        <v>78.16</v>
      </c>
      <c r="U1159" s="9">
        <v>72.31</v>
      </c>
      <c r="V1159" s="9">
        <v>84.39</v>
      </c>
      <c r="W1159" s="9">
        <v>77.77</v>
      </c>
      <c r="X1159" s="9">
        <v>73.09</v>
      </c>
      <c r="Y1159" s="9">
        <v>83.96</v>
      </c>
      <c r="Z1159" s="9">
        <v>78.010000000000005</v>
      </c>
      <c r="AA1159" s="9">
        <v>62.91</v>
      </c>
      <c r="AB1159" s="9">
        <v>77.62</v>
      </c>
      <c r="AC1159" s="9">
        <v>69.53</v>
      </c>
      <c r="AD1159" s="9">
        <v>32.78</v>
      </c>
      <c r="AE1159" s="9">
        <v>43.54</v>
      </c>
      <c r="AF1159" s="9">
        <v>37.619999999999997</v>
      </c>
    </row>
    <row r="1160" spans="1:32">
      <c r="A1160" s="54" t="s">
        <v>31</v>
      </c>
      <c r="B1160" t="s">
        <v>186</v>
      </c>
      <c r="C1160">
        <v>77.47</v>
      </c>
      <c r="D1160">
        <v>85.1</v>
      </c>
      <c r="E1160">
        <v>80.849999999999994</v>
      </c>
      <c r="F1160">
        <v>65.209999999999994</v>
      </c>
      <c r="G1160">
        <v>77.98</v>
      </c>
      <c r="H1160">
        <v>70.62</v>
      </c>
      <c r="I1160">
        <v>81.89</v>
      </c>
      <c r="J1160">
        <v>90.77</v>
      </c>
      <c r="K1160">
        <v>85.76</v>
      </c>
      <c r="L1160">
        <v>50.34</v>
      </c>
      <c r="M1160">
        <v>60.9</v>
      </c>
      <c r="N1160">
        <v>54.88</v>
      </c>
      <c r="P1160" s="69" t="s">
        <v>31</v>
      </c>
      <c r="Q1160" t="s">
        <v>186</v>
      </c>
      <c r="R1160" s="9">
        <v>77.47</v>
      </c>
      <c r="S1160" s="9">
        <v>85.1</v>
      </c>
      <c r="T1160" s="9">
        <v>80.849999999999994</v>
      </c>
      <c r="U1160" s="9">
        <v>88.91</v>
      </c>
      <c r="V1160" s="9">
        <v>100.49</v>
      </c>
      <c r="W1160" s="9">
        <v>93.82</v>
      </c>
      <c r="X1160" s="9">
        <v>81.89</v>
      </c>
      <c r="Y1160" s="9">
        <v>90.77</v>
      </c>
      <c r="Z1160" s="9">
        <v>85.76</v>
      </c>
      <c r="AA1160" s="9">
        <v>84.52</v>
      </c>
      <c r="AB1160" s="9">
        <v>92.14</v>
      </c>
      <c r="AC1160" s="9">
        <v>87.8</v>
      </c>
      <c r="AD1160" s="9">
        <v>73.819999999999993</v>
      </c>
      <c r="AE1160" s="9">
        <v>73.989999999999995</v>
      </c>
      <c r="AF1160" s="9">
        <v>73.89</v>
      </c>
    </row>
    <row r="1161" spans="1:32">
      <c r="A1161" s="54" t="s">
        <v>32</v>
      </c>
      <c r="B1161" t="s">
        <v>186</v>
      </c>
      <c r="C1161">
        <v>87.73</v>
      </c>
      <c r="D1161">
        <v>87</v>
      </c>
      <c r="E1161">
        <v>87.39</v>
      </c>
      <c r="F1161">
        <v>82.02</v>
      </c>
      <c r="G1161">
        <v>84.06</v>
      </c>
      <c r="H1161">
        <v>82.94</v>
      </c>
      <c r="I1161">
        <v>90.35</v>
      </c>
      <c r="J1161">
        <v>90.62</v>
      </c>
      <c r="K1161">
        <v>90.47</v>
      </c>
      <c r="L1161">
        <v>62.1</v>
      </c>
      <c r="M1161">
        <v>55.92</v>
      </c>
      <c r="N1161">
        <v>59.25</v>
      </c>
      <c r="P1161" s="69" t="s">
        <v>32</v>
      </c>
      <c r="Q1161" t="s">
        <v>186</v>
      </c>
      <c r="R1161" s="9">
        <v>87.8</v>
      </c>
      <c r="S1161" s="9">
        <v>87.06</v>
      </c>
      <c r="T1161" s="9">
        <v>87.45</v>
      </c>
      <c r="U1161" s="9">
        <v>95.85</v>
      </c>
      <c r="V1161" s="9">
        <v>98.24</v>
      </c>
      <c r="W1161" s="9">
        <v>96.92</v>
      </c>
      <c r="X1161" s="9">
        <v>90.66</v>
      </c>
      <c r="Y1161" s="9">
        <v>90.84</v>
      </c>
      <c r="Z1161" s="9">
        <v>90.74</v>
      </c>
      <c r="AA1161" s="9">
        <v>78.8</v>
      </c>
      <c r="AB1161" s="9">
        <v>71.760000000000005</v>
      </c>
      <c r="AC1161" s="9">
        <v>75.56</v>
      </c>
      <c r="AD1161" s="9">
        <v>51.05</v>
      </c>
      <c r="AE1161" s="9">
        <v>43.36</v>
      </c>
      <c r="AF1161" s="9">
        <v>47.45</v>
      </c>
    </row>
    <row r="1162" spans="1:32">
      <c r="A1162" s="54" t="s">
        <v>33</v>
      </c>
      <c r="B1162" t="s">
        <v>186</v>
      </c>
      <c r="C1162">
        <v>73.319999999999993</v>
      </c>
      <c r="D1162">
        <v>72.680000000000007</v>
      </c>
      <c r="E1162">
        <v>73.010000000000005</v>
      </c>
      <c r="F1162">
        <v>91.52</v>
      </c>
      <c r="G1162" s="39">
        <v>100</v>
      </c>
      <c r="H1162">
        <v>96.77</v>
      </c>
      <c r="I1162">
        <v>90.33</v>
      </c>
      <c r="J1162">
        <v>90.73</v>
      </c>
      <c r="K1162">
        <v>90.53</v>
      </c>
      <c r="L1162">
        <v>50.47</v>
      </c>
      <c r="M1162">
        <v>59.31</v>
      </c>
      <c r="N1162">
        <v>54.85</v>
      </c>
      <c r="P1162" s="69" t="s">
        <v>33</v>
      </c>
      <c r="Q1162" t="s">
        <v>186</v>
      </c>
      <c r="R1162" s="9">
        <v>73.319999999999993</v>
      </c>
      <c r="S1162" s="9">
        <v>72.680000000000007</v>
      </c>
      <c r="T1162" s="9">
        <v>73.010000000000005</v>
      </c>
      <c r="U1162" s="9">
        <v>126.7</v>
      </c>
      <c r="V1162" s="9">
        <v>130.22999999999999</v>
      </c>
      <c r="W1162" s="9">
        <v>128.41999999999999</v>
      </c>
      <c r="X1162" s="9">
        <v>90.33</v>
      </c>
      <c r="Y1162" s="9">
        <v>90.73</v>
      </c>
      <c r="Z1162" s="9">
        <v>90.53</v>
      </c>
      <c r="AA1162" s="9">
        <v>102.46</v>
      </c>
      <c r="AB1162" s="9">
        <v>108.34</v>
      </c>
      <c r="AC1162" s="9">
        <v>105.38</v>
      </c>
      <c r="AD1162" s="9">
        <v>77.59</v>
      </c>
      <c r="AE1162" s="9">
        <v>81.37</v>
      </c>
      <c r="AF1162" s="9">
        <v>79.459999999999994</v>
      </c>
    </row>
    <row r="1163" spans="1:32">
      <c r="A1163" s="54" t="s">
        <v>34</v>
      </c>
      <c r="B1163" t="s">
        <v>186</v>
      </c>
      <c r="C1163">
        <v>95.46</v>
      </c>
      <c r="D1163">
        <v>95.22</v>
      </c>
      <c r="E1163">
        <v>95.35</v>
      </c>
      <c r="F1163">
        <v>81.59</v>
      </c>
      <c r="G1163">
        <v>84.64</v>
      </c>
      <c r="H1163">
        <v>83.05</v>
      </c>
      <c r="I1163">
        <v>90.1</v>
      </c>
      <c r="J1163">
        <v>91.25</v>
      </c>
      <c r="K1163">
        <v>90.66</v>
      </c>
      <c r="L1163">
        <v>79.28</v>
      </c>
      <c r="M1163">
        <v>87.75</v>
      </c>
      <c r="N1163">
        <v>83.32</v>
      </c>
      <c r="P1163" s="69" t="s">
        <v>34</v>
      </c>
      <c r="Q1163" t="s">
        <v>186</v>
      </c>
      <c r="R1163" s="9">
        <v>95.46</v>
      </c>
      <c r="S1163" s="9">
        <v>95.22</v>
      </c>
      <c r="T1163" s="9">
        <v>95.35</v>
      </c>
      <c r="U1163" s="9">
        <v>82.29</v>
      </c>
      <c r="V1163" s="9">
        <v>85.3</v>
      </c>
      <c r="W1163" s="9">
        <v>83.73</v>
      </c>
      <c r="X1163" s="9">
        <v>90.1</v>
      </c>
      <c r="Y1163" s="9">
        <v>91.25</v>
      </c>
      <c r="Z1163" s="9">
        <v>90.66</v>
      </c>
      <c r="AA1163" s="9">
        <v>81.569999999999993</v>
      </c>
      <c r="AB1163" s="9">
        <v>89.98</v>
      </c>
      <c r="AC1163" s="9">
        <v>85.58</v>
      </c>
      <c r="AD1163" s="9">
        <v>54.05</v>
      </c>
      <c r="AE1163" s="9">
        <v>65.62</v>
      </c>
      <c r="AF1163" s="9">
        <v>59.59</v>
      </c>
    </row>
    <row r="1164" spans="1:32">
      <c r="A1164" s="54" t="s">
        <v>35</v>
      </c>
      <c r="B1164" t="s">
        <v>186</v>
      </c>
      <c r="C1164">
        <v>88.46</v>
      </c>
      <c r="D1164">
        <v>89.94</v>
      </c>
      <c r="E1164">
        <v>89.17</v>
      </c>
      <c r="F1164">
        <v>76.48</v>
      </c>
      <c r="G1164">
        <v>80.78</v>
      </c>
      <c r="H1164">
        <v>78.56</v>
      </c>
      <c r="I1164">
        <v>87.99</v>
      </c>
      <c r="J1164">
        <v>89.49</v>
      </c>
      <c r="K1164">
        <v>88.71</v>
      </c>
      <c r="L1164">
        <v>79.84</v>
      </c>
      <c r="M1164">
        <v>87.54</v>
      </c>
      <c r="N1164">
        <v>83.57</v>
      </c>
      <c r="P1164" s="69" t="s">
        <v>35</v>
      </c>
      <c r="Q1164" t="s">
        <v>186</v>
      </c>
      <c r="R1164" s="9">
        <v>88.46</v>
      </c>
      <c r="S1164" s="9">
        <v>89.94</v>
      </c>
      <c r="T1164" s="9">
        <v>89.17</v>
      </c>
      <c r="U1164" s="9">
        <v>87.23</v>
      </c>
      <c r="V1164" s="9">
        <v>88.76</v>
      </c>
      <c r="W1164" s="9">
        <v>87.97</v>
      </c>
      <c r="X1164" s="9">
        <v>87.99</v>
      </c>
      <c r="Y1164" s="9">
        <v>89.49</v>
      </c>
      <c r="Z1164" s="9">
        <v>88.71</v>
      </c>
      <c r="AA1164" s="9">
        <v>95.12</v>
      </c>
      <c r="AB1164" s="9">
        <v>98.8</v>
      </c>
      <c r="AC1164" s="9">
        <v>96.9</v>
      </c>
      <c r="AD1164" s="9">
        <v>39.33</v>
      </c>
      <c r="AE1164" s="9">
        <v>39.200000000000003</v>
      </c>
      <c r="AF1164" s="9">
        <v>39.270000000000003</v>
      </c>
    </row>
    <row r="1165" spans="1:32">
      <c r="A1165" s="54" t="s">
        <v>36</v>
      </c>
      <c r="B1165" t="s">
        <v>186</v>
      </c>
      <c r="C1165">
        <v>97.83</v>
      </c>
      <c r="D1165">
        <v>98.7</v>
      </c>
      <c r="E1165">
        <v>98.25</v>
      </c>
      <c r="F1165" s="39">
        <v>100</v>
      </c>
      <c r="G1165" s="39">
        <v>100</v>
      </c>
      <c r="H1165" s="39">
        <v>100</v>
      </c>
      <c r="I1165" s="39">
        <v>100</v>
      </c>
      <c r="J1165" s="39">
        <v>100</v>
      </c>
      <c r="K1165" s="39">
        <v>100</v>
      </c>
      <c r="L1165">
        <v>90.51</v>
      </c>
      <c r="M1165">
        <v>95.68</v>
      </c>
      <c r="N1165">
        <v>93.03</v>
      </c>
      <c r="P1165" s="69" t="s">
        <v>36</v>
      </c>
      <c r="Q1165" t="s">
        <v>186</v>
      </c>
      <c r="R1165" s="9">
        <v>97.83</v>
      </c>
      <c r="S1165" s="9">
        <v>98.7</v>
      </c>
      <c r="T1165" s="9">
        <v>98.25</v>
      </c>
      <c r="U1165" s="9">
        <v>134.09</v>
      </c>
      <c r="V1165" s="9">
        <v>140.05000000000001</v>
      </c>
      <c r="W1165" s="9">
        <v>136.97</v>
      </c>
      <c r="X1165" s="9">
        <v>108.81</v>
      </c>
      <c r="Y1165" s="9">
        <v>111.09</v>
      </c>
      <c r="Z1165" s="9">
        <v>109.92</v>
      </c>
      <c r="AA1165" s="9">
        <v>99.08</v>
      </c>
      <c r="AB1165" s="9">
        <v>105.09</v>
      </c>
      <c r="AC1165" s="9">
        <v>102.02</v>
      </c>
      <c r="AD1165" s="9">
        <v>50.19</v>
      </c>
      <c r="AE1165" s="9">
        <v>51.73</v>
      </c>
      <c r="AF1165" s="9">
        <v>50.93</v>
      </c>
    </row>
    <row r="1166" spans="1:32">
      <c r="A1166" s="54" t="s">
        <v>37</v>
      </c>
      <c r="B1166" t="s">
        <v>186</v>
      </c>
      <c r="C1166">
        <v>75.53</v>
      </c>
      <c r="D1166">
        <v>81.290000000000006</v>
      </c>
      <c r="E1166">
        <v>78.22</v>
      </c>
      <c r="F1166">
        <v>58.83</v>
      </c>
      <c r="G1166">
        <v>69.88</v>
      </c>
      <c r="H1166">
        <v>63.73</v>
      </c>
      <c r="I1166">
        <v>71.67</v>
      </c>
      <c r="J1166">
        <v>80.11</v>
      </c>
      <c r="K1166">
        <v>75.540000000000006</v>
      </c>
      <c r="L1166">
        <v>53.81</v>
      </c>
      <c r="M1166">
        <v>51.41</v>
      </c>
      <c r="N1166">
        <v>52.69</v>
      </c>
      <c r="P1166" s="69" t="s">
        <v>37</v>
      </c>
      <c r="Q1166" t="s">
        <v>186</v>
      </c>
      <c r="R1166" s="9">
        <v>75.53</v>
      </c>
      <c r="S1166" s="9">
        <v>81.290000000000006</v>
      </c>
      <c r="T1166" s="9">
        <v>78.22</v>
      </c>
      <c r="U1166" s="9">
        <v>64.83</v>
      </c>
      <c r="V1166" s="9">
        <v>77.8</v>
      </c>
      <c r="W1166" s="9">
        <v>70.58</v>
      </c>
      <c r="X1166" s="9">
        <v>71.67</v>
      </c>
      <c r="Y1166" s="9">
        <v>80.11</v>
      </c>
      <c r="Z1166" s="9">
        <v>75.540000000000006</v>
      </c>
      <c r="AA1166" s="9">
        <v>63.19</v>
      </c>
      <c r="AB1166" s="9">
        <v>62.89</v>
      </c>
      <c r="AC1166" s="9">
        <v>63.05</v>
      </c>
      <c r="AD1166" s="9">
        <v>44.5</v>
      </c>
      <c r="AE1166" s="9">
        <v>41.31</v>
      </c>
      <c r="AF1166" s="9">
        <v>42.95</v>
      </c>
    </row>
    <row r="1167" spans="1:32">
      <c r="A1167" s="54" t="s">
        <v>38</v>
      </c>
      <c r="B1167" t="s">
        <v>186</v>
      </c>
      <c r="C1167">
        <v>87.98</v>
      </c>
      <c r="D1167">
        <v>87.95</v>
      </c>
      <c r="E1167">
        <v>87.97</v>
      </c>
      <c r="F1167">
        <v>78.709999999999994</v>
      </c>
      <c r="G1167">
        <v>79.819999999999993</v>
      </c>
      <c r="H1167">
        <v>79.23</v>
      </c>
      <c r="I1167">
        <v>87.42</v>
      </c>
      <c r="J1167">
        <v>87.69</v>
      </c>
      <c r="K1167">
        <v>87.55</v>
      </c>
      <c r="L1167">
        <v>68.17</v>
      </c>
      <c r="M1167">
        <v>67.28</v>
      </c>
      <c r="N1167">
        <v>67.75</v>
      </c>
      <c r="P1167" s="69" t="s">
        <v>38</v>
      </c>
      <c r="Q1167" t="s">
        <v>186</v>
      </c>
      <c r="R1167" s="9">
        <v>87.98</v>
      </c>
      <c r="S1167" s="9">
        <v>87.95</v>
      </c>
      <c r="T1167" s="9">
        <v>87.97</v>
      </c>
      <c r="U1167" s="9">
        <v>86.5</v>
      </c>
      <c r="V1167" s="9">
        <v>87.27</v>
      </c>
      <c r="W1167" s="9">
        <v>86.87</v>
      </c>
      <c r="X1167" s="9">
        <v>87.42</v>
      </c>
      <c r="Y1167" s="9">
        <v>87.69</v>
      </c>
      <c r="Z1167" s="9">
        <v>87.55</v>
      </c>
      <c r="AA1167" s="9">
        <v>80.349999999999994</v>
      </c>
      <c r="AB1167" s="9">
        <v>79.510000000000005</v>
      </c>
      <c r="AC1167" s="9">
        <v>79.95</v>
      </c>
      <c r="AD1167" s="9">
        <v>57.83</v>
      </c>
      <c r="AE1167" s="9">
        <v>61.32</v>
      </c>
      <c r="AF1167" s="9">
        <v>59.49</v>
      </c>
    </row>
    <row r="1168" spans="1:32">
      <c r="A1168" s="54" t="s">
        <v>39</v>
      </c>
      <c r="B1168" t="s">
        <v>186</v>
      </c>
      <c r="C1168">
        <v>95.88</v>
      </c>
      <c r="D1168">
        <v>96.77</v>
      </c>
      <c r="E1168">
        <v>96.31</v>
      </c>
      <c r="F1168">
        <v>86.1</v>
      </c>
      <c r="G1168">
        <v>98.57</v>
      </c>
      <c r="H1168">
        <v>92.07</v>
      </c>
      <c r="I1168">
        <v>95.22</v>
      </c>
      <c r="J1168" s="39">
        <v>100</v>
      </c>
      <c r="K1168">
        <v>97.73</v>
      </c>
      <c r="L1168">
        <v>60.69</v>
      </c>
      <c r="M1168">
        <v>74.89</v>
      </c>
      <c r="N1168">
        <v>67.61</v>
      </c>
      <c r="P1168" s="69" t="s">
        <v>39</v>
      </c>
      <c r="Q1168" t="s">
        <v>186</v>
      </c>
      <c r="R1168" s="9">
        <v>95.88</v>
      </c>
      <c r="S1168" s="9">
        <v>96.77</v>
      </c>
      <c r="T1168" s="9">
        <v>96.31</v>
      </c>
      <c r="U1168" s="9">
        <v>94.09</v>
      </c>
      <c r="V1168" s="9">
        <v>106.87</v>
      </c>
      <c r="W1168" s="9">
        <v>100.21</v>
      </c>
      <c r="X1168" s="9">
        <v>95.22</v>
      </c>
      <c r="Y1168" s="9">
        <v>100.4</v>
      </c>
      <c r="Z1168" s="9">
        <v>97.73</v>
      </c>
      <c r="AA1168" s="9">
        <v>76.819999999999993</v>
      </c>
      <c r="AB1168" s="9">
        <v>93.84</v>
      </c>
      <c r="AC1168" s="9">
        <v>85.12</v>
      </c>
      <c r="AD1168" s="9">
        <v>47.08</v>
      </c>
      <c r="AE1168" s="9">
        <v>60.34</v>
      </c>
      <c r="AF1168" s="9">
        <v>53.4</v>
      </c>
    </row>
    <row r="1169" spans="1:32">
      <c r="A1169" s="4" t="s">
        <v>68</v>
      </c>
      <c r="B1169" t="s">
        <v>186</v>
      </c>
      <c r="C1169">
        <v>86.38</v>
      </c>
      <c r="D1169">
        <v>88.9</v>
      </c>
      <c r="E1169">
        <v>87.58</v>
      </c>
      <c r="F1169">
        <v>78.72</v>
      </c>
      <c r="G1169">
        <v>87.14</v>
      </c>
      <c r="H1169">
        <v>82.59</v>
      </c>
      <c r="I1169">
        <v>86.53</v>
      </c>
      <c r="J1169">
        <v>91.24</v>
      </c>
      <c r="K1169">
        <v>88.74</v>
      </c>
      <c r="L1169">
        <v>62.71</v>
      </c>
      <c r="M1169">
        <v>65.37</v>
      </c>
      <c r="N1169">
        <v>63.96</v>
      </c>
      <c r="P1169" s="69" t="s">
        <v>68</v>
      </c>
      <c r="Q1169" t="s">
        <v>186</v>
      </c>
      <c r="R1169" s="9">
        <v>86.39</v>
      </c>
      <c r="S1169" s="9">
        <v>88.9</v>
      </c>
      <c r="T1169" s="9">
        <v>87.58</v>
      </c>
      <c r="U1169" s="9">
        <v>86.82</v>
      </c>
      <c r="V1169" s="9">
        <v>95.62</v>
      </c>
      <c r="W1169" s="9">
        <v>90.86</v>
      </c>
      <c r="X1169" s="9">
        <v>86.55</v>
      </c>
      <c r="Y1169" s="9">
        <v>91.25</v>
      </c>
      <c r="Z1169" s="9">
        <v>88.75</v>
      </c>
      <c r="AA1169" s="9">
        <v>74.95</v>
      </c>
      <c r="AB1169" s="9">
        <v>78.06</v>
      </c>
      <c r="AC1169" s="9">
        <v>76.41</v>
      </c>
      <c r="AD1169" s="9">
        <v>45.96</v>
      </c>
      <c r="AE1169" s="9">
        <v>46.37</v>
      </c>
      <c r="AF1169" s="9">
        <v>46.16</v>
      </c>
    </row>
    <row r="1171" spans="1:32">
      <c r="T1171" s="271" t="s">
        <v>183</v>
      </c>
      <c r="U1171" s="271"/>
      <c r="V1171" s="271"/>
      <c r="W1171" s="271"/>
      <c r="X1171" s="271"/>
      <c r="Y1171" s="271"/>
      <c r="Z1171" s="271"/>
      <c r="AA1171" s="271"/>
      <c r="AB1171" s="271"/>
      <c r="AC1171" s="271"/>
    </row>
    <row r="1172" spans="1:32">
      <c r="A1172" s="3" t="s">
        <v>45</v>
      </c>
      <c r="B1172" s="3"/>
      <c r="C1172" s="265" t="s">
        <v>172</v>
      </c>
      <c r="D1172" s="265"/>
      <c r="E1172" s="265"/>
      <c r="F1172" s="265"/>
      <c r="G1172" s="265"/>
      <c r="H1172" s="265"/>
      <c r="I1172" s="265"/>
      <c r="J1172" s="265"/>
      <c r="K1172" s="265"/>
      <c r="L1172" s="265"/>
      <c r="M1172" s="265"/>
      <c r="N1172" s="265"/>
      <c r="O1172" s="265"/>
      <c r="P1172" s="265"/>
      <c r="Q1172" s="265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</row>
    <row r="1173" spans="1:32">
      <c r="A1173" s="266" t="s">
        <v>70</v>
      </c>
      <c r="B1173" s="266" t="s">
        <v>47</v>
      </c>
      <c r="C1173" s="249" t="s">
        <v>83</v>
      </c>
      <c r="D1173" s="250"/>
      <c r="E1173" s="250"/>
      <c r="F1173" s="249" t="s">
        <v>84</v>
      </c>
      <c r="G1173" s="250"/>
      <c r="H1173" s="250"/>
      <c r="I1173" s="249" t="s">
        <v>85</v>
      </c>
      <c r="J1173" s="250"/>
      <c r="K1173" s="250"/>
      <c r="L1173" s="249" t="s">
        <v>86</v>
      </c>
      <c r="M1173" s="250"/>
      <c r="N1173" s="250"/>
      <c r="O1173" s="249" t="s">
        <v>87</v>
      </c>
      <c r="P1173" s="250"/>
      <c r="Q1173" s="250"/>
      <c r="T1173" s="124" t="s">
        <v>135</v>
      </c>
      <c r="U1173" s="124" t="s">
        <v>47</v>
      </c>
      <c r="V1173" s="272" t="s">
        <v>136</v>
      </c>
      <c r="W1173" s="273"/>
      <c r="X1173" s="273"/>
      <c r="Y1173" s="274"/>
      <c r="Z1173" s="272" t="s">
        <v>137</v>
      </c>
      <c r="AA1173" s="273"/>
      <c r="AB1173" s="273"/>
      <c r="AC1173" s="274"/>
    </row>
    <row r="1174" spans="1:32" ht="35.5">
      <c r="A1174" s="267"/>
      <c r="B1174" s="267"/>
      <c r="C1174" s="123" t="s">
        <v>0</v>
      </c>
      <c r="D1174" s="123" t="s">
        <v>1</v>
      </c>
      <c r="E1174" s="123" t="s">
        <v>40</v>
      </c>
      <c r="F1174" s="123" t="s">
        <v>0</v>
      </c>
      <c r="G1174" s="123" t="s">
        <v>1</v>
      </c>
      <c r="H1174" s="123" t="s">
        <v>40</v>
      </c>
      <c r="I1174" s="123" t="s">
        <v>0</v>
      </c>
      <c r="J1174" s="123" t="s">
        <v>1</v>
      </c>
      <c r="K1174" s="123" t="s">
        <v>40</v>
      </c>
      <c r="L1174" s="123" t="s">
        <v>0</v>
      </c>
      <c r="M1174" s="123" t="s">
        <v>1</v>
      </c>
      <c r="N1174" s="123" t="s">
        <v>40</v>
      </c>
      <c r="O1174" s="123" t="s">
        <v>0</v>
      </c>
      <c r="P1174" s="123" t="s">
        <v>1</v>
      </c>
      <c r="Q1174" s="123" t="s">
        <v>40</v>
      </c>
      <c r="T1174" s="125"/>
      <c r="U1174" s="125"/>
      <c r="V1174" s="67" t="s">
        <v>138</v>
      </c>
      <c r="W1174" s="67" t="s">
        <v>139</v>
      </c>
      <c r="X1174" s="67" t="s">
        <v>140</v>
      </c>
      <c r="Y1174" s="67" t="s">
        <v>66</v>
      </c>
      <c r="Z1174" s="67" t="s">
        <v>138</v>
      </c>
      <c r="AA1174" s="67" t="s">
        <v>139</v>
      </c>
      <c r="AB1174" s="67" t="s">
        <v>140</v>
      </c>
      <c r="AC1174" s="67" t="s">
        <v>66</v>
      </c>
    </row>
    <row r="1175" spans="1:32">
      <c r="A1175" s="5" t="s">
        <v>2</v>
      </c>
      <c r="B1175" t="s">
        <v>186</v>
      </c>
      <c r="C1175">
        <v>13724</v>
      </c>
      <c r="D1175">
        <v>13347</v>
      </c>
      <c r="E1175">
        <v>27071</v>
      </c>
      <c r="F1175">
        <v>7555</v>
      </c>
      <c r="G1175">
        <v>7381</v>
      </c>
      <c r="H1175">
        <v>14936</v>
      </c>
      <c r="I1175">
        <v>22813</v>
      </c>
      <c r="J1175">
        <v>22173</v>
      </c>
      <c r="K1175">
        <v>44986</v>
      </c>
      <c r="L1175">
        <v>4297</v>
      </c>
      <c r="M1175">
        <v>4162</v>
      </c>
      <c r="N1175">
        <v>8459</v>
      </c>
      <c r="O1175">
        <v>3443</v>
      </c>
      <c r="P1175">
        <v>3510</v>
      </c>
      <c r="Q1175">
        <v>6953</v>
      </c>
      <c r="T1175" s="69" t="s">
        <v>2</v>
      </c>
      <c r="U1175" t="s">
        <v>186</v>
      </c>
      <c r="V1175">
        <v>6.57</v>
      </c>
      <c r="W1175">
        <v>9.02</v>
      </c>
      <c r="X1175">
        <v>0.39</v>
      </c>
      <c r="Y1175">
        <v>0.7</v>
      </c>
      <c r="Z1175">
        <v>4.4400000000000004</v>
      </c>
      <c r="AA1175">
        <v>9.69</v>
      </c>
      <c r="AB1175">
        <v>16.28</v>
      </c>
      <c r="AC1175">
        <v>17.52</v>
      </c>
    </row>
    <row r="1176" spans="1:32">
      <c r="A1176" s="5" t="s">
        <v>5</v>
      </c>
      <c r="B1176" t="s">
        <v>186</v>
      </c>
      <c r="C1176">
        <v>1551645</v>
      </c>
      <c r="D1176">
        <v>1378411</v>
      </c>
      <c r="E1176">
        <v>2930056</v>
      </c>
      <c r="F1176">
        <v>794000</v>
      </c>
      <c r="G1176">
        <v>729820</v>
      </c>
      <c r="H1176">
        <v>1523820</v>
      </c>
      <c r="I1176">
        <v>2641012</v>
      </c>
      <c r="J1176">
        <v>2391116</v>
      </c>
      <c r="K1176">
        <v>5032128</v>
      </c>
      <c r="L1176">
        <v>418250</v>
      </c>
      <c r="M1176">
        <v>381061</v>
      </c>
      <c r="N1176">
        <v>799311</v>
      </c>
      <c r="O1176">
        <v>218995</v>
      </c>
      <c r="P1176">
        <v>219339</v>
      </c>
      <c r="Q1176">
        <v>438334</v>
      </c>
      <c r="T1176" s="69" t="s">
        <v>5</v>
      </c>
      <c r="U1176" t="s">
        <v>186</v>
      </c>
      <c r="V1176">
        <v>14.82</v>
      </c>
      <c r="W1176">
        <v>22.81</v>
      </c>
      <c r="X1176">
        <v>1.68</v>
      </c>
      <c r="Y1176">
        <v>1.18</v>
      </c>
      <c r="Z1176">
        <v>3.01</v>
      </c>
      <c r="AA1176">
        <v>4.6500000000000004</v>
      </c>
      <c r="AB1176">
        <v>4.9400000000000004</v>
      </c>
      <c r="AC1176">
        <v>3.7</v>
      </c>
    </row>
    <row r="1177" spans="1:32">
      <c r="A1177" s="5" t="s">
        <v>6</v>
      </c>
      <c r="B1177" t="s">
        <v>186</v>
      </c>
      <c r="C1177">
        <v>73971</v>
      </c>
      <c r="D1177">
        <v>71507</v>
      </c>
      <c r="E1177">
        <v>145478</v>
      </c>
      <c r="F1177">
        <v>31289</v>
      </c>
      <c r="G1177">
        <v>32888</v>
      </c>
      <c r="H1177">
        <v>64177</v>
      </c>
      <c r="I1177">
        <v>118932</v>
      </c>
      <c r="J1177">
        <v>117876</v>
      </c>
      <c r="K1177">
        <v>236808</v>
      </c>
      <c r="L1177">
        <v>15438</v>
      </c>
      <c r="M1177">
        <v>15535</v>
      </c>
      <c r="N1177">
        <v>30973</v>
      </c>
      <c r="O1177">
        <v>9774</v>
      </c>
      <c r="P1177">
        <v>9971</v>
      </c>
      <c r="Q1177">
        <v>19745</v>
      </c>
      <c r="T1177" s="69" t="s">
        <v>6</v>
      </c>
      <c r="U1177" t="s">
        <v>186</v>
      </c>
      <c r="V1177">
        <v>7.77</v>
      </c>
      <c r="W1177">
        <v>5.62</v>
      </c>
      <c r="X1177">
        <v>0.92</v>
      </c>
      <c r="Y1177">
        <v>0.72</v>
      </c>
      <c r="Z1177">
        <v>12.65</v>
      </c>
      <c r="AA1177">
        <v>23.37</v>
      </c>
      <c r="AB1177">
        <v>29.66</v>
      </c>
      <c r="AC1177">
        <v>25.56</v>
      </c>
    </row>
    <row r="1178" spans="1:32">
      <c r="A1178" s="5" t="s">
        <v>7</v>
      </c>
      <c r="B1178" t="s">
        <v>186</v>
      </c>
      <c r="C1178">
        <v>1700662</v>
      </c>
      <c r="D1178">
        <v>1682836</v>
      </c>
      <c r="E1178">
        <v>3383498</v>
      </c>
      <c r="F1178">
        <v>733432</v>
      </c>
      <c r="G1178">
        <v>775528</v>
      </c>
      <c r="H1178">
        <v>1508960</v>
      </c>
      <c r="I1178">
        <v>2533412</v>
      </c>
      <c r="J1178">
        <v>2560128</v>
      </c>
      <c r="K1178">
        <v>5093540</v>
      </c>
      <c r="L1178">
        <v>350510</v>
      </c>
      <c r="M1178">
        <v>376954</v>
      </c>
      <c r="N1178">
        <v>727464</v>
      </c>
      <c r="O1178">
        <v>147416</v>
      </c>
      <c r="P1178">
        <v>142266</v>
      </c>
      <c r="Q1178">
        <v>289682</v>
      </c>
      <c r="T1178" s="69" t="s">
        <v>7</v>
      </c>
      <c r="U1178" t="s">
        <v>186</v>
      </c>
      <c r="V1178">
        <v>2.2999999999999998</v>
      </c>
      <c r="W1178">
        <v>4.95</v>
      </c>
      <c r="X1178">
        <v>1.36</v>
      </c>
      <c r="Y1178">
        <v>2.06</v>
      </c>
      <c r="Z1178">
        <v>3.22</v>
      </c>
      <c r="AA1178">
        <v>10.18</v>
      </c>
      <c r="AB1178">
        <v>15.26</v>
      </c>
      <c r="AC1178">
        <v>17.2</v>
      </c>
    </row>
    <row r="1179" spans="1:32">
      <c r="A1179" s="5" t="s">
        <v>8</v>
      </c>
      <c r="B1179" t="s">
        <v>186</v>
      </c>
      <c r="C1179">
        <v>6499845</v>
      </c>
      <c r="D1179">
        <v>6317651</v>
      </c>
      <c r="E1179">
        <v>12817496</v>
      </c>
      <c r="F1179">
        <v>2935538</v>
      </c>
      <c r="G1179">
        <v>3014998</v>
      </c>
      <c r="H1179">
        <v>5950536</v>
      </c>
      <c r="I1179">
        <v>9962379</v>
      </c>
      <c r="J1179">
        <v>9862166</v>
      </c>
      <c r="K1179">
        <v>19824545</v>
      </c>
      <c r="L1179">
        <v>1057595</v>
      </c>
      <c r="M1179">
        <v>1069986</v>
      </c>
      <c r="N1179">
        <v>2127581</v>
      </c>
      <c r="O1179">
        <v>326444</v>
      </c>
      <c r="P1179">
        <v>261750</v>
      </c>
      <c r="Q1179">
        <v>588194</v>
      </c>
      <c r="T1179" s="69" t="s">
        <v>8</v>
      </c>
      <c r="U1179" t="s">
        <v>186</v>
      </c>
      <c r="V1179">
        <v>3.03</v>
      </c>
      <c r="W1179">
        <v>3.76</v>
      </c>
      <c r="X1179">
        <v>5.73</v>
      </c>
      <c r="Y1179">
        <v>7.02</v>
      </c>
      <c r="Z1179">
        <v>5.8</v>
      </c>
      <c r="AA1179">
        <v>8.39</v>
      </c>
      <c r="AB1179">
        <v>13.38</v>
      </c>
      <c r="AC1179">
        <v>13.99</v>
      </c>
    </row>
    <row r="1180" spans="1:32">
      <c r="A1180" s="5" t="s">
        <v>9</v>
      </c>
      <c r="B1180" t="s">
        <v>186</v>
      </c>
      <c r="C1180">
        <v>43908</v>
      </c>
      <c r="D1180">
        <v>39241</v>
      </c>
      <c r="E1180">
        <v>83149</v>
      </c>
      <c r="F1180">
        <v>28131</v>
      </c>
      <c r="G1180">
        <v>24054</v>
      </c>
      <c r="H1180">
        <v>52185</v>
      </c>
      <c r="I1180">
        <v>78805</v>
      </c>
      <c r="J1180">
        <v>68911</v>
      </c>
      <c r="K1180">
        <v>147716</v>
      </c>
      <c r="L1180">
        <v>15040</v>
      </c>
      <c r="M1180">
        <v>12820</v>
      </c>
      <c r="N1180">
        <v>27860</v>
      </c>
      <c r="O1180">
        <v>14880</v>
      </c>
      <c r="P1180">
        <v>11997</v>
      </c>
      <c r="Q1180">
        <v>26877</v>
      </c>
      <c r="T1180" s="69" t="s">
        <v>9</v>
      </c>
      <c r="U1180" t="s">
        <v>186</v>
      </c>
      <c r="V1180">
        <v>5.82</v>
      </c>
      <c r="W1180">
        <v>8.34</v>
      </c>
      <c r="X1180">
        <v>1.86</v>
      </c>
      <c r="Y1180">
        <v>1.71</v>
      </c>
      <c r="Z1180">
        <v>7.33</v>
      </c>
      <c r="AA1180">
        <v>12.13</v>
      </c>
      <c r="AB1180">
        <v>17.53</v>
      </c>
      <c r="AC1180">
        <v>13.6</v>
      </c>
    </row>
    <row r="1181" spans="1:32">
      <c r="A1181" s="5" t="s">
        <v>10</v>
      </c>
      <c r="B1181" t="s">
        <v>186</v>
      </c>
      <c r="C1181">
        <v>1275313</v>
      </c>
      <c r="D1181">
        <v>1222809</v>
      </c>
      <c r="E1181">
        <v>2498122</v>
      </c>
      <c r="F1181">
        <v>731114</v>
      </c>
      <c r="G1181">
        <v>715703</v>
      </c>
      <c r="H1181">
        <v>1446817</v>
      </c>
      <c r="I1181">
        <v>2087272</v>
      </c>
      <c r="J1181">
        <v>2017682</v>
      </c>
      <c r="K1181">
        <v>4104954</v>
      </c>
      <c r="L1181">
        <v>369874</v>
      </c>
      <c r="M1181">
        <v>389829</v>
      </c>
      <c r="N1181">
        <v>759703</v>
      </c>
      <c r="O1181">
        <v>173389</v>
      </c>
      <c r="P1181">
        <v>185737</v>
      </c>
      <c r="Q1181">
        <v>359126</v>
      </c>
      <c r="T1181" s="69" t="s">
        <v>10</v>
      </c>
      <c r="U1181" t="s">
        <v>186</v>
      </c>
      <c r="V1181">
        <v>5.23</v>
      </c>
      <c r="W1181">
        <v>7.78</v>
      </c>
      <c r="X1181">
        <v>0.82</v>
      </c>
      <c r="Y1181">
        <v>0.81</v>
      </c>
      <c r="Z1181">
        <v>1.27</v>
      </c>
      <c r="AA1181">
        <v>3.51</v>
      </c>
      <c r="AB1181">
        <v>27.02</v>
      </c>
      <c r="AC1181">
        <v>27.85</v>
      </c>
    </row>
    <row r="1182" spans="1:32">
      <c r="A1182" s="5" t="s">
        <v>11</v>
      </c>
      <c r="B1182" t="s">
        <v>186</v>
      </c>
      <c r="C1182">
        <v>19833</v>
      </c>
      <c r="D1182">
        <v>17838</v>
      </c>
      <c r="E1182">
        <v>37671</v>
      </c>
      <c r="F1182">
        <v>9186</v>
      </c>
      <c r="G1182">
        <v>8244</v>
      </c>
      <c r="H1182">
        <v>17430</v>
      </c>
      <c r="I1182">
        <v>30826</v>
      </c>
      <c r="J1182">
        <v>27558</v>
      </c>
      <c r="K1182">
        <v>58384</v>
      </c>
      <c r="L1182">
        <v>4731</v>
      </c>
      <c r="M1182">
        <v>4141</v>
      </c>
      <c r="N1182">
        <v>8872</v>
      </c>
      <c r="O1182">
        <v>1980</v>
      </c>
      <c r="P1182">
        <v>1948</v>
      </c>
      <c r="Q1182">
        <v>3928</v>
      </c>
      <c r="T1182" s="69" t="s">
        <v>11</v>
      </c>
      <c r="U1182" t="s">
        <v>186</v>
      </c>
      <c r="V1182">
        <v>0.44</v>
      </c>
      <c r="W1182">
        <v>2</v>
      </c>
      <c r="X1182">
        <v>0</v>
      </c>
      <c r="Y1182">
        <v>0.11</v>
      </c>
      <c r="Z1182">
        <v>7.32</v>
      </c>
      <c r="AA1182">
        <v>9.09</v>
      </c>
      <c r="AB1182">
        <v>14.48</v>
      </c>
      <c r="AC1182">
        <v>20.440000000000001</v>
      </c>
    </row>
    <row r="1183" spans="1:32">
      <c r="A1183" s="5" t="s">
        <v>12</v>
      </c>
      <c r="B1183" t="s">
        <v>186</v>
      </c>
      <c r="C1183">
        <v>8847</v>
      </c>
      <c r="D1183">
        <v>7833</v>
      </c>
      <c r="E1183">
        <v>16680</v>
      </c>
      <c r="F1183">
        <v>4352</v>
      </c>
      <c r="G1183">
        <v>3821</v>
      </c>
      <c r="H1183">
        <v>8173</v>
      </c>
      <c r="I1183">
        <v>14290</v>
      </c>
      <c r="J1183">
        <v>12540</v>
      </c>
      <c r="K1183">
        <v>26830</v>
      </c>
      <c r="L1183">
        <v>2347</v>
      </c>
      <c r="M1183">
        <v>2150</v>
      </c>
      <c r="N1183">
        <v>4497</v>
      </c>
      <c r="O1183">
        <v>1345</v>
      </c>
      <c r="P1183">
        <v>1412</v>
      </c>
      <c r="Q1183">
        <v>2757</v>
      </c>
      <c r="T1183" s="69" t="s">
        <v>12</v>
      </c>
      <c r="U1183" t="s">
        <v>186</v>
      </c>
      <c r="V1183">
        <v>4.33</v>
      </c>
      <c r="W1183">
        <v>7.64</v>
      </c>
      <c r="X1183">
        <v>0.02</v>
      </c>
      <c r="Y1183">
        <v>0.08</v>
      </c>
      <c r="Z1183">
        <v>6.47</v>
      </c>
      <c r="AA1183">
        <v>12.37</v>
      </c>
      <c r="AB1183">
        <v>11.81</v>
      </c>
      <c r="AC1183">
        <v>12.08</v>
      </c>
    </row>
    <row r="1184" spans="1:32">
      <c r="A1184" s="5" t="s">
        <v>13</v>
      </c>
      <c r="B1184" t="s">
        <v>186</v>
      </c>
      <c r="C1184">
        <v>818817</v>
      </c>
      <c r="D1184">
        <v>723277</v>
      </c>
      <c r="E1184">
        <v>1542094</v>
      </c>
      <c r="F1184">
        <v>462053</v>
      </c>
      <c r="G1184">
        <v>412204</v>
      </c>
      <c r="H1184">
        <v>874257</v>
      </c>
      <c r="I1184">
        <v>1400227</v>
      </c>
      <c r="J1184">
        <v>1231322</v>
      </c>
      <c r="K1184">
        <v>2631549</v>
      </c>
      <c r="L1184">
        <v>232682</v>
      </c>
      <c r="M1184">
        <v>219037</v>
      </c>
      <c r="N1184">
        <v>451719</v>
      </c>
      <c r="O1184">
        <v>167595</v>
      </c>
      <c r="P1184">
        <v>160676</v>
      </c>
      <c r="Q1184">
        <v>328271</v>
      </c>
      <c r="T1184" s="69" t="s">
        <v>13</v>
      </c>
      <c r="U1184" t="s">
        <v>186</v>
      </c>
      <c r="V1184">
        <v>10.8</v>
      </c>
      <c r="W1184">
        <v>12.03</v>
      </c>
      <c r="X1184">
        <v>0</v>
      </c>
      <c r="Y1184">
        <v>0</v>
      </c>
      <c r="Z1184">
        <v>4.4800000000000004</v>
      </c>
      <c r="AA1184">
        <v>10</v>
      </c>
      <c r="AB1184">
        <v>16.73</v>
      </c>
      <c r="AC1184">
        <v>17.02</v>
      </c>
    </row>
    <row r="1185" spans="1:29">
      <c r="A1185" s="5" t="s">
        <v>14</v>
      </c>
      <c r="B1185" t="s">
        <v>186</v>
      </c>
      <c r="C1185">
        <v>60756</v>
      </c>
      <c r="D1185">
        <v>56861</v>
      </c>
      <c r="E1185">
        <v>117617</v>
      </c>
      <c r="F1185">
        <v>33929</v>
      </c>
      <c r="G1185">
        <v>31278</v>
      </c>
      <c r="H1185">
        <v>65207</v>
      </c>
      <c r="I1185">
        <v>98095</v>
      </c>
      <c r="J1185">
        <v>90927</v>
      </c>
      <c r="K1185">
        <v>189022</v>
      </c>
      <c r="L1185">
        <v>20272</v>
      </c>
      <c r="M1185">
        <v>18802</v>
      </c>
      <c r="N1185">
        <v>39074</v>
      </c>
      <c r="O1185">
        <v>13903</v>
      </c>
      <c r="P1185">
        <v>15339</v>
      </c>
      <c r="Q1185">
        <v>29242</v>
      </c>
      <c r="T1185" s="69" t="s">
        <v>14</v>
      </c>
      <c r="U1185" t="s">
        <v>186</v>
      </c>
      <c r="V1185">
        <v>1.04</v>
      </c>
      <c r="W1185">
        <v>1.92</v>
      </c>
      <c r="X1185">
        <v>0.34</v>
      </c>
      <c r="Y1185">
        <v>1.0900000000000001</v>
      </c>
      <c r="Z1185">
        <v>4.0599999999999996</v>
      </c>
      <c r="AA1185">
        <v>8.57</v>
      </c>
      <c r="AB1185">
        <v>16.739999999999998</v>
      </c>
      <c r="AC1185">
        <v>18.77</v>
      </c>
    </row>
    <row r="1186" spans="1:29">
      <c r="A1186" s="5" t="s">
        <v>15</v>
      </c>
      <c r="B1186" t="s">
        <v>186</v>
      </c>
      <c r="C1186">
        <v>2532191</v>
      </c>
      <c r="D1186">
        <v>2235722</v>
      </c>
      <c r="E1186">
        <v>4767913</v>
      </c>
      <c r="F1186">
        <v>1381156</v>
      </c>
      <c r="G1186">
        <v>1162908</v>
      </c>
      <c r="H1186">
        <v>2544064</v>
      </c>
      <c r="I1186">
        <v>4331484</v>
      </c>
      <c r="J1186">
        <v>3778239</v>
      </c>
      <c r="K1186">
        <v>8109723</v>
      </c>
      <c r="L1186">
        <v>668993</v>
      </c>
      <c r="M1186">
        <v>476044</v>
      </c>
      <c r="N1186">
        <v>1145037</v>
      </c>
      <c r="O1186">
        <v>359394</v>
      </c>
      <c r="P1186">
        <v>283207</v>
      </c>
      <c r="Q1186">
        <v>642601</v>
      </c>
      <c r="T1186" s="69" t="s">
        <v>15</v>
      </c>
      <c r="U1186" t="s">
        <v>186</v>
      </c>
      <c r="V1186">
        <v>10.02</v>
      </c>
      <c r="W1186">
        <v>19.38</v>
      </c>
      <c r="X1186">
        <v>1.05</v>
      </c>
      <c r="Y1186">
        <v>1.43</v>
      </c>
      <c r="Z1186">
        <v>2.77</v>
      </c>
      <c r="AA1186">
        <v>5.57</v>
      </c>
      <c r="AB1186">
        <v>7.7</v>
      </c>
      <c r="AC1186">
        <v>7.23</v>
      </c>
    </row>
    <row r="1187" spans="1:29">
      <c r="A1187" s="5" t="s">
        <v>16</v>
      </c>
      <c r="B1187" t="s">
        <v>186</v>
      </c>
      <c r="C1187">
        <v>1092087</v>
      </c>
      <c r="D1187">
        <v>891101</v>
      </c>
      <c r="E1187">
        <v>1983188</v>
      </c>
      <c r="F1187">
        <v>600731</v>
      </c>
      <c r="G1187">
        <v>489415</v>
      </c>
      <c r="H1187">
        <v>1090146</v>
      </c>
      <c r="I1187">
        <v>1893143</v>
      </c>
      <c r="J1187">
        <v>1544916</v>
      </c>
      <c r="K1187">
        <v>3438059</v>
      </c>
      <c r="L1187">
        <v>316562</v>
      </c>
      <c r="M1187">
        <v>251220</v>
      </c>
      <c r="N1187">
        <v>567782</v>
      </c>
      <c r="O1187">
        <v>180114</v>
      </c>
      <c r="P1187">
        <v>140334</v>
      </c>
      <c r="Q1187">
        <v>320448</v>
      </c>
      <c r="T1187" s="69" t="s">
        <v>16</v>
      </c>
      <c r="U1187" t="s">
        <v>186</v>
      </c>
      <c r="V1187">
        <v>14.9</v>
      </c>
      <c r="W1187">
        <v>15.31</v>
      </c>
      <c r="X1187">
        <v>6.92</v>
      </c>
      <c r="Y1187">
        <v>7.51</v>
      </c>
      <c r="Z1187">
        <v>5.91</v>
      </c>
      <c r="AA1187">
        <v>9.42</v>
      </c>
      <c r="AB1187">
        <v>15.89</v>
      </c>
      <c r="AC1187">
        <v>11.39</v>
      </c>
    </row>
    <row r="1188" spans="1:29">
      <c r="A1188" s="5" t="s">
        <v>17</v>
      </c>
      <c r="B1188" t="s">
        <v>186</v>
      </c>
      <c r="C1188">
        <v>256079</v>
      </c>
      <c r="D1188">
        <v>234713</v>
      </c>
      <c r="E1188">
        <v>490792</v>
      </c>
      <c r="F1188">
        <v>144955</v>
      </c>
      <c r="G1188">
        <v>129979</v>
      </c>
      <c r="H1188">
        <v>274934</v>
      </c>
      <c r="I1188">
        <v>438519</v>
      </c>
      <c r="J1188">
        <v>398595</v>
      </c>
      <c r="K1188">
        <v>837114</v>
      </c>
      <c r="L1188">
        <v>83079</v>
      </c>
      <c r="M1188">
        <v>74445</v>
      </c>
      <c r="N1188">
        <v>157524</v>
      </c>
      <c r="O1188">
        <v>66128</v>
      </c>
      <c r="P1188">
        <v>59047</v>
      </c>
      <c r="Q1188">
        <v>125175</v>
      </c>
      <c r="T1188" s="69" t="s">
        <v>17</v>
      </c>
      <c r="U1188" t="s">
        <v>186</v>
      </c>
      <c r="V1188">
        <v>13.25</v>
      </c>
      <c r="W1188">
        <v>17.22</v>
      </c>
      <c r="X1188">
        <v>4.7699999999999996</v>
      </c>
      <c r="Y1188">
        <v>5.0999999999999996</v>
      </c>
      <c r="Z1188">
        <v>1.95</v>
      </c>
      <c r="AA1188">
        <v>4.34</v>
      </c>
      <c r="AB1188">
        <v>8.8800000000000008</v>
      </c>
      <c r="AC1188">
        <v>10.01</v>
      </c>
    </row>
    <row r="1189" spans="1:29">
      <c r="A1189" s="5" t="s">
        <v>18</v>
      </c>
      <c r="B1189" t="s">
        <v>186</v>
      </c>
      <c r="C1189">
        <v>500477</v>
      </c>
      <c r="D1189">
        <v>458525</v>
      </c>
      <c r="E1189">
        <v>959002</v>
      </c>
      <c r="F1189">
        <v>250233</v>
      </c>
      <c r="G1189">
        <v>228511</v>
      </c>
      <c r="H1189">
        <v>478744</v>
      </c>
      <c r="I1189">
        <v>809486</v>
      </c>
      <c r="J1189">
        <v>740633</v>
      </c>
      <c r="K1189">
        <v>1550119</v>
      </c>
      <c r="L1189">
        <v>120626</v>
      </c>
      <c r="M1189">
        <v>105659</v>
      </c>
      <c r="N1189">
        <v>226285</v>
      </c>
      <c r="O1189">
        <v>82575</v>
      </c>
      <c r="P1189">
        <v>71384</v>
      </c>
      <c r="Q1189">
        <v>153959</v>
      </c>
      <c r="T1189" s="69" t="s">
        <v>18</v>
      </c>
      <c r="U1189" t="s">
        <v>186</v>
      </c>
      <c r="V1189">
        <v>12.37</v>
      </c>
      <c r="W1189">
        <v>13.73</v>
      </c>
      <c r="X1189">
        <v>3.57</v>
      </c>
      <c r="Y1189">
        <v>2.9</v>
      </c>
      <c r="Z1189">
        <v>2.78</v>
      </c>
      <c r="AA1189">
        <v>5.99</v>
      </c>
      <c r="AB1189">
        <v>11.35</v>
      </c>
      <c r="AC1189">
        <v>17.73</v>
      </c>
    </row>
    <row r="1190" spans="1:29">
      <c r="A1190" s="5" t="s">
        <v>19</v>
      </c>
      <c r="B1190" t="s">
        <v>186</v>
      </c>
      <c r="C1190">
        <v>1916662</v>
      </c>
      <c r="D1190">
        <v>1797992</v>
      </c>
      <c r="E1190">
        <v>3714654</v>
      </c>
      <c r="F1190">
        <v>858994</v>
      </c>
      <c r="G1190">
        <v>851456</v>
      </c>
      <c r="H1190">
        <v>1710450</v>
      </c>
      <c r="I1190">
        <v>2929445</v>
      </c>
      <c r="J1190">
        <v>2796625</v>
      </c>
      <c r="K1190">
        <v>5726070</v>
      </c>
      <c r="L1190">
        <v>343458</v>
      </c>
      <c r="M1190">
        <v>339020</v>
      </c>
      <c r="N1190">
        <v>682478</v>
      </c>
      <c r="O1190">
        <v>211038</v>
      </c>
      <c r="P1190">
        <v>186197</v>
      </c>
      <c r="Q1190">
        <v>397235</v>
      </c>
      <c r="T1190" s="69" t="s">
        <v>19</v>
      </c>
      <c r="U1190" t="s">
        <v>186</v>
      </c>
      <c r="V1190">
        <v>3.29</v>
      </c>
      <c r="W1190">
        <v>4.0199999999999996</v>
      </c>
      <c r="X1190">
        <v>2.2200000000000002</v>
      </c>
      <c r="Y1190">
        <v>5.17</v>
      </c>
      <c r="Z1190">
        <v>5.55</v>
      </c>
      <c r="AA1190">
        <v>11.08</v>
      </c>
      <c r="AB1190">
        <v>17.350000000000001</v>
      </c>
      <c r="AC1190">
        <v>16.25</v>
      </c>
    </row>
    <row r="1191" spans="1:29">
      <c r="A1191" s="5" t="s">
        <v>20</v>
      </c>
      <c r="B1191" t="s">
        <v>186</v>
      </c>
      <c r="C1191">
        <v>2577090</v>
      </c>
      <c r="D1191">
        <v>2390351</v>
      </c>
      <c r="E1191">
        <v>4967441</v>
      </c>
      <c r="F1191">
        <v>1316004</v>
      </c>
      <c r="G1191">
        <v>1214481</v>
      </c>
      <c r="H1191">
        <v>2530485</v>
      </c>
      <c r="I1191">
        <v>4110396</v>
      </c>
      <c r="J1191">
        <v>3814737</v>
      </c>
      <c r="K1191">
        <v>7925133</v>
      </c>
      <c r="L1191">
        <v>711919</v>
      </c>
      <c r="M1191">
        <v>657380</v>
      </c>
      <c r="N1191">
        <v>1369299</v>
      </c>
      <c r="O1191">
        <v>2228</v>
      </c>
      <c r="P1191">
        <v>2215</v>
      </c>
      <c r="Q1191">
        <v>4443</v>
      </c>
      <c r="T1191" s="69" t="s">
        <v>20</v>
      </c>
      <c r="U1191" t="s">
        <v>186</v>
      </c>
      <c r="V1191">
        <v>5.33</v>
      </c>
      <c r="W1191">
        <v>9.82</v>
      </c>
      <c r="X1191">
        <v>0.4</v>
      </c>
      <c r="Y1191">
        <v>0.01</v>
      </c>
      <c r="Z1191">
        <v>2.57</v>
      </c>
      <c r="AA1191">
        <v>4.24</v>
      </c>
      <c r="AB1191">
        <v>6.58</v>
      </c>
      <c r="AC1191">
        <v>0.03</v>
      </c>
    </row>
    <row r="1192" spans="1:29">
      <c r="A1192" s="5" t="s">
        <v>21</v>
      </c>
      <c r="B1192" t="s">
        <v>186</v>
      </c>
      <c r="C1192">
        <v>1139189</v>
      </c>
      <c r="D1192">
        <v>1090773</v>
      </c>
      <c r="E1192">
        <v>2229962</v>
      </c>
      <c r="F1192">
        <v>656175</v>
      </c>
      <c r="G1192">
        <v>627820</v>
      </c>
      <c r="H1192">
        <v>1283995</v>
      </c>
      <c r="I1192">
        <v>1906402</v>
      </c>
      <c r="J1192">
        <v>1822644</v>
      </c>
      <c r="K1192">
        <v>3729046</v>
      </c>
      <c r="L1192">
        <v>410209</v>
      </c>
      <c r="M1192">
        <v>389079</v>
      </c>
      <c r="N1192">
        <v>799288</v>
      </c>
      <c r="O1192">
        <v>301404</v>
      </c>
      <c r="P1192">
        <v>331284</v>
      </c>
      <c r="Q1192">
        <v>632688</v>
      </c>
      <c r="T1192" s="69" t="s">
        <v>21</v>
      </c>
      <c r="U1192" t="s">
        <v>186</v>
      </c>
      <c r="V1192">
        <v>6.27</v>
      </c>
      <c r="W1192">
        <v>9.65</v>
      </c>
      <c r="X1192">
        <v>1.4</v>
      </c>
      <c r="Y1192">
        <v>1.39</v>
      </c>
      <c r="Z1192">
        <v>2.97</v>
      </c>
      <c r="AA1192">
        <v>4.55</v>
      </c>
      <c r="AB1192">
        <v>6.47</v>
      </c>
      <c r="AC1192">
        <v>6.74</v>
      </c>
    </row>
    <row r="1193" spans="1:29">
      <c r="A1193" s="5" t="s">
        <v>22</v>
      </c>
      <c r="B1193" t="s">
        <v>186</v>
      </c>
      <c r="C1193">
        <v>2168</v>
      </c>
      <c r="D1193">
        <v>2047</v>
      </c>
      <c r="E1193">
        <v>4215</v>
      </c>
      <c r="F1193">
        <v>1245</v>
      </c>
      <c r="G1193">
        <v>1331</v>
      </c>
      <c r="H1193">
        <v>2576</v>
      </c>
      <c r="I1193">
        <v>3616</v>
      </c>
      <c r="J1193">
        <v>3591</v>
      </c>
      <c r="K1193">
        <v>7207</v>
      </c>
      <c r="L1193">
        <v>688</v>
      </c>
      <c r="M1193">
        <v>822</v>
      </c>
      <c r="N1193">
        <v>1510</v>
      </c>
      <c r="O1193">
        <v>680</v>
      </c>
      <c r="P1193">
        <v>771</v>
      </c>
      <c r="Q1193">
        <v>1451</v>
      </c>
      <c r="T1193" s="69" t="s">
        <v>22</v>
      </c>
      <c r="U1193" t="s">
        <v>186</v>
      </c>
      <c r="V1193">
        <v>0.02</v>
      </c>
      <c r="W1193">
        <v>11.37</v>
      </c>
      <c r="X1193">
        <v>3</v>
      </c>
      <c r="Y1193">
        <v>2.97</v>
      </c>
      <c r="Z1193">
        <v>1.82</v>
      </c>
      <c r="AA1193">
        <v>1.98</v>
      </c>
      <c r="AB1193">
        <v>9.26</v>
      </c>
      <c r="AC1193">
        <v>14.34</v>
      </c>
    </row>
    <row r="1194" spans="1:29">
      <c r="A1194" s="5" t="s">
        <v>23</v>
      </c>
      <c r="B1194" t="s">
        <v>186</v>
      </c>
      <c r="C1194">
        <v>3398536</v>
      </c>
      <c r="D1194">
        <v>3120088</v>
      </c>
      <c r="E1194">
        <v>6518624</v>
      </c>
      <c r="F1194">
        <v>1808593</v>
      </c>
      <c r="G1194">
        <v>1632352</v>
      </c>
      <c r="H1194">
        <v>3440945</v>
      </c>
      <c r="I1194">
        <v>5680909</v>
      </c>
      <c r="J1194">
        <v>5180300</v>
      </c>
      <c r="K1194">
        <v>10861209</v>
      </c>
      <c r="L1194">
        <v>857652</v>
      </c>
      <c r="M1194">
        <v>739549</v>
      </c>
      <c r="N1194">
        <v>1597201</v>
      </c>
      <c r="O1194">
        <v>443480</v>
      </c>
      <c r="P1194">
        <v>385790</v>
      </c>
      <c r="Q1194">
        <v>829270</v>
      </c>
      <c r="T1194" s="69" t="s">
        <v>23</v>
      </c>
      <c r="U1194" t="s">
        <v>186</v>
      </c>
      <c r="V1194">
        <v>8.18</v>
      </c>
      <c r="W1194">
        <v>7.68</v>
      </c>
      <c r="X1194">
        <v>1.92</v>
      </c>
      <c r="Y1194">
        <v>1.86</v>
      </c>
      <c r="Z1194">
        <v>7.51</v>
      </c>
      <c r="AA1194">
        <v>13.44</v>
      </c>
      <c r="AB1194">
        <v>24.06</v>
      </c>
      <c r="AC1194">
        <v>24.83</v>
      </c>
    </row>
    <row r="1195" spans="1:29">
      <c r="A1195" s="5" t="s">
        <v>24</v>
      </c>
      <c r="B1195" t="s">
        <v>186</v>
      </c>
      <c r="C1195">
        <v>4725655</v>
      </c>
      <c r="D1195">
        <v>4159293</v>
      </c>
      <c r="E1195">
        <v>8884948</v>
      </c>
      <c r="F1195">
        <v>2530649</v>
      </c>
      <c r="G1195">
        <v>2241898</v>
      </c>
      <c r="H1195">
        <v>4772547</v>
      </c>
      <c r="I1195">
        <v>7762715</v>
      </c>
      <c r="J1195">
        <v>6840621</v>
      </c>
      <c r="K1195">
        <v>14603336</v>
      </c>
      <c r="L1195">
        <v>1363471</v>
      </c>
      <c r="M1195">
        <v>1181613</v>
      </c>
      <c r="N1195">
        <v>2545084</v>
      </c>
      <c r="O1195">
        <v>965134</v>
      </c>
      <c r="P1195">
        <v>842086</v>
      </c>
      <c r="Q1195">
        <v>1807220</v>
      </c>
      <c r="T1195" s="69" t="s">
        <v>24</v>
      </c>
      <c r="U1195" t="s">
        <v>186</v>
      </c>
      <c r="V1195">
        <v>4.9400000000000004</v>
      </c>
      <c r="W1195">
        <v>5.48</v>
      </c>
      <c r="X1195">
        <v>1.34</v>
      </c>
      <c r="Y1195">
        <v>2.69</v>
      </c>
      <c r="Z1195">
        <v>6.33</v>
      </c>
      <c r="AA1195">
        <v>13.62</v>
      </c>
      <c r="AB1195">
        <v>22.43</v>
      </c>
      <c r="AC1195">
        <v>23.08</v>
      </c>
    </row>
    <row r="1196" spans="1:29">
      <c r="A1196" s="5" t="s">
        <v>25</v>
      </c>
      <c r="B1196" t="s">
        <v>186</v>
      </c>
      <c r="C1196">
        <v>140894</v>
      </c>
      <c r="D1196">
        <v>132225</v>
      </c>
      <c r="E1196">
        <v>273119</v>
      </c>
      <c r="F1196">
        <v>59859</v>
      </c>
      <c r="G1196">
        <v>58410</v>
      </c>
      <c r="H1196">
        <v>118269</v>
      </c>
      <c r="I1196">
        <v>221796</v>
      </c>
      <c r="J1196">
        <v>209886</v>
      </c>
      <c r="K1196">
        <v>431682</v>
      </c>
      <c r="L1196">
        <v>30306</v>
      </c>
      <c r="M1196">
        <v>29340</v>
      </c>
      <c r="N1196">
        <v>59646</v>
      </c>
      <c r="O1196">
        <v>21114</v>
      </c>
      <c r="P1196">
        <v>19511</v>
      </c>
      <c r="Q1196">
        <v>40625</v>
      </c>
      <c r="T1196" s="69" t="s">
        <v>25</v>
      </c>
      <c r="U1196" t="s">
        <v>186</v>
      </c>
      <c r="V1196">
        <v>10.73</v>
      </c>
      <c r="W1196">
        <v>14.91</v>
      </c>
      <c r="X1196">
        <v>1.0900000000000001</v>
      </c>
      <c r="Y1196">
        <v>0.42</v>
      </c>
      <c r="Z1196">
        <v>5.67</v>
      </c>
      <c r="AA1196">
        <v>7.08</v>
      </c>
      <c r="AB1196">
        <v>5.27</v>
      </c>
      <c r="AC1196">
        <v>9.14</v>
      </c>
    </row>
    <row r="1197" spans="1:29">
      <c r="A1197" s="5" t="s">
        <v>26</v>
      </c>
      <c r="B1197" t="s">
        <v>186</v>
      </c>
      <c r="C1197">
        <v>191596</v>
      </c>
      <c r="D1197">
        <v>188356</v>
      </c>
      <c r="E1197">
        <v>379952</v>
      </c>
      <c r="F1197">
        <v>58407</v>
      </c>
      <c r="G1197">
        <v>64946</v>
      </c>
      <c r="H1197">
        <v>123353</v>
      </c>
      <c r="I1197">
        <v>316607</v>
      </c>
      <c r="J1197">
        <v>317303</v>
      </c>
      <c r="K1197">
        <v>633910</v>
      </c>
      <c r="L1197">
        <v>21282</v>
      </c>
      <c r="M1197">
        <v>25146</v>
      </c>
      <c r="N1197">
        <v>46428</v>
      </c>
      <c r="O1197">
        <v>12001</v>
      </c>
      <c r="P1197">
        <v>13429</v>
      </c>
      <c r="Q1197">
        <v>25430</v>
      </c>
      <c r="T1197" s="69" t="s">
        <v>26</v>
      </c>
      <c r="U1197" t="s">
        <v>186</v>
      </c>
      <c r="V1197">
        <v>7.62</v>
      </c>
      <c r="W1197">
        <v>2.7</v>
      </c>
      <c r="X1197">
        <v>0.48</v>
      </c>
      <c r="Y1197">
        <v>0.47</v>
      </c>
      <c r="Z1197">
        <v>25.34</v>
      </c>
      <c r="AA1197">
        <v>43.22</v>
      </c>
      <c r="AB1197">
        <v>51.95</v>
      </c>
      <c r="AC1197">
        <v>47.97</v>
      </c>
    </row>
    <row r="1198" spans="1:29">
      <c r="A1198" s="5" t="s">
        <v>27</v>
      </c>
      <c r="B1198" t="s">
        <v>186</v>
      </c>
      <c r="C1198">
        <v>52561</v>
      </c>
      <c r="D1198">
        <v>50794</v>
      </c>
      <c r="E1198">
        <v>103355</v>
      </c>
      <c r="F1198">
        <v>21146</v>
      </c>
      <c r="G1198">
        <v>21346</v>
      </c>
      <c r="H1198">
        <v>42492</v>
      </c>
      <c r="I1198">
        <v>87863</v>
      </c>
      <c r="J1198">
        <v>84063</v>
      </c>
      <c r="K1198">
        <v>171926</v>
      </c>
      <c r="L1198">
        <v>7994</v>
      </c>
      <c r="M1198">
        <v>9227</v>
      </c>
      <c r="N1198">
        <v>17221</v>
      </c>
      <c r="O1198">
        <v>4545</v>
      </c>
      <c r="P1198">
        <v>5684</v>
      </c>
      <c r="Q1198">
        <v>10229</v>
      </c>
      <c r="T1198" s="69" t="s">
        <v>27</v>
      </c>
      <c r="U1198" t="s">
        <v>186</v>
      </c>
      <c r="V1198">
        <v>4.99</v>
      </c>
      <c r="W1198">
        <v>2.41</v>
      </c>
      <c r="X1198">
        <v>0.11</v>
      </c>
      <c r="Y1198">
        <v>0.17</v>
      </c>
      <c r="Z1198">
        <v>19.57</v>
      </c>
      <c r="AA1198">
        <v>32.409999999999997</v>
      </c>
      <c r="AB1198">
        <v>51.55</v>
      </c>
      <c r="AC1198">
        <v>50.76</v>
      </c>
    </row>
    <row r="1199" spans="1:29">
      <c r="A1199" s="5" t="s">
        <v>28</v>
      </c>
      <c r="B1199" t="s">
        <v>186</v>
      </c>
      <c r="C1199">
        <v>81213</v>
      </c>
      <c r="D1199">
        <v>77315</v>
      </c>
      <c r="E1199">
        <v>158528</v>
      </c>
      <c r="F1199">
        <v>36914</v>
      </c>
      <c r="G1199">
        <v>36006</v>
      </c>
      <c r="H1199">
        <v>72920</v>
      </c>
      <c r="I1199">
        <v>134036</v>
      </c>
      <c r="J1199">
        <v>128398</v>
      </c>
      <c r="K1199">
        <v>262434</v>
      </c>
      <c r="L1199">
        <v>16707</v>
      </c>
      <c r="M1199">
        <v>16962</v>
      </c>
      <c r="N1199">
        <v>33669</v>
      </c>
      <c r="O1199">
        <v>7424</v>
      </c>
      <c r="P1199">
        <v>9157</v>
      </c>
      <c r="Q1199">
        <v>16581</v>
      </c>
      <c r="T1199" s="69" t="s">
        <v>28</v>
      </c>
      <c r="U1199" t="s">
        <v>186</v>
      </c>
      <c r="V1199">
        <v>8.24</v>
      </c>
      <c r="W1199">
        <v>4.7</v>
      </c>
      <c r="X1199">
        <v>0.71</v>
      </c>
      <c r="Y1199">
        <v>0.35</v>
      </c>
      <c r="Z1199">
        <v>13.94</v>
      </c>
      <c r="AA1199">
        <v>22.89</v>
      </c>
      <c r="AB1199">
        <v>34.979999999999997</v>
      </c>
      <c r="AC1199">
        <v>39.68</v>
      </c>
    </row>
    <row r="1200" spans="1:29">
      <c r="A1200" s="5" t="s">
        <v>29</v>
      </c>
      <c r="B1200" t="s">
        <v>186</v>
      </c>
      <c r="C1200">
        <v>1725123</v>
      </c>
      <c r="D1200">
        <v>1626752</v>
      </c>
      <c r="E1200">
        <v>3351875</v>
      </c>
      <c r="F1200">
        <v>934083</v>
      </c>
      <c r="G1200">
        <v>868145</v>
      </c>
      <c r="H1200">
        <v>1802228</v>
      </c>
      <c r="I1200">
        <v>2849401</v>
      </c>
      <c r="J1200">
        <v>2670826</v>
      </c>
      <c r="K1200">
        <v>5520227</v>
      </c>
      <c r="L1200">
        <v>440834</v>
      </c>
      <c r="M1200">
        <v>428673</v>
      </c>
      <c r="N1200">
        <v>869507</v>
      </c>
      <c r="O1200">
        <v>163630</v>
      </c>
      <c r="P1200">
        <v>156300</v>
      </c>
      <c r="Q1200">
        <v>319930</v>
      </c>
      <c r="T1200" s="69" t="s">
        <v>29</v>
      </c>
      <c r="U1200" t="s">
        <v>186</v>
      </c>
      <c r="V1200">
        <v>10.02</v>
      </c>
      <c r="W1200">
        <v>14.77</v>
      </c>
      <c r="X1200">
        <v>3.22</v>
      </c>
      <c r="Y1200">
        <v>10.68</v>
      </c>
      <c r="Z1200">
        <v>1.1000000000000001</v>
      </c>
      <c r="AA1200">
        <v>3.37</v>
      </c>
      <c r="AB1200">
        <v>7.63</v>
      </c>
      <c r="AC1200">
        <v>7.35</v>
      </c>
    </row>
    <row r="1201" spans="1:29">
      <c r="A1201" s="5" t="s">
        <v>30</v>
      </c>
      <c r="B1201" t="s">
        <v>186</v>
      </c>
      <c r="C1201">
        <v>42071</v>
      </c>
      <c r="D1201">
        <v>39239</v>
      </c>
      <c r="E1201">
        <v>81310</v>
      </c>
      <c r="F1201">
        <v>21596</v>
      </c>
      <c r="G1201">
        <v>20360</v>
      </c>
      <c r="H1201">
        <v>41956</v>
      </c>
      <c r="I1201">
        <v>73001</v>
      </c>
      <c r="J1201">
        <v>68857</v>
      </c>
      <c r="K1201">
        <v>141858</v>
      </c>
      <c r="L1201">
        <v>11712</v>
      </c>
      <c r="M1201">
        <v>10740</v>
      </c>
      <c r="N1201">
        <v>22452</v>
      </c>
      <c r="O1201">
        <v>8463</v>
      </c>
      <c r="P1201">
        <v>9298</v>
      </c>
      <c r="Q1201">
        <v>17761</v>
      </c>
      <c r="T1201" s="69" t="s">
        <v>30</v>
      </c>
      <c r="U1201" t="s">
        <v>186</v>
      </c>
      <c r="V1201">
        <v>18.75</v>
      </c>
      <c r="W1201">
        <v>29.68</v>
      </c>
      <c r="X1201">
        <v>3.17</v>
      </c>
      <c r="Y1201">
        <v>2.65</v>
      </c>
      <c r="Z1201">
        <v>0.24</v>
      </c>
      <c r="AA1201">
        <v>0.7</v>
      </c>
      <c r="AB1201">
        <v>1.22</v>
      </c>
      <c r="AC1201">
        <v>1.23</v>
      </c>
    </row>
    <row r="1202" spans="1:29">
      <c r="A1202" s="5" t="s">
        <v>31</v>
      </c>
      <c r="B1202" t="s">
        <v>186</v>
      </c>
      <c r="C1202">
        <v>1026294</v>
      </c>
      <c r="D1202">
        <v>890876</v>
      </c>
      <c r="E1202">
        <v>1917170</v>
      </c>
      <c r="F1202">
        <v>533529</v>
      </c>
      <c r="G1202">
        <v>462758</v>
      </c>
      <c r="H1202">
        <v>996287</v>
      </c>
      <c r="I1202">
        <v>1795045</v>
      </c>
      <c r="J1202">
        <v>1530047</v>
      </c>
      <c r="K1202">
        <v>3325092</v>
      </c>
      <c r="L1202">
        <v>268840</v>
      </c>
      <c r="M1202">
        <v>237794</v>
      </c>
      <c r="N1202">
        <v>506634</v>
      </c>
      <c r="O1202">
        <v>198222</v>
      </c>
      <c r="P1202">
        <v>180957</v>
      </c>
      <c r="Q1202">
        <v>379179</v>
      </c>
      <c r="T1202" s="69" t="s">
        <v>31</v>
      </c>
      <c r="U1202" t="s">
        <v>186</v>
      </c>
      <c r="V1202">
        <v>3.24</v>
      </c>
      <c r="W1202">
        <v>4.57</v>
      </c>
      <c r="X1202">
        <v>0.57999999999999996</v>
      </c>
      <c r="Y1202">
        <v>0.44</v>
      </c>
      <c r="Z1202">
        <v>15.47</v>
      </c>
      <c r="AA1202">
        <v>25.26</v>
      </c>
      <c r="AB1202">
        <v>36.72</v>
      </c>
      <c r="AC1202">
        <v>37.450000000000003</v>
      </c>
    </row>
    <row r="1203" spans="1:29">
      <c r="A1203" s="5" t="s">
        <v>32</v>
      </c>
      <c r="B1203" t="s">
        <v>186</v>
      </c>
      <c r="C1203">
        <v>3458591</v>
      </c>
      <c r="D1203">
        <v>3040166</v>
      </c>
      <c r="E1203">
        <v>6498757</v>
      </c>
      <c r="F1203">
        <v>1588179</v>
      </c>
      <c r="G1203">
        <v>1349336</v>
      </c>
      <c r="H1203">
        <v>2937515</v>
      </c>
      <c r="I1203">
        <v>5734207</v>
      </c>
      <c r="J1203">
        <v>4969085</v>
      </c>
      <c r="K1203">
        <v>10703292</v>
      </c>
      <c r="L1203">
        <v>701015</v>
      </c>
      <c r="M1203">
        <v>553440</v>
      </c>
      <c r="N1203">
        <v>1254455</v>
      </c>
      <c r="O1203">
        <v>493145</v>
      </c>
      <c r="P1203">
        <v>362674</v>
      </c>
      <c r="Q1203">
        <v>855819</v>
      </c>
      <c r="T1203" s="69" t="s">
        <v>32</v>
      </c>
      <c r="U1203" t="s">
        <v>186</v>
      </c>
      <c r="V1203">
        <v>12.16</v>
      </c>
      <c r="W1203">
        <v>16.559999999999999</v>
      </c>
      <c r="X1203">
        <v>9.76</v>
      </c>
      <c r="Y1203">
        <v>11.19</v>
      </c>
      <c r="Z1203">
        <v>7.58</v>
      </c>
      <c r="AA1203">
        <v>12.96</v>
      </c>
      <c r="AB1203">
        <v>19.59</v>
      </c>
      <c r="AC1203">
        <v>17.190000000000001</v>
      </c>
    </row>
    <row r="1204" spans="1:29">
      <c r="A1204" s="5" t="s">
        <v>33</v>
      </c>
      <c r="B1204" t="s">
        <v>186</v>
      </c>
      <c r="C1204">
        <v>21324</v>
      </c>
      <c r="D1204">
        <v>20277</v>
      </c>
      <c r="E1204">
        <v>41601</v>
      </c>
      <c r="F1204">
        <v>12112</v>
      </c>
      <c r="G1204">
        <v>12707</v>
      </c>
      <c r="H1204">
        <v>24819</v>
      </c>
      <c r="I1204">
        <v>39024</v>
      </c>
      <c r="J1204">
        <v>37509</v>
      </c>
      <c r="K1204">
        <v>76533</v>
      </c>
      <c r="L1204">
        <v>4913</v>
      </c>
      <c r="M1204">
        <v>5708</v>
      </c>
      <c r="N1204">
        <v>10621</v>
      </c>
      <c r="O1204">
        <v>3451</v>
      </c>
      <c r="P1204">
        <v>3924</v>
      </c>
      <c r="Q1204">
        <v>7375</v>
      </c>
      <c r="T1204" s="69" t="s">
        <v>33</v>
      </c>
      <c r="U1204" t="s">
        <v>186</v>
      </c>
      <c r="V1204">
        <v>4.3099999999999996</v>
      </c>
      <c r="W1204">
        <v>3.77</v>
      </c>
      <c r="X1204">
        <v>0.97</v>
      </c>
      <c r="Y1204">
        <v>0.59</v>
      </c>
      <c r="Z1204">
        <v>18.350000000000001</v>
      </c>
      <c r="AA1204">
        <v>32.96</v>
      </c>
      <c r="AB1204">
        <v>52.21</v>
      </c>
      <c r="AC1204">
        <v>49.57</v>
      </c>
    </row>
    <row r="1205" spans="1:29">
      <c r="A1205" s="5" t="s">
        <v>34</v>
      </c>
      <c r="B1205" t="s">
        <v>186</v>
      </c>
      <c r="C1205">
        <v>2434131</v>
      </c>
      <c r="D1205">
        <v>2283804</v>
      </c>
      <c r="E1205">
        <v>4717935</v>
      </c>
      <c r="F1205">
        <v>1322172</v>
      </c>
      <c r="G1205">
        <v>1252407</v>
      </c>
      <c r="H1205">
        <v>2574579</v>
      </c>
      <c r="I1205">
        <v>4033976</v>
      </c>
      <c r="J1205">
        <v>3800020</v>
      </c>
      <c r="K1205">
        <v>7833996</v>
      </c>
      <c r="L1205">
        <v>757293</v>
      </c>
      <c r="M1205">
        <v>729758</v>
      </c>
      <c r="N1205">
        <v>1487051</v>
      </c>
      <c r="O1205">
        <v>570751</v>
      </c>
      <c r="P1205">
        <v>642676</v>
      </c>
      <c r="Q1205">
        <v>1213427</v>
      </c>
      <c r="T1205" s="69" t="s">
        <v>34</v>
      </c>
      <c r="U1205" t="s">
        <v>186</v>
      </c>
      <c r="V1205">
        <v>11.64</v>
      </c>
      <c r="W1205">
        <v>16.41</v>
      </c>
      <c r="X1205">
        <v>1.57</v>
      </c>
      <c r="Y1205">
        <v>1.86</v>
      </c>
      <c r="Z1205">
        <v>0.49</v>
      </c>
      <c r="AA1205">
        <v>1.74</v>
      </c>
      <c r="AB1205">
        <v>2.8</v>
      </c>
      <c r="AC1205">
        <v>2.69</v>
      </c>
    </row>
    <row r="1206" spans="1:29">
      <c r="A1206" s="5" t="s">
        <v>35</v>
      </c>
      <c r="B1206" t="s">
        <v>186</v>
      </c>
      <c r="C1206">
        <v>1316357</v>
      </c>
      <c r="D1206">
        <v>1232198</v>
      </c>
      <c r="E1206">
        <v>2548555</v>
      </c>
      <c r="F1206">
        <v>656593</v>
      </c>
      <c r="G1206">
        <v>631300</v>
      </c>
      <c r="H1206">
        <v>1287893</v>
      </c>
      <c r="I1206">
        <v>2194040</v>
      </c>
      <c r="J1206">
        <v>2065377</v>
      </c>
      <c r="K1206">
        <v>4259417</v>
      </c>
      <c r="L1206">
        <v>350040</v>
      </c>
      <c r="M1206">
        <v>343526</v>
      </c>
      <c r="N1206">
        <v>693566</v>
      </c>
      <c r="O1206">
        <v>143634</v>
      </c>
      <c r="P1206">
        <v>155504</v>
      </c>
      <c r="Q1206">
        <v>299138</v>
      </c>
      <c r="T1206" s="69" t="s">
        <v>35</v>
      </c>
      <c r="U1206" t="s">
        <v>186</v>
      </c>
      <c r="V1206">
        <v>11.05</v>
      </c>
      <c r="W1206">
        <v>14.12</v>
      </c>
      <c r="X1206">
        <v>2.0699999999999998</v>
      </c>
      <c r="Y1206">
        <v>16.14</v>
      </c>
      <c r="Z1206">
        <v>6.16</v>
      </c>
      <c r="AA1206">
        <v>10.29</v>
      </c>
      <c r="AB1206">
        <v>11.92</v>
      </c>
      <c r="AC1206">
        <v>5.45</v>
      </c>
    </row>
    <row r="1207" spans="1:29">
      <c r="A1207" s="5" t="s">
        <v>36</v>
      </c>
      <c r="B1207" t="s">
        <v>186</v>
      </c>
      <c r="C1207">
        <v>168978</v>
      </c>
      <c r="D1207">
        <v>161839</v>
      </c>
      <c r="E1207">
        <v>330817</v>
      </c>
      <c r="F1207">
        <v>95633</v>
      </c>
      <c r="G1207">
        <v>93180</v>
      </c>
      <c r="H1207">
        <v>188813</v>
      </c>
      <c r="I1207">
        <v>270375</v>
      </c>
      <c r="J1207">
        <v>260828</v>
      </c>
      <c r="K1207">
        <v>531203</v>
      </c>
      <c r="L1207">
        <v>52060</v>
      </c>
      <c r="M1207">
        <v>52807</v>
      </c>
      <c r="N1207">
        <v>104867</v>
      </c>
      <c r="O1207">
        <v>23950</v>
      </c>
      <c r="P1207">
        <v>21689</v>
      </c>
      <c r="Q1207">
        <v>45639</v>
      </c>
      <c r="T1207" s="69" t="s">
        <v>36</v>
      </c>
      <c r="U1207" t="s">
        <v>186</v>
      </c>
      <c r="V1207">
        <v>0.46</v>
      </c>
      <c r="W1207">
        <v>1.22</v>
      </c>
      <c r="X1207">
        <v>0.01</v>
      </c>
      <c r="Y1207">
        <v>0</v>
      </c>
      <c r="Z1207">
        <v>2.69</v>
      </c>
      <c r="AA1207">
        <v>5.37</v>
      </c>
      <c r="AB1207">
        <v>16.100000000000001</v>
      </c>
      <c r="AC1207">
        <v>18.66</v>
      </c>
    </row>
    <row r="1208" spans="1:29">
      <c r="A1208" s="5" t="s">
        <v>37</v>
      </c>
      <c r="B1208" t="s">
        <v>186</v>
      </c>
      <c r="C1208">
        <v>10597420</v>
      </c>
      <c r="D1208">
        <v>10004875</v>
      </c>
      <c r="E1208">
        <v>20602295</v>
      </c>
      <c r="F1208">
        <v>4223825</v>
      </c>
      <c r="G1208">
        <v>4065981</v>
      </c>
      <c r="H1208">
        <v>8289806</v>
      </c>
      <c r="I1208">
        <v>15858674</v>
      </c>
      <c r="J1208">
        <v>15101038</v>
      </c>
      <c r="K1208">
        <v>30959712</v>
      </c>
      <c r="L1208">
        <v>2182828</v>
      </c>
      <c r="M1208">
        <v>1800990</v>
      </c>
      <c r="N1208">
        <v>3983818</v>
      </c>
      <c r="O1208">
        <v>1407271</v>
      </c>
      <c r="P1208">
        <v>1234946</v>
      </c>
      <c r="Q1208">
        <v>2642217</v>
      </c>
      <c r="T1208" s="69" t="s">
        <v>37</v>
      </c>
      <c r="U1208" t="s">
        <v>186</v>
      </c>
      <c r="V1208">
        <v>6.53</v>
      </c>
      <c r="W1208">
        <v>9.82</v>
      </c>
      <c r="X1208">
        <v>6.65</v>
      </c>
      <c r="Y1208">
        <v>4.57</v>
      </c>
      <c r="Z1208">
        <v>4.45</v>
      </c>
      <c r="AA1208">
        <v>10.31</v>
      </c>
      <c r="AB1208">
        <v>16.03</v>
      </c>
      <c r="AC1208">
        <v>12.91</v>
      </c>
    </row>
    <row r="1209" spans="1:29">
      <c r="A1209" s="5" t="s">
        <v>38</v>
      </c>
      <c r="B1209" t="s">
        <v>186</v>
      </c>
      <c r="C1209">
        <v>487829</v>
      </c>
      <c r="D1209">
        <v>431282</v>
      </c>
      <c r="E1209">
        <v>919111</v>
      </c>
      <c r="F1209">
        <v>246064</v>
      </c>
      <c r="G1209">
        <v>221765</v>
      </c>
      <c r="H1209">
        <v>467829</v>
      </c>
      <c r="I1209">
        <v>801879</v>
      </c>
      <c r="J1209">
        <v>712506</v>
      </c>
      <c r="K1209">
        <v>1514385</v>
      </c>
      <c r="L1209">
        <v>121018</v>
      </c>
      <c r="M1209">
        <v>107439</v>
      </c>
      <c r="N1209">
        <v>228457</v>
      </c>
      <c r="O1209">
        <v>89933</v>
      </c>
      <c r="P1209">
        <v>87195</v>
      </c>
      <c r="Q1209">
        <v>177128</v>
      </c>
      <c r="T1209" s="69" t="s">
        <v>38</v>
      </c>
      <c r="U1209" t="s">
        <v>186</v>
      </c>
      <c r="V1209">
        <v>9.61</v>
      </c>
      <c r="W1209">
        <v>12.43</v>
      </c>
      <c r="X1209">
        <v>3.08</v>
      </c>
      <c r="Y1209">
        <v>2.81</v>
      </c>
      <c r="Z1209">
        <v>5.04</v>
      </c>
      <c r="AA1209">
        <v>9.65</v>
      </c>
      <c r="AB1209">
        <v>17.32</v>
      </c>
      <c r="AC1209">
        <v>17.12</v>
      </c>
    </row>
    <row r="1210" spans="1:29">
      <c r="A1210" s="5" t="s">
        <v>39</v>
      </c>
      <c r="B1210" t="s">
        <v>186</v>
      </c>
      <c r="C1210">
        <v>3664665</v>
      </c>
      <c r="D1210">
        <v>3502000</v>
      </c>
      <c r="E1210">
        <v>7166665</v>
      </c>
      <c r="F1210">
        <v>1787827</v>
      </c>
      <c r="G1210">
        <v>1871402</v>
      </c>
      <c r="H1210">
        <v>3659229</v>
      </c>
      <c r="I1210">
        <v>5760141</v>
      </c>
      <c r="J1210">
        <v>5673869</v>
      </c>
      <c r="K1210">
        <v>11434010</v>
      </c>
      <c r="L1210">
        <v>859964</v>
      </c>
      <c r="M1210">
        <v>1023389</v>
      </c>
      <c r="N1210">
        <v>1883353</v>
      </c>
      <c r="O1210">
        <v>561694</v>
      </c>
      <c r="P1210">
        <v>619987</v>
      </c>
      <c r="Q1210">
        <v>1181681</v>
      </c>
      <c r="T1210" s="69" t="s">
        <v>39</v>
      </c>
      <c r="U1210" t="s">
        <v>186</v>
      </c>
      <c r="V1210">
        <v>1.61</v>
      </c>
      <c r="W1210">
        <v>5.58</v>
      </c>
      <c r="X1210">
        <v>3.1</v>
      </c>
      <c r="Y1210">
        <v>2.94</v>
      </c>
      <c r="Z1210">
        <v>4.79</v>
      </c>
      <c r="AA1210">
        <v>13.3</v>
      </c>
      <c r="AB1210">
        <v>17.850000000000001</v>
      </c>
      <c r="AC1210">
        <v>16.21</v>
      </c>
    </row>
    <row r="1211" spans="1:29">
      <c r="A1211" s="5" t="s">
        <v>68</v>
      </c>
      <c r="B1211" t="s">
        <v>186</v>
      </c>
      <c r="C1211">
        <v>55616502</v>
      </c>
      <c r="D1211">
        <v>51594214</v>
      </c>
      <c r="E1211">
        <v>107210716</v>
      </c>
      <c r="F1211">
        <v>26917253</v>
      </c>
      <c r="G1211">
        <v>25366119</v>
      </c>
      <c r="H1211">
        <v>52283372</v>
      </c>
      <c r="I1211">
        <v>89024243</v>
      </c>
      <c r="J1211">
        <v>82952912</v>
      </c>
      <c r="K1211">
        <v>171977155</v>
      </c>
      <c r="L1211">
        <v>13194499</v>
      </c>
      <c r="M1211">
        <v>12084247</v>
      </c>
      <c r="N1211">
        <v>25278746</v>
      </c>
      <c r="O1211">
        <v>7400567</v>
      </c>
      <c r="P1211">
        <v>6839191</v>
      </c>
      <c r="Q1211">
        <v>14239758</v>
      </c>
      <c r="T1211" s="69" t="s">
        <v>68</v>
      </c>
      <c r="U1211" t="s">
        <v>186</v>
      </c>
      <c r="V1211">
        <v>6.98</v>
      </c>
      <c r="W1211">
        <v>10.02</v>
      </c>
      <c r="X1211">
        <v>3.49</v>
      </c>
      <c r="Y1211">
        <v>4.07</v>
      </c>
      <c r="Z1211">
        <v>5.01</v>
      </c>
      <c r="AA1211">
        <v>9.74</v>
      </c>
      <c r="AB1211">
        <v>15.64</v>
      </c>
      <c r="AC1211">
        <v>14.53</v>
      </c>
    </row>
    <row r="1213" spans="1:29">
      <c r="A1213" s="259" t="s">
        <v>241</v>
      </c>
      <c r="B1213" s="259"/>
      <c r="C1213" s="259"/>
      <c r="D1213" s="259"/>
      <c r="E1213" s="259"/>
      <c r="F1213" s="259"/>
      <c r="G1213" s="259"/>
      <c r="H1213" s="259"/>
      <c r="I1213" s="259"/>
      <c r="J1213" s="259"/>
    </row>
    <row r="1214" spans="1:29">
      <c r="A1214" s="223" t="s">
        <v>70</v>
      </c>
      <c r="B1214" s="225" t="s">
        <v>48</v>
      </c>
      <c r="C1214" s="226"/>
      <c r="D1214" s="227"/>
      <c r="E1214" s="225" t="s">
        <v>88</v>
      </c>
      <c r="F1214" s="226"/>
      <c r="G1214" s="227"/>
      <c r="H1214" s="225" t="s">
        <v>49</v>
      </c>
      <c r="I1214" s="226"/>
      <c r="J1214" s="227"/>
    </row>
    <row r="1215" spans="1:29">
      <c r="A1215" s="224"/>
      <c r="B1215" s="121" t="s">
        <v>0</v>
      </c>
      <c r="C1215" s="121" t="s">
        <v>1</v>
      </c>
      <c r="D1215" s="121" t="s">
        <v>40</v>
      </c>
      <c r="E1215" s="121" t="s">
        <v>0</v>
      </c>
      <c r="F1215" s="121" t="s">
        <v>1</v>
      </c>
      <c r="G1215" s="121" t="s">
        <v>40</v>
      </c>
      <c r="H1215" s="121" t="s">
        <v>0</v>
      </c>
      <c r="I1215" s="121" t="s">
        <v>1</v>
      </c>
      <c r="J1215" s="121" t="s">
        <v>40</v>
      </c>
    </row>
    <row r="1217" spans="1:17">
      <c r="C1217" t="s">
        <v>242</v>
      </c>
    </row>
    <row r="1219" spans="1:17">
      <c r="A1219" s="222" t="s">
        <v>173</v>
      </c>
      <c r="B1219" s="222"/>
      <c r="C1219" s="222"/>
      <c r="D1219" s="222"/>
      <c r="E1219" s="222"/>
      <c r="F1219" s="222"/>
      <c r="G1219" s="222"/>
      <c r="H1219" s="222"/>
      <c r="I1219" s="222"/>
      <c r="J1219" s="222"/>
      <c r="K1219" s="222"/>
    </row>
    <row r="1220" spans="1:17">
      <c r="A1220" s="269" t="s">
        <v>70</v>
      </c>
      <c r="B1220" s="269" t="s">
        <v>46</v>
      </c>
      <c r="C1220" s="225" t="s">
        <v>48</v>
      </c>
      <c r="D1220" s="226"/>
      <c r="E1220" s="227"/>
      <c r="F1220" s="225" t="s">
        <v>88</v>
      </c>
      <c r="G1220" s="226"/>
      <c r="H1220" s="227"/>
      <c r="I1220" s="225" t="s">
        <v>49</v>
      </c>
      <c r="J1220" s="226"/>
      <c r="K1220" s="227"/>
    </row>
    <row r="1221" spans="1:17">
      <c r="A1221" s="270"/>
      <c r="B1221" s="270"/>
      <c r="C1221" s="121" t="s">
        <v>0</v>
      </c>
      <c r="D1221" s="121" t="s">
        <v>1</v>
      </c>
      <c r="E1221" s="121" t="s">
        <v>40</v>
      </c>
      <c r="F1221" s="121" t="s">
        <v>0</v>
      </c>
      <c r="G1221" s="121" t="s">
        <v>1</v>
      </c>
      <c r="H1221" s="121" t="s">
        <v>40</v>
      </c>
      <c r="I1221" s="121" t="s">
        <v>0</v>
      </c>
      <c r="J1221" s="121" t="s">
        <v>1</v>
      </c>
      <c r="K1221" s="121" t="s">
        <v>40</v>
      </c>
    </row>
    <row r="1225" spans="1:17">
      <c r="A1225" s="94" t="s">
        <v>45</v>
      </c>
      <c r="B1225" s="101"/>
      <c r="C1225" s="222" t="s">
        <v>174</v>
      </c>
      <c r="D1225" s="222"/>
      <c r="E1225" s="222"/>
      <c r="F1225" s="222"/>
      <c r="G1225" s="222"/>
      <c r="H1225" s="222"/>
      <c r="I1225" s="222"/>
      <c r="J1225" s="222"/>
      <c r="K1225" s="222"/>
      <c r="L1225" s="222"/>
      <c r="M1225" s="222"/>
      <c r="N1225" s="222"/>
      <c r="O1225" s="222"/>
      <c r="P1225" s="222"/>
      <c r="Q1225" s="222"/>
    </row>
    <row r="1226" spans="1:17">
      <c r="A1226" s="276" t="s">
        <v>70</v>
      </c>
      <c r="B1226" s="252" t="s">
        <v>47</v>
      </c>
      <c r="C1226" s="225" t="s">
        <v>89</v>
      </c>
      <c r="D1226" s="226"/>
      <c r="E1226" s="227"/>
      <c r="F1226" s="225" t="s">
        <v>90</v>
      </c>
      <c r="G1226" s="226"/>
      <c r="H1226" s="227"/>
      <c r="I1226" s="225" t="s">
        <v>51</v>
      </c>
      <c r="J1226" s="226"/>
      <c r="K1226" s="227"/>
      <c r="L1226" s="225" t="s">
        <v>91</v>
      </c>
      <c r="M1226" s="226"/>
      <c r="N1226" s="227"/>
      <c r="O1226" s="225" t="s">
        <v>96</v>
      </c>
      <c r="P1226" s="226"/>
      <c r="Q1226" s="227"/>
    </row>
    <row r="1227" spans="1:17">
      <c r="A1227" s="277"/>
      <c r="B1227" s="253"/>
      <c r="C1227" s="121" t="s">
        <v>0</v>
      </c>
      <c r="D1227" s="121" t="s">
        <v>1</v>
      </c>
      <c r="E1227" s="121" t="s">
        <v>40</v>
      </c>
      <c r="F1227" s="121" t="s">
        <v>0</v>
      </c>
      <c r="G1227" s="121" t="s">
        <v>1</v>
      </c>
      <c r="H1227" s="121" t="s">
        <v>40</v>
      </c>
      <c r="I1227" s="121" t="s">
        <v>0</v>
      </c>
      <c r="J1227" s="121" t="s">
        <v>1</v>
      </c>
      <c r="K1227" s="121" t="s">
        <v>40</v>
      </c>
      <c r="L1227" s="121" t="s">
        <v>0</v>
      </c>
      <c r="M1227" s="121" t="s">
        <v>1</v>
      </c>
      <c r="N1227" s="121" t="s">
        <v>40</v>
      </c>
      <c r="O1227" s="121" t="s">
        <v>0</v>
      </c>
      <c r="P1227" s="121" t="s">
        <v>1</v>
      </c>
      <c r="Q1227" s="121" t="s">
        <v>40</v>
      </c>
    </row>
    <row r="1228" spans="1:17">
      <c r="A1228" s="20" t="s">
        <v>2</v>
      </c>
      <c r="B1228" t="s">
        <v>186</v>
      </c>
      <c r="C1228">
        <v>99.2</v>
      </c>
      <c r="D1228">
        <v>99.09</v>
      </c>
      <c r="E1228">
        <v>99.15</v>
      </c>
      <c r="F1228">
        <v>100</v>
      </c>
      <c r="G1228">
        <v>100</v>
      </c>
      <c r="H1228">
        <v>100</v>
      </c>
      <c r="I1228">
        <v>99.6</v>
      </c>
      <c r="J1228">
        <v>99.49</v>
      </c>
      <c r="K1228">
        <v>99.55</v>
      </c>
      <c r="L1228">
        <v>82.45</v>
      </c>
      <c r="M1228">
        <v>91.96</v>
      </c>
      <c r="N1228">
        <v>87.01</v>
      </c>
      <c r="O1228">
        <v>68.319999999999993</v>
      </c>
      <c r="P1228">
        <v>82.95</v>
      </c>
      <c r="Q1228">
        <v>75.39</v>
      </c>
    </row>
    <row r="1229" spans="1:17">
      <c r="A1229" s="20" t="s">
        <v>5</v>
      </c>
      <c r="B1229" t="s">
        <v>186</v>
      </c>
      <c r="C1229">
        <v>100</v>
      </c>
      <c r="D1229">
        <v>100</v>
      </c>
      <c r="E1229">
        <v>100</v>
      </c>
      <c r="F1229">
        <v>99.74</v>
      </c>
      <c r="G1229">
        <v>99.2</v>
      </c>
      <c r="H1229">
        <v>99.48</v>
      </c>
      <c r="I1229">
        <v>100</v>
      </c>
      <c r="J1229">
        <v>100</v>
      </c>
      <c r="K1229">
        <v>100</v>
      </c>
      <c r="L1229">
        <v>75.52</v>
      </c>
      <c r="M1229">
        <v>78.36</v>
      </c>
      <c r="N1229">
        <v>76.89</v>
      </c>
      <c r="O1229">
        <v>0</v>
      </c>
      <c r="P1229">
        <v>0</v>
      </c>
      <c r="Q1229">
        <v>0</v>
      </c>
    </row>
    <row r="1230" spans="1:17">
      <c r="A1230" s="20" t="s">
        <v>6</v>
      </c>
      <c r="B1230" t="s">
        <v>186</v>
      </c>
      <c r="C1230">
        <v>88.77</v>
      </c>
      <c r="D1230">
        <v>92.7</v>
      </c>
      <c r="E1230">
        <v>90.68</v>
      </c>
      <c r="F1230">
        <v>92.54</v>
      </c>
      <c r="G1230">
        <v>91.88</v>
      </c>
      <c r="H1230">
        <v>92.2</v>
      </c>
      <c r="I1230">
        <v>90</v>
      </c>
      <c r="J1230">
        <v>92.42</v>
      </c>
      <c r="K1230">
        <v>91.19</v>
      </c>
      <c r="L1230">
        <v>77.97</v>
      </c>
      <c r="M1230">
        <v>81.84</v>
      </c>
      <c r="N1230">
        <v>79.86</v>
      </c>
      <c r="O1230">
        <v>87.02</v>
      </c>
      <c r="P1230">
        <v>87.71</v>
      </c>
      <c r="Q1230">
        <v>87.36</v>
      </c>
    </row>
    <row r="1231" spans="1:17">
      <c r="A1231" s="20" t="s">
        <v>7</v>
      </c>
      <c r="B1231" t="s">
        <v>186</v>
      </c>
      <c r="C1231">
        <v>88.6</v>
      </c>
      <c r="D1231">
        <v>90.94</v>
      </c>
      <c r="E1231">
        <v>89.76</v>
      </c>
      <c r="F1231">
        <v>93.58</v>
      </c>
      <c r="G1231">
        <v>95.15</v>
      </c>
      <c r="H1231">
        <v>94.39</v>
      </c>
      <c r="I1231">
        <v>90.15</v>
      </c>
      <c r="J1231">
        <v>92.33</v>
      </c>
      <c r="K1231">
        <v>91.24</v>
      </c>
      <c r="L1231">
        <v>64.099999999999994</v>
      </c>
      <c r="M1231">
        <v>60.55</v>
      </c>
      <c r="N1231">
        <v>62.26</v>
      </c>
      <c r="O1231">
        <v>87.24</v>
      </c>
      <c r="P1231">
        <v>89.1</v>
      </c>
      <c r="Q1231">
        <v>88.15</v>
      </c>
    </row>
    <row r="1232" spans="1:17">
      <c r="A1232" s="20" t="s">
        <v>8</v>
      </c>
      <c r="B1232" t="s">
        <v>186</v>
      </c>
      <c r="C1232">
        <v>94.11</v>
      </c>
      <c r="D1232">
        <v>94.53</v>
      </c>
      <c r="E1232">
        <v>94.32</v>
      </c>
      <c r="F1232">
        <v>86.24</v>
      </c>
      <c r="G1232">
        <v>86.29</v>
      </c>
      <c r="H1232">
        <v>86.27</v>
      </c>
      <c r="I1232">
        <v>91.62</v>
      </c>
      <c r="J1232">
        <v>91.84</v>
      </c>
      <c r="K1232">
        <v>91.73</v>
      </c>
      <c r="L1232">
        <v>67.180000000000007</v>
      </c>
      <c r="M1232">
        <v>63.69</v>
      </c>
      <c r="N1232">
        <v>65.42</v>
      </c>
      <c r="O1232">
        <v>100</v>
      </c>
      <c r="P1232">
        <v>100</v>
      </c>
      <c r="Q1232">
        <v>100</v>
      </c>
    </row>
    <row r="1233" spans="1:17">
      <c r="A1233" s="20" t="s">
        <v>9</v>
      </c>
      <c r="B1233" t="s">
        <v>186</v>
      </c>
      <c r="C1233">
        <v>100</v>
      </c>
      <c r="D1233">
        <v>100</v>
      </c>
      <c r="E1233">
        <v>100</v>
      </c>
      <c r="F1233">
        <v>99.98</v>
      </c>
      <c r="G1233">
        <v>100</v>
      </c>
      <c r="H1233">
        <v>100</v>
      </c>
      <c r="I1233">
        <v>100</v>
      </c>
      <c r="J1233">
        <v>100</v>
      </c>
      <c r="K1233">
        <v>100</v>
      </c>
      <c r="L1233">
        <v>98.16</v>
      </c>
      <c r="M1233">
        <v>100</v>
      </c>
      <c r="N1233">
        <v>99.28</v>
      </c>
      <c r="O1233">
        <v>88.71</v>
      </c>
      <c r="P1233">
        <v>93.85</v>
      </c>
      <c r="Q1233">
        <v>90.9</v>
      </c>
    </row>
    <row r="1234" spans="1:17">
      <c r="A1234" s="20" t="s">
        <v>10</v>
      </c>
      <c r="B1234" t="s">
        <v>186</v>
      </c>
      <c r="C1234">
        <v>97.02</v>
      </c>
      <c r="D1234">
        <v>97.84</v>
      </c>
      <c r="E1234">
        <v>97.42</v>
      </c>
      <c r="F1234">
        <v>94.27</v>
      </c>
      <c r="G1234">
        <v>94.53</v>
      </c>
      <c r="H1234">
        <v>94.4</v>
      </c>
      <c r="I1234">
        <v>96</v>
      </c>
      <c r="J1234">
        <v>96.58</v>
      </c>
      <c r="K1234">
        <v>96.28</v>
      </c>
      <c r="L1234">
        <v>65.290000000000006</v>
      </c>
      <c r="M1234">
        <v>70.06</v>
      </c>
      <c r="N1234">
        <v>67.709999999999994</v>
      </c>
      <c r="O1234">
        <v>94.62</v>
      </c>
      <c r="P1234">
        <v>89.85</v>
      </c>
      <c r="Q1234">
        <v>92.14</v>
      </c>
    </row>
    <row r="1235" spans="1:17">
      <c r="A1235" s="20" t="s">
        <v>11</v>
      </c>
      <c r="B1235" t="s">
        <v>186</v>
      </c>
      <c r="C1235">
        <v>98.95</v>
      </c>
      <c r="D1235">
        <v>99.38</v>
      </c>
      <c r="E1235">
        <v>99.15</v>
      </c>
      <c r="F1235">
        <v>96.7</v>
      </c>
      <c r="G1235">
        <v>96.91</v>
      </c>
      <c r="H1235">
        <v>96.8</v>
      </c>
      <c r="I1235">
        <v>98.08</v>
      </c>
      <c r="J1235">
        <v>98.43</v>
      </c>
      <c r="K1235">
        <v>98.24</v>
      </c>
      <c r="L1235">
        <v>66.73</v>
      </c>
      <c r="M1235">
        <v>75.959999999999994</v>
      </c>
      <c r="N1235">
        <v>70.92</v>
      </c>
      <c r="O1235">
        <v>84.49</v>
      </c>
      <c r="P1235">
        <v>93.38</v>
      </c>
      <c r="Q1235">
        <v>88.52</v>
      </c>
    </row>
    <row r="1236" spans="1:17">
      <c r="A1236" s="20" t="s">
        <v>12</v>
      </c>
      <c r="B1236" t="s">
        <v>186</v>
      </c>
      <c r="C1236">
        <v>99.79</v>
      </c>
      <c r="D1236">
        <v>99.41</v>
      </c>
      <c r="E1236">
        <v>99.61</v>
      </c>
      <c r="F1236">
        <v>97.82</v>
      </c>
      <c r="G1236">
        <v>98.63</v>
      </c>
      <c r="H1236">
        <v>98.19</v>
      </c>
      <c r="I1236">
        <v>99.09</v>
      </c>
      <c r="J1236">
        <v>99.14</v>
      </c>
      <c r="K1236">
        <v>99.11</v>
      </c>
      <c r="L1236">
        <v>74.23</v>
      </c>
      <c r="M1236">
        <v>82.55</v>
      </c>
      <c r="N1236">
        <v>78.12</v>
      </c>
      <c r="O1236">
        <v>86.13</v>
      </c>
      <c r="P1236">
        <v>96.94</v>
      </c>
      <c r="Q1236">
        <v>91.49</v>
      </c>
    </row>
    <row r="1237" spans="1:17">
      <c r="A1237" s="20" t="s">
        <v>13</v>
      </c>
      <c r="B1237" t="s">
        <v>186</v>
      </c>
      <c r="C1237">
        <v>100</v>
      </c>
      <c r="D1237">
        <v>100</v>
      </c>
      <c r="E1237">
        <v>100</v>
      </c>
      <c r="F1237">
        <v>98.31</v>
      </c>
      <c r="G1237">
        <v>98.37</v>
      </c>
      <c r="H1237">
        <v>98.34</v>
      </c>
      <c r="I1237">
        <v>99.71</v>
      </c>
      <c r="J1237">
        <v>99.51</v>
      </c>
      <c r="K1237">
        <v>99.62</v>
      </c>
      <c r="L1237">
        <v>70.22</v>
      </c>
      <c r="M1237">
        <v>72.14</v>
      </c>
      <c r="N1237">
        <v>71.13</v>
      </c>
      <c r="O1237">
        <v>78.11</v>
      </c>
      <c r="P1237">
        <v>83.64</v>
      </c>
      <c r="Q1237">
        <v>80.77</v>
      </c>
    </row>
    <row r="1238" spans="1:17">
      <c r="A1238" s="20" t="s">
        <v>14</v>
      </c>
      <c r="B1238" t="s">
        <v>186</v>
      </c>
      <c r="C1238">
        <v>99.71</v>
      </c>
      <c r="D1238">
        <v>100</v>
      </c>
      <c r="E1238">
        <v>100</v>
      </c>
      <c r="F1238">
        <v>100</v>
      </c>
      <c r="G1238">
        <v>100</v>
      </c>
      <c r="H1238">
        <v>100</v>
      </c>
      <c r="I1238">
        <v>100</v>
      </c>
      <c r="J1238">
        <v>100</v>
      </c>
      <c r="K1238">
        <v>100</v>
      </c>
      <c r="L1238">
        <v>79.66</v>
      </c>
      <c r="M1238">
        <v>89.91</v>
      </c>
      <c r="N1238">
        <v>84.48</v>
      </c>
      <c r="O1238">
        <v>87.36</v>
      </c>
      <c r="P1238">
        <v>95.85</v>
      </c>
      <c r="Q1238">
        <v>91.64</v>
      </c>
    </row>
    <row r="1239" spans="1:17">
      <c r="A1239" s="42" t="s">
        <v>15</v>
      </c>
      <c r="B1239" t="s">
        <v>186</v>
      </c>
      <c r="C1239">
        <v>98.18</v>
      </c>
      <c r="D1239">
        <v>97.5</v>
      </c>
      <c r="E1239">
        <v>97.86</v>
      </c>
      <c r="F1239">
        <v>94</v>
      </c>
      <c r="G1239">
        <v>89.81</v>
      </c>
      <c r="H1239">
        <v>92.09</v>
      </c>
      <c r="I1239">
        <v>96.53</v>
      </c>
      <c r="J1239">
        <v>94.57</v>
      </c>
      <c r="K1239">
        <v>95.62</v>
      </c>
      <c r="L1239">
        <v>76.790000000000006</v>
      </c>
      <c r="M1239">
        <v>80.23</v>
      </c>
      <c r="N1239">
        <v>78.22</v>
      </c>
      <c r="O1239">
        <v>97.07</v>
      </c>
      <c r="P1239">
        <v>96.68</v>
      </c>
      <c r="Q1239">
        <v>96.9</v>
      </c>
    </row>
    <row r="1240" spans="1:17">
      <c r="A1240" s="42" t="s">
        <v>16</v>
      </c>
      <c r="B1240" t="s">
        <v>186</v>
      </c>
      <c r="C1240">
        <v>100</v>
      </c>
      <c r="D1240">
        <v>100</v>
      </c>
      <c r="E1240">
        <v>100</v>
      </c>
      <c r="F1240">
        <v>99.84</v>
      </c>
      <c r="G1240">
        <v>98.5</v>
      </c>
      <c r="H1240">
        <v>99.23</v>
      </c>
      <c r="I1240">
        <v>100</v>
      </c>
      <c r="J1240">
        <v>100</v>
      </c>
      <c r="K1240">
        <v>100</v>
      </c>
      <c r="L1240">
        <v>79.540000000000006</v>
      </c>
      <c r="M1240">
        <v>80.62</v>
      </c>
      <c r="N1240">
        <v>80.010000000000005</v>
      </c>
      <c r="O1240">
        <v>92.72</v>
      </c>
      <c r="P1240">
        <v>92.96</v>
      </c>
      <c r="Q1240">
        <v>92.83</v>
      </c>
    </row>
    <row r="1241" spans="1:17">
      <c r="A1241" s="42" t="s">
        <v>17</v>
      </c>
      <c r="B1241" t="s">
        <v>186</v>
      </c>
      <c r="C1241">
        <v>99.36</v>
      </c>
      <c r="D1241">
        <v>99.74</v>
      </c>
      <c r="E1241">
        <v>99.54</v>
      </c>
      <c r="F1241">
        <v>99.16</v>
      </c>
      <c r="G1241">
        <v>98.88</v>
      </c>
      <c r="H1241">
        <v>99.03</v>
      </c>
      <c r="I1241">
        <v>99.28</v>
      </c>
      <c r="J1241">
        <v>99.41</v>
      </c>
      <c r="K1241">
        <v>99.34</v>
      </c>
      <c r="L1241">
        <v>87.12</v>
      </c>
      <c r="M1241">
        <v>90.58</v>
      </c>
      <c r="N1241">
        <v>88.74</v>
      </c>
      <c r="O1241">
        <v>89.17</v>
      </c>
      <c r="P1241">
        <v>93.29</v>
      </c>
      <c r="Q1241">
        <v>91.1</v>
      </c>
    </row>
    <row r="1242" spans="1:17">
      <c r="A1242" s="42" t="s">
        <v>18</v>
      </c>
      <c r="B1242" t="s">
        <v>186</v>
      </c>
      <c r="C1242">
        <v>96</v>
      </c>
      <c r="D1242">
        <v>97.48</v>
      </c>
      <c r="E1242">
        <v>96.7</v>
      </c>
      <c r="F1242">
        <v>97.69</v>
      </c>
      <c r="G1242">
        <v>99.17</v>
      </c>
      <c r="H1242">
        <v>98.38</v>
      </c>
      <c r="I1242">
        <v>96.57</v>
      </c>
      <c r="J1242">
        <v>98.05</v>
      </c>
      <c r="K1242">
        <v>97.27</v>
      </c>
      <c r="L1242">
        <v>94.2</v>
      </c>
      <c r="M1242">
        <v>95.87</v>
      </c>
      <c r="N1242">
        <v>94.97</v>
      </c>
      <c r="O1242">
        <v>93.31</v>
      </c>
      <c r="P1242">
        <v>98.63</v>
      </c>
      <c r="Q1242">
        <v>95.72</v>
      </c>
    </row>
    <row r="1243" spans="1:17">
      <c r="A1243" s="42" t="s">
        <v>19</v>
      </c>
      <c r="B1243" t="s">
        <v>186</v>
      </c>
      <c r="C1243">
        <v>99.54</v>
      </c>
      <c r="D1243">
        <v>100</v>
      </c>
      <c r="E1243">
        <v>100</v>
      </c>
      <c r="F1243">
        <v>99.2</v>
      </c>
      <c r="G1243">
        <v>99.59</v>
      </c>
      <c r="H1243">
        <v>99.39</v>
      </c>
      <c r="I1243">
        <v>99.44</v>
      </c>
      <c r="J1243">
        <v>100</v>
      </c>
      <c r="K1243">
        <v>100</v>
      </c>
      <c r="L1243">
        <v>90.18</v>
      </c>
      <c r="M1243">
        <v>87.84</v>
      </c>
      <c r="N1243">
        <v>89.01</v>
      </c>
      <c r="O1243">
        <v>100</v>
      </c>
      <c r="P1243">
        <v>100</v>
      </c>
      <c r="Q1243">
        <v>100</v>
      </c>
    </row>
    <row r="1244" spans="1:17">
      <c r="A1244" s="42" t="s">
        <v>20</v>
      </c>
      <c r="B1244" t="s">
        <v>186</v>
      </c>
      <c r="C1244">
        <v>97.46</v>
      </c>
      <c r="D1244">
        <v>98.08</v>
      </c>
      <c r="E1244">
        <v>97.76</v>
      </c>
      <c r="F1244">
        <v>96.9</v>
      </c>
      <c r="G1244">
        <v>96.79</v>
      </c>
      <c r="H1244">
        <v>96.85</v>
      </c>
      <c r="I1244">
        <v>97.26</v>
      </c>
      <c r="J1244">
        <v>97.63</v>
      </c>
      <c r="K1244">
        <v>97.44</v>
      </c>
      <c r="L1244">
        <v>72.540000000000006</v>
      </c>
      <c r="M1244">
        <v>77.33</v>
      </c>
      <c r="N1244">
        <v>74.819999999999993</v>
      </c>
      <c r="O1244">
        <v>100</v>
      </c>
      <c r="P1244">
        <v>100</v>
      </c>
      <c r="Q1244">
        <v>100</v>
      </c>
    </row>
    <row r="1245" spans="1:17">
      <c r="A1245" s="42" t="s">
        <v>21</v>
      </c>
      <c r="B1245" t="s">
        <v>186</v>
      </c>
      <c r="C1245">
        <v>99.75</v>
      </c>
      <c r="D1245">
        <v>99.4</v>
      </c>
      <c r="E1245">
        <v>99.58</v>
      </c>
      <c r="F1245">
        <v>100</v>
      </c>
      <c r="G1245">
        <v>99.73</v>
      </c>
      <c r="H1245">
        <v>99.95</v>
      </c>
      <c r="I1245">
        <v>99.91</v>
      </c>
      <c r="J1245">
        <v>99.52</v>
      </c>
      <c r="K1245">
        <v>99.72</v>
      </c>
      <c r="L1245">
        <v>84.79</v>
      </c>
      <c r="M1245">
        <v>90.05</v>
      </c>
      <c r="N1245">
        <v>87.35</v>
      </c>
      <c r="O1245">
        <v>95.35</v>
      </c>
      <c r="P1245">
        <v>97.51</v>
      </c>
      <c r="Q1245">
        <v>96.47</v>
      </c>
    </row>
    <row r="1246" spans="1:17">
      <c r="A1246" s="42" t="s">
        <v>22</v>
      </c>
      <c r="B1246" t="s">
        <v>186</v>
      </c>
      <c r="C1246">
        <v>99.44</v>
      </c>
      <c r="D1246">
        <v>100</v>
      </c>
      <c r="E1246">
        <v>100</v>
      </c>
      <c r="F1246">
        <v>97.31</v>
      </c>
      <c r="G1246">
        <v>95.99</v>
      </c>
      <c r="H1246">
        <v>96.64</v>
      </c>
      <c r="I1246">
        <v>98.56</v>
      </c>
      <c r="J1246">
        <v>99.55</v>
      </c>
      <c r="K1246">
        <v>99.05</v>
      </c>
      <c r="L1246">
        <v>83.48</v>
      </c>
      <c r="M1246">
        <v>87.75</v>
      </c>
      <c r="N1246">
        <v>85.63</v>
      </c>
      <c r="O1246">
        <v>92.89</v>
      </c>
      <c r="P1246">
        <v>89.84</v>
      </c>
      <c r="Q1246">
        <v>91.24</v>
      </c>
    </row>
    <row r="1247" spans="1:17">
      <c r="A1247" s="42" t="s">
        <v>23</v>
      </c>
      <c r="B1247" t="s">
        <v>186</v>
      </c>
      <c r="C1247">
        <v>93.49</v>
      </c>
      <c r="D1247">
        <v>94.28</v>
      </c>
      <c r="E1247">
        <v>93.87</v>
      </c>
      <c r="F1247">
        <v>92.63</v>
      </c>
      <c r="G1247">
        <v>91.27</v>
      </c>
      <c r="H1247">
        <v>91.98</v>
      </c>
      <c r="I1247">
        <v>93.18</v>
      </c>
      <c r="J1247">
        <v>93.19</v>
      </c>
      <c r="K1247">
        <v>93.18</v>
      </c>
      <c r="L1247">
        <v>62.71</v>
      </c>
      <c r="M1247">
        <v>62.61</v>
      </c>
      <c r="N1247">
        <v>62.67</v>
      </c>
      <c r="O1247">
        <v>96.54</v>
      </c>
      <c r="P1247">
        <v>94.97</v>
      </c>
      <c r="Q1247">
        <v>95.81</v>
      </c>
    </row>
    <row r="1248" spans="1:17">
      <c r="A1248" s="42" t="s">
        <v>24</v>
      </c>
      <c r="B1248" t="s">
        <v>186</v>
      </c>
      <c r="C1248">
        <v>99.75</v>
      </c>
      <c r="D1248">
        <v>99.73</v>
      </c>
      <c r="E1248">
        <v>99.74</v>
      </c>
      <c r="F1248">
        <v>98.69</v>
      </c>
      <c r="G1248">
        <v>97.77</v>
      </c>
      <c r="H1248">
        <v>98.26</v>
      </c>
      <c r="I1248">
        <v>99.35</v>
      </c>
      <c r="J1248">
        <v>99</v>
      </c>
      <c r="K1248">
        <v>99.19</v>
      </c>
      <c r="L1248">
        <v>86.41</v>
      </c>
      <c r="M1248">
        <v>87.31</v>
      </c>
      <c r="N1248">
        <v>86.82</v>
      </c>
      <c r="O1248">
        <v>96.02</v>
      </c>
      <c r="P1248">
        <v>96.11</v>
      </c>
      <c r="Q1248">
        <v>96.06</v>
      </c>
    </row>
    <row r="1249" spans="1:17">
      <c r="A1249" s="42" t="s">
        <v>25</v>
      </c>
      <c r="B1249" t="s">
        <v>186</v>
      </c>
      <c r="C1249">
        <v>93.86</v>
      </c>
      <c r="D1249">
        <v>93.1</v>
      </c>
      <c r="E1249">
        <v>93.49</v>
      </c>
      <c r="F1249">
        <v>99.05</v>
      </c>
      <c r="G1249">
        <v>98.03</v>
      </c>
      <c r="H1249">
        <v>98.54</v>
      </c>
      <c r="I1249">
        <v>95.45</v>
      </c>
      <c r="J1249">
        <v>94.67</v>
      </c>
      <c r="K1249">
        <v>95.07</v>
      </c>
      <c r="L1249">
        <v>94.56</v>
      </c>
      <c r="M1249">
        <v>90.8</v>
      </c>
      <c r="N1249">
        <v>92.7</v>
      </c>
      <c r="O1249">
        <v>100</v>
      </c>
      <c r="P1249">
        <v>100</v>
      </c>
      <c r="Q1249">
        <v>100</v>
      </c>
    </row>
    <row r="1250" spans="1:17">
      <c r="A1250" s="42" t="s">
        <v>26</v>
      </c>
      <c r="B1250" t="s">
        <v>186</v>
      </c>
      <c r="C1250">
        <v>93.95</v>
      </c>
      <c r="D1250">
        <v>96.88</v>
      </c>
      <c r="E1250">
        <v>95.4</v>
      </c>
      <c r="F1250">
        <v>90.15</v>
      </c>
      <c r="G1250">
        <v>91.54</v>
      </c>
      <c r="H1250">
        <v>90.88</v>
      </c>
      <c r="I1250">
        <v>92.86</v>
      </c>
      <c r="J1250">
        <v>95.21</v>
      </c>
      <c r="K1250">
        <v>94.04</v>
      </c>
      <c r="L1250">
        <v>76.37</v>
      </c>
      <c r="M1250">
        <v>76.45</v>
      </c>
      <c r="N1250">
        <v>76.41</v>
      </c>
      <c r="O1250">
        <v>94.8</v>
      </c>
      <c r="P1250">
        <v>95.3</v>
      </c>
      <c r="Q1250">
        <v>95.06</v>
      </c>
    </row>
    <row r="1251" spans="1:17">
      <c r="A1251" s="20" t="s">
        <v>27</v>
      </c>
      <c r="B1251" t="s">
        <v>186</v>
      </c>
      <c r="C1251">
        <v>90.57</v>
      </c>
      <c r="D1251">
        <v>91.8</v>
      </c>
      <c r="E1251">
        <v>91.16</v>
      </c>
      <c r="F1251">
        <v>91.56</v>
      </c>
      <c r="G1251">
        <v>94.26</v>
      </c>
      <c r="H1251">
        <v>92.86</v>
      </c>
      <c r="I1251">
        <v>90.89</v>
      </c>
      <c r="J1251">
        <v>92.6</v>
      </c>
      <c r="K1251">
        <v>91.71</v>
      </c>
      <c r="L1251">
        <v>69.69</v>
      </c>
      <c r="M1251">
        <v>76.34</v>
      </c>
      <c r="N1251">
        <v>73.03</v>
      </c>
      <c r="O1251">
        <v>94.77</v>
      </c>
      <c r="P1251">
        <v>96.26</v>
      </c>
      <c r="Q1251">
        <v>95.54</v>
      </c>
    </row>
    <row r="1252" spans="1:17">
      <c r="A1252" s="20" t="s">
        <v>28</v>
      </c>
      <c r="B1252" t="s">
        <v>186</v>
      </c>
      <c r="C1252">
        <v>91.84</v>
      </c>
      <c r="D1252">
        <v>92.86</v>
      </c>
      <c r="E1252">
        <v>92.34</v>
      </c>
      <c r="F1252">
        <v>93.54</v>
      </c>
      <c r="G1252">
        <v>93.66</v>
      </c>
      <c r="H1252">
        <v>93.6</v>
      </c>
      <c r="I1252">
        <v>92.41</v>
      </c>
      <c r="J1252">
        <v>93.13</v>
      </c>
      <c r="K1252">
        <v>92.76</v>
      </c>
      <c r="L1252">
        <v>81.459999999999994</v>
      </c>
      <c r="M1252">
        <v>82.47</v>
      </c>
      <c r="N1252">
        <v>81.97</v>
      </c>
      <c r="O1252">
        <v>88.53</v>
      </c>
      <c r="P1252">
        <v>94.79</v>
      </c>
      <c r="Q1252">
        <v>91.6</v>
      </c>
    </row>
    <row r="1253" spans="1:17">
      <c r="A1253" s="20" t="s">
        <v>29</v>
      </c>
      <c r="B1253" t="s">
        <v>186</v>
      </c>
      <c r="C1253">
        <v>93.53</v>
      </c>
      <c r="D1253">
        <v>93.94</v>
      </c>
      <c r="E1253">
        <v>93.73</v>
      </c>
      <c r="F1253">
        <v>93.7</v>
      </c>
      <c r="G1253">
        <v>94.78</v>
      </c>
      <c r="H1253">
        <v>94.22</v>
      </c>
      <c r="I1253">
        <v>93.59</v>
      </c>
      <c r="J1253">
        <v>94.24</v>
      </c>
      <c r="K1253">
        <v>93.91</v>
      </c>
      <c r="L1253">
        <v>70.900000000000006</v>
      </c>
      <c r="M1253">
        <v>71.77</v>
      </c>
      <c r="N1253">
        <v>71.33</v>
      </c>
      <c r="O1253">
        <v>100</v>
      </c>
      <c r="P1253">
        <v>99.58</v>
      </c>
      <c r="Q1253">
        <v>100</v>
      </c>
    </row>
    <row r="1254" spans="1:17">
      <c r="A1254" s="20" t="s">
        <v>30</v>
      </c>
      <c r="B1254" t="s">
        <v>186</v>
      </c>
      <c r="C1254">
        <v>95.84</v>
      </c>
      <c r="D1254">
        <v>97.8</v>
      </c>
      <c r="E1254">
        <v>96.78</v>
      </c>
      <c r="F1254">
        <v>97.69</v>
      </c>
      <c r="G1254">
        <v>98.48</v>
      </c>
      <c r="H1254">
        <v>98.07</v>
      </c>
      <c r="I1254">
        <v>96.53</v>
      </c>
      <c r="J1254">
        <v>98.06</v>
      </c>
      <c r="K1254">
        <v>97.27</v>
      </c>
      <c r="L1254">
        <v>75.11</v>
      </c>
      <c r="M1254">
        <v>85.35</v>
      </c>
      <c r="N1254">
        <v>80.040000000000006</v>
      </c>
      <c r="O1254">
        <v>100</v>
      </c>
      <c r="P1254">
        <v>98.83</v>
      </c>
      <c r="Q1254">
        <v>100</v>
      </c>
    </row>
    <row r="1255" spans="1:17">
      <c r="A1255" s="20" t="s">
        <v>31</v>
      </c>
      <c r="B1255" t="s">
        <v>186</v>
      </c>
      <c r="C1255">
        <v>95.47</v>
      </c>
      <c r="D1255">
        <v>95.75</v>
      </c>
      <c r="E1255">
        <v>95.6</v>
      </c>
      <c r="F1255">
        <v>94.71</v>
      </c>
      <c r="G1255">
        <v>94.85</v>
      </c>
      <c r="H1255">
        <v>94.77</v>
      </c>
      <c r="I1255">
        <v>95.18</v>
      </c>
      <c r="J1255">
        <v>95.41</v>
      </c>
      <c r="K1255">
        <v>95.29</v>
      </c>
      <c r="L1255">
        <v>81.319999999999993</v>
      </c>
      <c r="M1255">
        <v>85.99</v>
      </c>
      <c r="N1255">
        <v>83.35</v>
      </c>
      <c r="O1255">
        <v>88.29</v>
      </c>
      <c r="P1255">
        <v>91.54</v>
      </c>
      <c r="Q1255">
        <v>89.73</v>
      </c>
    </row>
    <row r="1256" spans="1:17">
      <c r="A1256" s="20" t="s">
        <v>32</v>
      </c>
      <c r="B1256" t="s">
        <v>186</v>
      </c>
      <c r="C1256">
        <v>96.67</v>
      </c>
      <c r="D1256">
        <v>96.5</v>
      </c>
      <c r="E1256">
        <v>96.59</v>
      </c>
      <c r="F1256">
        <v>97.75</v>
      </c>
      <c r="G1256">
        <v>96.65</v>
      </c>
      <c r="H1256">
        <v>97.25</v>
      </c>
      <c r="I1256">
        <v>97.04</v>
      </c>
      <c r="J1256">
        <v>96.55</v>
      </c>
      <c r="K1256">
        <v>96.81</v>
      </c>
      <c r="L1256">
        <v>83.88</v>
      </c>
      <c r="M1256">
        <v>82.98</v>
      </c>
      <c r="N1256">
        <v>83.49</v>
      </c>
      <c r="O1256">
        <v>100</v>
      </c>
      <c r="P1256">
        <v>100</v>
      </c>
      <c r="Q1256">
        <v>100</v>
      </c>
    </row>
    <row r="1257" spans="1:17">
      <c r="A1257" s="20" t="s">
        <v>33</v>
      </c>
      <c r="B1257" t="s">
        <v>186</v>
      </c>
      <c r="C1257">
        <v>100</v>
      </c>
      <c r="D1257">
        <v>100</v>
      </c>
      <c r="E1257">
        <v>100</v>
      </c>
      <c r="F1257">
        <v>97.65</v>
      </c>
      <c r="G1257">
        <v>100</v>
      </c>
      <c r="H1257">
        <v>99.76</v>
      </c>
      <c r="I1257">
        <v>99.31</v>
      </c>
      <c r="J1257">
        <v>100</v>
      </c>
      <c r="K1257">
        <v>100</v>
      </c>
      <c r="L1257">
        <v>76.23</v>
      </c>
      <c r="M1257">
        <v>81.03</v>
      </c>
      <c r="N1257">
        <v>78.73</v>
      </c>
      <c r="O1257">
        <v>87.39</v>
      </c>
      <c r="P1257">
        <v>88.79</v>
      </c>
      <c r="Q1257">
        <v>88.14</v>
      </c>
    </row>
    <row r="1258" spans="1:17">
      <c r="A1258" s="20" t="s">
        <v>34</v>
      </c>
      <c r="B1258" t="s">
        <v>186</v>
      </c>
      <c r="C1258">
        <v>94.1</v>
      </c>
      <c r="D1258">
        <v>93.93</v>
      </c>
      <c r="E1258">
        <v>94.02</v>
      </c>
      <c r="F1258">
        <v>91.09</v>
      </c>
      <c r="G1258">
        <v>90.52</v>
      </c>
      <c r="H1258">
        <v>90.81</v>
      </c>
      <c r="I1258">
        <v>92.96</v>
      </c>
      <c r="J1258">
        <v>92.63</v>
      </c>
      <c r="K1258">
        <v>92.8</v>
      </c>
      <c r="L1258">
        <v>80.06</v>
      </c>
      <c r="M1258">
        <v>86.75</v>
      </c>
      <c r="N1258">
        <v>83.35</v>
      </c>
      <c r="O1258">
        <v>94.31</v>
      </c>
      <c r="P1258">
        <v>96.59</v>
      </c>
      <c r="Q1258">
        <v>95.51</v>
      </c>
    </row>
    <row r="1259" spans="1:17">
      <c r="A1259" s="20" t="s">
        <v>35</v>
      </c>
      <c r="B1259" t="s">
        <v>186</v>
      </c>
      <c r="C1259">
        <v>95.98</v>
      </c>
      <c r="D1259">
        <v>96.86</v>
      </c>
      <c r="E1259">
        <v>96.4</v>
      </c>
      <c r="F1259">
        <v>96.89</v>
      </c>
      <c r="G1259">
        <v>97.85</v>
      </c>
      <c r="H1259">
        <v>97.36</v>
      </c>
      <c r="I1259">
        <v>96.3</v>
      </c>
      <c r="J1259">
        <v>97.21</v>
      </c>
      <c r="K1259">
        <v>96.74</v>
      </c>
      <c r="L1259">
        <v>80.97</v>
      </c>
      <c r="M1259">
        <v>84.83</v>
      </c>
      <c r="N1259">
        <v>82.87</v>
      </c>
      <c r="O1259">
        <v>100</v>
      </c>
      <c r="P1259">
        <v>100</v>
      </c>
      <c r="Q1259">
        <v>100</v>
      </c>
    </row>
    <row r="1260" spans="1:17">
      <c r="A1260" s="20" t="s">
        <v>36</v>
      </c>
      <c r="B1260" t="s">
        <v>186</v>
      </c>
      <c r="C1260">
        <v>98.17</v>
      </c>
      <c r="D1260">
        <v>98.65</v>
      </c>
      <c r="E1260">
        <v>98.41</v>
      </c>
      <c r="F1260">
        <v>96.14</v>
      </c>
      <c r="G1260">
        <v>97.66</v>
      </c>
      <c r="H1260">
        <v>96.89</v>
      </c>
      <c r="I1260">
        <v>97.43</v>
      </c>
      <c r="J1260">
        <v>98.28</v>
      </c>
      <c r="K1260">
        <v>97.85</v>
      </c>
      <c r="L1260">
        <v>57.58</v>
      </c>
      <c r="M1260">
        <v>57.8</v>
      </c>
      <c r="N1260">
        <v>57.69</v>
      </c>
      <c r="O1260">
        <v>86.85</v>
      </c>
      <c r="P1260">
        <v>90.57</v>
      </c>
      <c r="Q1260">
        <v>88.57</v>
      </c>
    </row>
    <row r="1261" spans="1:17">
      <c r="A1261" s="20" t="s">
        <v>37</v>
      </c>
      <c r="B1261" t="s">
        <v>186</v>
      </c>
      <c r="C1261">
        <v>92.1</v>
      </c>
      <c r="D1261">
        <v>92.21</v>
      </c>
      <c r="E1261">
        <v>92.15</v>
      </c>
      <c r="F1261">
        <v>94.18</v>
      </c>
      <c r="G1261">
        <v>89.46</v>
      </c>
      <c r="H1261">
        <v>91.83</v>
      </c>
      <c r="I1261">
        <v>92.74</v>
      </c>
      <c r="J1261">
        <v>91.35</v>
      </c>
      <c r="K1261">
        <v>92.05</v>
      </c>
      <c r="L1261">
        <v>79.77</v>
      </c>
      <c r="M1261">
        <v>79.209999999999994</v>
      </c>
      <c r="N1261">
        <v>79.510000000000005</v>
      </c>
      <c r="O1261">
        <v>90.26</v>
      </c>
      <c r="P1261">
        <v>90.36</v>
      </c>
      <c r="Q1261">
        <v>90.31</v>
      </c>
    </row>
    <row r="1262" spans="1:17">
      <c r="A1262" s="20" t="s">
        <v>38</v>
      </c>
      <c r="B1262" t="s">
        <v>186</v>
      </c>
      <c r="C1262">
        <v>96.04</v>
      </c>
      <c r="D1262">
        <v>96.04</v>
      </c>
      <c r="E1262">
        <v>96.04</v>
      </c>
      <c r="F1262">
        <v>97.26</v>
      </c>
      <c r="G1262">
        <v>96.7</v>
      </c>
      <c r="H1262">
        <v>96.99</v>
      </c>
      <c r="I1262">
        <v>96.47</v>
      </c>
      <c r="J1262">
        <v>96.27</v>
      </c>
      <c r="K1262">
        <v>96.38</v>
      </c>
      <c r="L1262">
        <v>81.13</v>
      </c>
      <c r="M1262">
        <v>83.74</v>
      </c>
      <c r="N1262">
        <v>82.38</v>
      </c>
      <c r="O1262">
        <v>92.97</v>
      </c>
      <c r="P1262">
        <v>96.04</v>
      </c>
      <c r="Q1262">
        <v>94.45</v>
      </c>
    </row>
    <row r="1263" spans="1:17">
      <c r="A1263" s="20" t="s">
        <v>39</v>
      </c>
      <c r="B1263" t="s">
        <v>186</v>
      </c>
      <c r="C1263">
        <v>98.09</v>
      </c>
      <c r="D1263">
        <v>100</v>
      </c>
      <c r="E1263">
        <v>99.22</v>
      </c>
      <c r="F1263">
        <v>99.07</v>
      </c>
      <c r="G1263">
        <v>100</v>
      </c>
      <c r="H1263">
        <v>100</v>
      </c>
      <c r="I1263">
        <v>98.44</v>
      </c>
      <c r="J1263">
        <v>100</v>
      </c>
      <c r="K1263">
        <v>99.82</v>
      </c>
      <c r="L1263">
        <v>81.92</v>
      </c>
      <c r="M1263">
        <v>80.680000000000007</v>
      </c>
      <c r="N1263">
        <v>81.239999999999995</v>
      </c>
      <c r="O1263">
        <v>92.6</v>
      </c>
      <c r="P1263">
        <v>95.24</v>
      </c>
      <c r="Q1263">
        <v>93.97</v>
      </c>
    </row>
    <row r="1264" spans="1:17">
      <c r="A1264" s="48" t="s">
        <v>68</v>
      </c>
      <c r="B1264" t="s">
        <v>186</v>
      </c>
      <c r="C1264">
        <v>95.72</v>
      </c>
      <c r="D1264">
        <v>96.1</v>
      </c>
      <c r="E1264">
        <v>95.9</v>
      </c>
      <c r="F1264">
        <v>94.99</v>
      </c>
      <c r="G1264">
        <v>93.96</v>
      </c>
      <c r="H1264">
        <v>94.49</v>
      </c>
      <c r="I1264">
        <v>95.47</v>
      </c>
      <c r="J1264">
        <v>95.35</v>
      </c>
      <c r="K1264">
        <v>95.41</v>
      </c>
      <c r="L1264">
        <v>77.45</v>
      </c>
      <c r="M1264">
        <v>78.11</v>
      </c>
      <c r="N1264">
        <v>77.760000000000005</v>
      </c>
      <c r="O1264">
        <v>100</v>
      </c>
      <c r="P1264">
        <v>100</v>
      </c>
      <c r="Q1264">
        <v>100</v>
      </c>
    </row>
    <row r="1267" spans="1:17">
      <c r="A1267" s="268" t="s">
        <v>141</v>
      </c>
      <c r="B1267" s="268"/>
      <c r="C1267" s="268"/>
      <c r="D1267" s="268"/>
      <c r="E1267" s="268"/>
      <c r="F1267" s="268"/>
      <c r="G1267" s="268"/>
      <c r="H1267" s="268"/>
      <c r="I1267" s="268"/>
      <c r="J1267" s="268"/>
      <c r="K1267" s="268"/>
      <c r="L1267" s="268"/>
      <c r="M1267" s="268"/>
      <c r="N1267" s="268"/>
      <c r="O1267" s="268"/>
      <c r="P1267" s="268"/>
      <c r="Q1267" s="268"/>
    </row>
    <row r="1268" spans="1:17">
      <c r="A1268" s="16"/>
      <c r="B1268" s="16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pans="1:17">
      <c r="A1269" s="275" t="s">
        <v>70</v>
      </c>
      <c r="B1269" s="275" t="s">
        <v>47</v>
      </c>
      <c r="C1269" s="221" t="s">
        <v>89</v>
      </c>
      <c r="D1269" s="221"/>
      <c r="E1269" s="221"/>
      <c r="F1269" s="221" t="s">
        <v>90</v>
      </c>
      <c r="G1269" s="221"/>
      <c r="H1269" s="221"/>
      <c r="I1269" s="221" t="s">
        <v>51</v>
      </c>
      <c r="J1269" s="221"/>
      <c r="K1269" s="221"/>
      <c r="L1269" s="221" t="s">
        <v>91</v>
      </c>
      <c r="M1269" s="221"/>
      <c r="N1269" s="221"/>
      <c r="O1269" s="221" t="s">
        <v>66</v>
      </c>
      <c r="P1269" s="221"/>
      <c r="Q1269" s="221"/>
    </row>
    <row r="1270" spans="1:17">
      <c r="A1270" s="275"/>
      <c r="B1270" s="275"/>
      <c r="C1270" s="121" t="s">
        <v>0</v>
      </c>
      <c r="D1270" s="121" t="s">
        <v>1</v>
      </c>
      <c r="E1270" s="121" t="s">
        <v>40</v>
      </c>
      <c r="F1270" s="121" t="s">
        <v>0</v>
      </c>
      <c r="G1270" s="121" t="s">
        <v>1</v>
      </c>
      <c r="H1270" s="121" t="s">
        <v>40</v>
      </c>
      <c r="I1270" s="121" t="s">
        <v>0</v>
      </c>
      <c r="J1270" s="121" t="s">
        <v>1</v>
      </c>
      <c r="K1270" s="121" t="s">
        <v>40</v>
      </c>
      <c r="L1270" s="121" t="s">
        <v>0</v>
      </c>
      <c r="M1270" s="121" t="s">
        <v>1</v>
      </c>
      <c r="N1270" s="121" t="s">
        <v>40</v>
      </c>
      <c r="O1270" s="121" t="s">
        <v>0</v>
      </c>
      <c r="P1270" s="121" t="s">
        <v>1</v>
      </c>
      <c r="Q1270" s="121" t="s">
        <v>40</v>
      </c>
    </row>
    <row r="1271" spans="1:17">
      <c r="A1271" s="20" t="s">
        <v>2</v>
      </c>
      <c r="B1271" t="s">
        <v>186</v>
      </c>
      <c r="C1271">
        <v>0.65</v>
      </c>
      <c r="D1271">
        <v>0.6</v>
      </c>
      <c r="E1271">
        <v>0.63</v>
      </c>
      <c r="F1271">
        <v>0.18</v>
      </c>
      <c r="G1271">
        <v>0.09</v>
      </c>
      <c r="H1271">
        <v>0.14000000000000001</v>
      </c>
      <c r="I1271">
        <v>0.48</v>
      </c>
      <c r="J1271">
        <v>0.41</v>
      </c>
      <c r="K1271">
        <v>0.44</v>
      </c>
      <c r="L1271">
        <v>7.37</v>
      </c>
      <c r="M1271">
        <v>3.15</v>
      </c>
      <c r="N1271">
        <v>5.34</v>
      </c>
      <c r="O1271">
        <v>11.47</v>
      </c>
      <c r="P1271">
        <v>4.66</v>
      </c>
      <c r="Q1271">
        <v>8.18</v>
      </c>
    </row>
    <row r="1272" spans="1:17">
      <c r="A1272" s="20" t="s">
        <v>5</v>
      </c>
      <c r="B1272" t="s">
        <v>186</v>
      </c>
      <c r="C1272">
        <v>0.38</v>
      </c>
      <c r="D1272">
        <v>0.33</v>
      </c>
      <c r="E1272">
        <v>0.36</v>
      </c>
      <c r="F1272">
        <v>0.3</v>
      </c>
      <c r="G1272">
        <v>0.25</v>
      </c>
      <c r="H1272">
        <v>0.28000000000000003</v>
      </c>
      <c r="I1272">
        <v>0.35</v>
      </c>
      <c r="J1272">
        <v>0.3</v>
      </c>
      <c r="K1272">
        <v>0.33</v>
      </c>
      <c r="L1272">
        <v>0.27</v>
      </c>
      <c r="M1272">
        <v>0.21</v>
      </c>
      <c r="N1272">
        <v>0.24</v>
      </c>
      <c r="O1272">
        <v>0</v>
      </c>
      <c r="P1272">
        <v>0</v>
      </c>
      <c r="Q1272">
        <v>0</v>
      </c>
    </row>
    <row r="1273" spans="1:17">
      <c r="A1273" s="20" t="s">
        <v>6</v>
      </c>
      <c r="B1273" t="s">
        <v>186</v>
      </c>
      <c r="C1273">
        <v>1.22</v>
      </c>
      <c r="D1273">
        <v>1.1599999999999999</v>
      </c>
      <c r="E1273">
        <v>1.19</v>
      </c>
      <c r="F1273">
        <v>0.57999999999999996</v>
      </c>
      <c r="G1273">
        <v>0.54</v>
      </c>
      <c r="H1273">
        <v>0.56000000000000005</v>
      </c>
      <c r="I1273">
        <v>1.01</v>
      </c>
      <c r="J1273">
        <v>0.95</v>
      </c>
      <c r="K1273">
        <v>0.98</v>
      </c>
      <c r="L1273">
        <v>1.35</v>
      </c>
      <c r="M1273">
        <v>0.96</v>
      </c>
      <c r="N1273">
        <v>1.1599999999999999</v>
      </c>
      <c r="O1273">
        <v>2.62</v>
      </c>
      <c r="P1273">
        <v>2.44</v>
      </c>
      <c r="Q1273">
        <v>2.5299999999999998</v>
      </c>
    </row>
    <row r="1274" spans="1:17">
      <c r="A1274" s="20" t="s">
        <v>7</v>
      </c>
      <c r="B1274" t="s">
        <v>186</v>
      </c>
      <c r="C1274">
        <v>0.18</v>
      </c>
      <c r="D1274">
        <v>0.14000000000000001</v>
      </c>
      <c r="E1274">
        <v>0.16</v>
      </c>
      <c r="F1274">
        <v>0.26</v>
      </c>
      <c r="G1274">
        <v>0.23</v>
      </c>
      <c r="H1274">
        <v>0.25</v>
      </c>
      <c r="I1274">
        <v>0.21</v>
      </c>
      <c r="J1274">
        <v>0.17</v>
      </c>
      <c r="K1274">
        <v>0.19</v>
      </c>
      <c r="L1274">
        <v>3.82</v>
      </c>
      <c r="M1274">
        <v>4.28</v>
      </c>
      <c r="N1274">
        <v>4.0599999999999996</v>
      </c>
      <c r="O1274">
        <v>1.18</v>
      </c>
      <c r="P1274">
        <v>1.2</v>
      </c>
      <c r="Q1274">
        <v>1.19</v>
      </c>
    </row>
    <row r="1275" spans="1:17">
      <c r="A1275" s="20" t="s">
        <v>8</v>
      </c>
      <c r="B1275" t="s">
        <v>186</v>
      </c>
      <c r="C1275">
        <v>0.65</v>
      </c>
      <c r="D1275">
        <v>0.6</v>
      </c>
      <c r="E1275">
        <v>0.63</v>
      </c>
      <c r="F1275">
        <v>0.45</v>
      </c>
      <c r="G1275">
        <v>0.44</v>
      </c>
      <c r="H1275">
        <v>0.45</v>
      </c>
      <c r="I1275">
        <v>0.59</v>
      </c>
      <c r="J1275">
        <v>0.55000000000000004</v>
      </c>
      <c r="K1275">
        <v>0.56999999999999995</v>
      </c>
      <c r="L1275">
        <v>2.48</v>
      </c>
      <c r="M1275">
        <v>2.58</v>
      </c>
      <c r="N1275">
        <v>2.5299999999999998</v>
      </c>
      <c r="O1275">
        <v>3.91</v>
      </c>
      <c r="P1275">
        <v>5.68</v>
      </c>
      <c r="Q1275">
        <v>4.67</v>
      </c>
    </row>
    <row r="1276" spans="1:17">
      <c r="A1276" s="20" t="s">
        <v>9</v>
      </c>
      <c r="B1276" t="s">
        <v>186</v>
      </c>
      <c r="C1276">
        <v>0.5</v>
      </c>
      <c r="D1276">
        <v>0.44</v>
      </c>
      <c r="E1276">
        <v>0.47</v>
      </c>
      <c r="F1276">
        <v>0.45</v>
      </c>
      <c r="G1276">
        <v>0.38</v>
      </c>
      <c r="H1276">
        <v>0.41</v>
      </c>
      <c r="I1276">
        <v>0.48</v>
      </c>
      <c r="J1276">
        <v>0.41</v>
      </c>
      <c r="K1276">
        <v>0.45</v>
      </c>
      <c r="L1276">
        <v>7.34</v>
      </c>
      <c r="M1276">
        <v>4.29</v>
      </c>
      <c r="N1276">
        <v>5.99</v>
      </c>
      <c r="O1276">
        <v>3.72</v>
      </c>
      <c r="P1276">
        <v>2.25</v>
      </c>
      <c r="Q1276">
        <v>3.1</v>
      </c>
    </row>
    <row r="1277" spans="1:17">
      <c r="A1277" s="20" t="s">
        <v>10</v>
      </c>
      <c r="B1277" t="s">
        <v>186</v>
      </c>
      <c r="C1277">
        <v>0.75</v>
      </c>
      <c r="D1277">
        <v>0.7</v>
      </c>
      <c r="E1277">
        <v>0.72</v>
      </c>
      <c r="F1277">
        <v>0.66</v>
      </c>
      <c r="G1277">
        <v>0.56000000000000005</v>
      </c>
      <c r="H1277">
        <v>0.61</v>
      </c>
      <c r="I1277">
        <v>0.72</v>
      </c>
      <c r="J1277">
        <v>0.64</v>
      </c>
      <c r="K1277">
        <v>0.68</v>
      </c>
      <c r="L1277">
        <v>12.77</v>
      </c>
      <c r="M1277">
        <v>11.73</v>
      </c>
      <c r="N1277">
        <v>12.24</v>
      </c>
      <c r="O1277">
        <v>3.63</v>
      </c>
      <c r="P1277">
        <v>1.46</v>
      </c>
      <c r="Q1277">
        <v>2.5</v>
      </c>
    </row>
    <row r="1278" spans="1:17">
      <c r="A1278" s="20" t="s">
        <v>11</v>
      </c>
      <c r="B1278" t="s">
        <v>186</v>
      </c>
      <c r="C1278">
        <v>0.8</v>
      </c>
      <c r="D1278">
        <v>0.74</v>
      </c>
      <c r="E1278">
        <v>0.77</v>
      </c>
      <c r="F1278">
        <v>1.1499999999999999</v>
      </c>
      <c r="G1278">
        <v>0.69</v>
      </c>
      <c r="H1278">
        <v>0.94</v>
      </c>
      <c r="I1278">
        <v>0.93</v>
      </c>
      <c r="J1278">
        <v>0.72</v>
      </c>
      <c r="K1278">
        <v>0.83</v>
      </c>
      <c r="L1278">
        <v>5.6</v>
      </c>
      <c r="M1278">
        <v>2.0499999999999998</v>
      </c>
      <c r="N1278">
        <v>3.99</v>
      </c>
      <c r="O1278">
        <v>4.43</v>
      </c>
      <c r="P1278">
        <v>2.3199999999999998</v>
      </c>
      <c r="Q1278">
        <v>3.48</v>
      </c>
    </row>
    <row r="1279" spans="1:17">
      <c r="A1279" s="20" t="s">
        <v>12</v>
      </c>
      <c r="B1279" t="s">
        <v>186</v>
      </c>
      <c r="C1279">
        <v>0.04</v>
      </c>
      <c r="D1279">
        <v>0.02</v>
      </c>
      <c r="E1279">
        <v>0.03</v>
      </c>
      <c r="F1279">
        <v>0.11</v>
      </c>
      <c r="G1279">
        <v>0.02</v>
      </c>
      <c r="H1279">
        <v>7.0000000000000007E-2</v>
      </c>
      <c r="I1279">
        <v>7.0000000000000007E-2</v>
      </c>
      <c r="J1279">
        <v>0.02</v>
      </c>
      <c r="K1279">
        <v>0.05</v>
      </c>
      <c r="L1279">
        <v>0.89</v>
      </c>
      <c r="M1279">
        <v>0.39</v>
      </c>
      <c r="N1279">
        <v>0.65</v>
      </c>
      <c r="O1279">
        <v>0</v>
      </c>
      <c r="P1279">
        <v>0</v>
      </c>
      <c r="Q1279">
        <v>0</v>
      </c>
    </row>
    <row r="1280" spans="1:17">
      <c r="A1280" s="20" t="s">
        <v>13</v>
      </c>
      <c r="B1280" t="s">
        <v>186</v>
      </c>
      <c r="C1280">
        <v>0.09</v>
      </c>
      <c r="D1280">
        <v>0.05</v>
      </c>
      <c r="E1280">
        <v>7.0000000000000007E-2</v>
      </c>
      <c r="F1280">
        <v>0.14000000000000001</v>
      </c>
      <c r="G1280">
        <v>7.0000000000000007E-2</v>
      </c>
      <c r="H1280">
        <v>0.11</v>
      </c>
      <c r="I1280">
        <v>0.11</v>
      </c>
      <c r="J1280">
        <v>0.06</v>
      </c>
      <c r="K1280">
        <v>0.09</v>
      </c>
      <c r="L1280">
        <v>10.93</v>
      </c>
      <c r="M1280">
        <v>11.83</v>
      </c>
      <c r="N1280">
        <v>11.35</v>
      </c>
      <c r="O1280">
        <v>8.4700000000000006</v>
      </c>
      <c r="P1280">
        <v>7.22</v>
      </c>
      <c r="Q1280">
        <v>7.86</v>
      </c>
    </row>
    <row r="1281" spans="1:17">
      <c r="A1281" s="20" t="s">
        <v>14</v>
      </c>
      <c r="B1281" t="s">
        <v>186</v>
      </c>
      <c r="C1281">
        <v>0.46</v>
      </c>
      <c r="D1281">
        <v>0.39</v>
      </c>
      <c r="E1281">
        <v>0.43</v>
      </c>
      <c r="F1281">
        <v>0.69</v>
      </c>
      <c r="G1281">
        <v>0.5</v>
      </c>
      <c r="H1281">
        <v>0.6</v>
      </c>
      <c r="I1281">
        <v>0.54</v>
      </c>
      <c r="J1281">
        <v>0.43</v>
      </c>
      <c r="K1281">
        <v>0.49</v>
      </c>
      <c r="L1281">
        <v>10.130000000000001</v>
      </c>
      <c r="M1281">
        <v>6.13</v>
      </c>
      <c r="N1281">
        <v>8.25</v>
      </c>
      <c r="O1281">
        <v>1.68</v>
      </c>
      <c r="P1281">
        <v>0.54</v>
      </c>
      <c r="Q1281">
        <v>1.1000000000000001</v>
      </c>
    </row>
    <row r="1282" spans="1:17">
      <c r="A1282" s="42" t="s">
        <v>15</v>
      </c>
      <c r="B1282" t="s">
        <v>186</v>
      </c>
      <c r="C1282">
        <v>0.51</v>
      </c>
      <c r="D1282">
        <v>0.42</v>
      </c>
      <c r="E1282">
        <v>0.47</v>
      </c>
      <c r="F1282">
        <v>0.43</v>
      </c>
      <c r="G1282">
        <v>0.36</v>
      </c>
      <c r="H1282">
        <v>0.4</v>
      </c>
      <c r="I1282">
        <v>0.48</v>
      </c>
      <c r="J1282">
        <v>0.4</v>
      </c>
      <c r="K1282">
        <v>0.44</v>
      </c>
      <c r="L1282">
        <v>1.44</v>
      </c>
      <c r="M1282">
        <v>0.8</v>
      </c>
      <c r="N1282">
        <v>1.17</v>
      </c>
      <c r="O1282">
        <v>0.5</v>
      </c>
      <c r="P1282">
        <v>0.52</v>
      </c>
      <c r="Q1282">
        <v>0.51</v>
      </c>
    </row>
    <row r="1283" spans="1:17">
      <c r="A1283" s="42" t="s">
        <v>16</v>
      </c>
      <c r="B1283" t="s">
        <v>186</v>
      </c>
      <c r="C1283">
        <v>0.42</v>
      </c>
      <c r="D1283">
        <v>0.41</v>
      </c>
      <c r="E1283">
        <v>0.41</v>
      </c>
      <c r="F1283">
        <v>0.4</v>
      </c>
      <c r="G1283">
        <v>0.33</v>
      </c>
      <c r="H1283">
        <v>0.37</v>
      </c>
      <c r="I1283">
        <v>0.41</v>
      </c>
      <c r="J1283">
        <v>0.38</v>
      </c>
      <c r="K1283">
        <v>0.4</v>
      </c>
      <c r="L1283">
        <v>6.72</v>
      </c>
      <c r="M1283">
        <v>6.32</v>
      </c>
      <c r="N1283">
        <v>6.54</v>
      </c>
      <c r="O1283">
        <v>0.99</v>
      </c>
      <c r="P1283">
        <v>0.59</v>
      </c>
      <c r="Q1283">
        <v>0.82</v>
      </c>
    </row>
    <row r="1284" spans="1:17">
      <c r="A1284" s="42" t="s">
        <v>17</v>
      </c>
      <c r="B1284" t="s">
        <v>186</v>
      </c>
      <c r="C1284">
        <v>0.47</v>
      </c>
      <c r="D1284">
        <v>0.42</v>
      </c>
      <c r="E1284">
        <v>0.45</v>
      </c>
      <c r="F1284">
        <v>0.43</v>
      </c>
      <c r="G1284">
        <v>0.39</v>
      </c>
      <c r="H1284">
        <v>0.41</v>
      </c>
      <c r="I1284">
        <v>0.45</v>
      </c>
      <c r="J1284">
        <v>0.41</v>
      </c>
      <c r="K1284">
        <v>0.43</v>
      </c>
      <c r="L1284">
        <v>5.38</v>
      </c>
      <c r="M1284">
        <v>4.1100000000000003</v>
      </c>
      <c r="N1284">
        <v>4.79</v>
      </c>
      <c r="O1284">
        <v>2.84</v>
      </c>
      <c r="P1284">
        <v>1.66</v>
      </c>
      <c r="Q1284">
        <v>2.29</v>
      </c>
    </row>
    <row r="1285" spans="1:17">
      <c r="A1285" s="42" t="s">
        <v>18</v>
      </c>
      <c r="B1285" t="s">
        <v>186</v>
      </c>
      <c r="C1285">
        <v>0.37</v>
      </c>
      <c r="D1285">
        <v>0.35</v>
      </c>
      <c r="E1285">
        <v>0.36</v>
      </c>
      <c r="F1285">
        <v>0.41</v>
      </c>
      <c r="G1285">
        <v>0.35</v>
      </c>
      <c r="H1285">
        <v>0.38</v>
      </c>
      <c r="I1285">
        <v>0.38</v>
      </c>
      <c r="J1285">
        <v>0.35</v>
      </c>
      <c r="K1285">
        <v>0.37</v>
      </c>
      <c r="L1285">
        <v>1.73</v>
      </c>
      <c r="M1285">
        <v>1.61</v>
      </c>
      <c r="N1285">
        <v>1.67</v>
      </c>
      <c r="O1285">
        <v>0.61</v>
      </c>
      <c r="P1285">
        <v>0.36</v>
      </c>
      <c r="Q1285">
        <v>0.5</v>
      </c>
    </row>
    <row r="1286" spans="1:17">
      <c r="A1286" s="42" t="s">
        <v>19</v>
      </c>
      <c r="B1286" t="s">
        <v>186</v>
      </c>
      <c r="C1286">
        <v>0.94</v>
      </c>
      <c r="D1286">
        <v>0.85</v>
      </c>
      <c r="E1286">
        <v>0.89</v>
      </c>
      <c r="F1286">
        <v>0.62</v>
      </c>
      <c r="G1286">
        <v>0.56000000000000005</v>
      </c>
      <c r="H1286">
        <v>0.59</v>
      </c>
      <c r="I1286">
        <v>0.84</v>
      </c>
      <c r="J1286">
        <v>0.75</v>
      </c>
      <c r="K1286">
        <v>0.8</v>
      </c>
      <c r="L1286">
        <v>1.59</v>
      </c>
      <c r="M1286">
        <v>1.43</v>
      </c>
      <c r="N1286">
        <v>1.51</v>
      </c>
      <c r="O1286">
        <v>0.78</v>
      </c>
      <c r="P1286">
        <v>0.93</v>
      </c>
      <c r="Q1286">
        <v>0.85</v>
      </c>
    </row>
    <row r="1287" spans="1:17">
      <c r="A1287" s="42" t="s">
        <v>20</v>
      </c>
      <c r="B1287" t="s">
        <v>186</v>
      </c>
      <c r="C1287">
        <v>0.56999999999999995</v>
      </c>
      <c r="D1287">
        <v>0.56000000000000005</v>
      </c>
      <c r="E1287">
        <v>0.56999999999999995</v>
      </c>
      <c r="F1287">
        <v>0.59</v>
      </c>
      <c r="G1287">
        <v>0.51</v>
      </c>
      <c r="H1287">
        <v>0.55000000000000004</v>
      </c>
      <c r="I1287">
        <v>0.57999999999999996</v>
      </c>
      <c r="J1287">
        <v>0.54</v>
      </c>
      <c r="K1287">
        <v>0.56000000000000005</v>
      </c>
      <c r="L1287">
        <v>1.06</v>
      </c>
      <c r="M1287">
        <v>0.76</v>
      </c>
      <c r="N1287">
        <v>0.91</v>
      </c>
      <c r="O1287">
        <v>33.06</v>
      </c>
      <c r="P1287">
        <v>37.979999999999997</v>
      </c>
      <c r="Q1287">
        <v>35.42</v>
      </c>
    </row>
    <row r="1288" spans="1:17">
      <c r="A1288" s="42" t="s">
        <v>21</v>
      </c>
      <c r="B1288" t="s">
        <v>186</v>
      </c>
      <c r="C1288">
        <v>0.28000000000000003</v>
      </c>
      <c r="D1288">
        <v>0.28999999999999998</v>
      </c>
      <c r="E1288">
        <v>0.28000000000000003</v>
      </c>
      <c r="F1288">
        <v>0.2</v>
      </c>
      <c r="G1288">
        <v>0.24</v>
      </c>
      <c r="H1288">
        <v>0.22</v>
      </c>
      <c r="I1288">
        <v>0.25</v>
      </c>
      <c r="J1288">
        <v>0.27</v>
      </c>
      <c r="K1288">
        <v>0.26</v>
      </c>
      <c r="L1288">
        <v>0.73</v>
      </c>
      <c r="M1288">
        <v>0.48</v>
      </c>
      <c r="N1288">
        <v>0.61</v>
      </c>
      <c r="O1288">
        <v>0.39</v>
      </c>
      <c r="P1288">
        <v>0.37</v>
      </c>
      <c r="Q1288">
        <v>0.38</v>
      </c>
    </row>
    <row r="1289" spans="1:17">
      <c r="A1289" s="42" t="s">
        <v>22</v>
      </c>
      <c r="B1289" t="s">
        <v>186</v>
      </c>
      <c r="C1289">
        <v>1.39</v>
      </c>
      <c r="D1289">
        <v>1.44</v>
      </c>
      <c r="E1289">
        <v>1.41</v>
      </c>
      <c r="F1289">
        <v>1.64</v>
      </c>
      <c r="G1289">
        <v>1.46</v>
      </c>
      <c r="H1289">
        <v>1.55</v>
      </c>
      <c r="I1289">
        <v>1.49</v>
      </c>
      <c r="J1289">
        <v>1.45</v>
      </c>
      <c r="K1289">
        <v>1.47</v>
      </c>
      <c r="L1289">
        <v>8.99</v>
      </c>
      <c r="M1289">
        <v>8.81</v>
      </c>
      <c r="N1289">
        <v>8.9</v>
      </c>
      <c r="O1289">
        <v>5.65</v>
      </c>
      <c r="P1289">
        <v>4.99</v>
      </c>
      <c r="Q1289">
        <v>5.29</v>
      </c>
    </row>
    <row r="1290" spans="1:17">
      <c r="A1290" s="42" t="s">
        <v>23</v>
      </c>
      <c r="B1290" t="s">
        <v>186</v>
      </c>
      <c r="C1290">
        <v>2.15</v>
      </c>
      <c r="D1290">
        <v>2.17</v>
      </c>
      <c r="E1290">
        <v>2.16</v>
      </c>
      <c r="F1290">
        <v>1.7</v>
      </c>
      <c r="G1290">
        <v>1.49</v>
      </c>
      <c r="H1290">
        <v>1.6</v>
      </c>
      <c r="I1290">
        <v>1.98</v>
      </c>
      <c r="J1290">
        <v>1.92</v>
      </c>
      <c r="K1290">
        <v>1.96</v>
      </c>
      <c r="L1290">
        <v>13.13</v>
      </c>
      <c r="M1290">
        <v>13.15</v>
      </c>
      <c r="N1290">
        <v>13.14</v>
      </c>
      <c r="O1290">
        <v>2.57</v>
      </c>
      <c r="P1290">
        <v>2.3199999999999998</v>
      </c>
      <c r="Q1290">
        <v>2.4500000000000002</v>
      </c>
    </row>
    <row r="1291" spans="1:17">
      <c r="A1291" s="42" t="s">
        <v>24</v>
      </c>
      <c r="B1291" t="s">
        <v>186</v>
      </c>
      <c r="C1291">
        <v>7.0000000000000007E-2</v>
      </c>
      <c r="D1291">
        <v>0.05</v>
      </c>
      <c r="E1291">
        <v>0.06</v>
      </c>
      <c r="F1291">
        <v>0.02</v>
      </c>
      <c r="G1291">
        <v>0.02</v>
      </c>
      <c r="H1291">
        <v>0.02</v>
      </c>
      <c r="I1291">
        <v>0.05</v>
      </c>
      <c r="J1291">
        <v>0.04</v>
      </c>
      <c r="K1291">
        <v>0.04</v>
      </c>
      <c r="L1291">
        <v>0.69</v>
      </c>
      <c r="M1291">
        <v>0.52</v>
      </c>
      <c r="N1291">
        <v>0.61</v>
      </c>
      <c r="O1291">
        <v>1.1000000000000001</v>
      </c>
      <c r="P1291">
        <v>0.89</v>
      </c>
      <c r="Q1291">
        <v>1</v>
      </c>
    </row>
    <row r="1292" spans="1:17">
      <c r="A1292" s="42" t="s">
        <v>25</v>
      </c>
      <c r="B1292" t="s">
        <v>186</v>
      </c>
      <c r="C1292">
        <v>3.13</v>
      </c>
      <c r="D1292">
        <v>3.05</v>
      </c>
      <c r="E1292">
        <v>3.09</v>
      </c>
      <c r="F1292">
        <v>1.04</v>
      </c>
      <c r="G1292">
        <v>0.8</v>
      </c>
      <c r="H1292">
        <v>0.92</v>
      </c>
      <c r="I1292">
        <v>2.4900000000000002</v>
      </c>
      <c r="J1292">
        <v>2.34</v>
      </c>
      <c r="K1292">
        <v>2.41</v>
      </c>
      <c r="L1292">
        <v>1.32</v>
      </c>
      <c r="M1292">
        <v>1.37</v>
      </c>
      <c r="N1292">
        <v>1.35</v>
      </c>
      <c r="O1292">
        <v>0.13</v>
      </c>
      <c r="P1292">
        <v>0.17</v>
      </c>
      <c r="Q1292">
        <v>0.15</v>
      </c>
    </row>
    <row r="1293" spans="1:17">
      <c r="A1293" s="42" t="s">
        <v>26</v>
      </c>
      <c r="B1293" t="s">
        <v>186</v>
      </c>
      <c r="C1293">
        <v>3.32</v>
      </c>
      <c r="D1293">
        <v>2.41</v>
      </c>
      <c r="E1293">
        <v>2.87</v>
      </c>
      <c r="F1293">
        <v>3.42</v>
      </c>
      <c r="G1293">
        <v>3.02</v>
      </c>
      <c r="H1293">
        <v>3.21</v>
      </c>
      <c r="I1293">
        <v>3.35</v>
      </c>
      <c r="J1293">
        <v>2.6</v>
      </c>
      <c r="K1293">
        <v>2.97</v>
      </c>
      <c r="L1293">
        <v>6.28</v>
      </c>
      <c r="M1293">
        <v>5.95</v>
      </c>
      <c r="N1293">
        <v>6.1</v>
      </c>
      <c r="O1293">
        <v>1.37</v>
      </c>
      <c r="P1293">
        <v>1.04</v>
      </c>
      <c r="Q1293">
        <v>1.2</v>
      </c>
    </row>
    <row r="1294" spans="1:17">
      <c r="A1294" s="20" t="s">
        <v>27</v>
      </c>
      <c r="B1294" t="s">
        <v>186</v>
      </c>
      <c r="C1294">
        <v>0.87</v>
      </c>
      <c r="D1294">
        <v>0.79</v>
      </c>
      <c r="E1294">
        <v>0.83</v>
      </c>
      <c r="F1294">
        <v>0.22</v>
      </c>
      <c r="G1294">
        <v>0.11</v>
      </c>
      <c r="H1294">
        <v>0.17</v>
      </c>
      <c r="I1294">
        <v>0.66</v>
      </c>
      <c r="J1294">
        <v>0.56999999999999995</v>
      </c>
      <c r="K1294">
        <v>0.62</v>
      </c>
      <c r="L1294">
        <v>7.7</v>
      </c>
      <c r="M1294">
        <v>6.79</v>
      </c>
      <c r="N1294">
        <v>7.24</v>
      </c>
      <c r="O1294">
        <v>1.58</v>
      </c>
      <c r="P1294">
        <v>1.26</v>
      </c>
      <c r="Q1294">
        <v>1.42</v>
      </c>
    </row>
    <row r="1295" spans="1:17">
      <c r="A1295" s="20" t="s">
        <v>28</v>
      </c>
      <c r="B1295" t="s">
        <v>186</v>
      </c>
      <c r="C1295">
        <v>3.19</v>
      </c>
      <c r="D1295">
        <v>2.86</v>
      </c>
      <c r="E1295">
        <v>3.03</v>
      </c>
      <c r="F1295">
        <v>2.64</v>
      </c>
      <c r="G1295">
        <v>2.4</v>
      </c>
      <c r="H1295">
        <v>2.52</v>
      </c>
      <c r="I1295">
        <v>3.01</v>
      </c>
      <c r="J1295">
        <v>2.7</v>
      </c>
      <c r="K1295">
        <v>2.86</v>
      </c>
      <c r="L1295">
        <v>5</v>
      </c>
      <c r="M1295">
        <v>4.6100000000000003</v>
      </c>
      <c r="N1295">
        <v>4.8</v>
      </c>
      <c r="O1295">
        <v>4.67</v>
      </c>
      <c r="P1295">
        <v>2.67</v>
      </c>
      <c r="Q1295">
        <v>3.69</v>
      </c>
    </row>
    <row r="1296" spans="1:17">
      <c r="A1296" s="20" t="s">
        <v>29</v>
      </c>
      <c r="B1296" t="s">
        <v>186</v>
      </c>
      <c r="C1296">
        <v>0.46</v>
      </c>
      <c r="D1296">
        <v>0.44</v>
      </c>
      <c r="E1296">
        <v>0.45</v>
      </c>
      <c r="F1296">
        <v>0.42</v>
      </c>
      <c r="G1296">
        <v>0.39</v>
      </c>
      <c r="H1296">
        <v>0.41</v>
      </c>
      <c r="I1296">
        <v>0.44</v>
      </c>
      <c r="J1296">
        <v>0.42</v>
      </c>
      <c r="K1296">
        <v>0.43</v>
      </c>
      <c r="L1296">
        <v>0.38</v>
      </c>
      <c r="M1296">
        <v>0.4</v>
      </c>
      <c r="N1296">
        <v>0.39</v>
      </c>
      <c r="O1296">
        <v>1.72</v>
      </c>
      <c r="P1296">
        <v>1.95</v>
      </c>
      <c r="Q1296">
        <v>1.83</v>
      </c>
    </row>
    <row r="1297" spans="1:17">
      <c r="A1297" s="20" t="s">
        <v>30</v>
      </c>
      <c r="B1297" t="s">
        <v>186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3.03</v>
      </c>
      <c r="M1297">
        <v>1.91</v>
      </c>
      <c r="N1297">
        <v>2.4900000000000002</v>
      </c>
      <c r="O1297">
        <v>0.14000000000000001</v>
      </c>
      <c r="P1297">
        <v>0.18</v>
      </c>
      <c r="Q1297">
        <v>0.16</v>
      </c>
    </row>
    <row r="1298" spans="1:17">
      <c r="A1298" s="20" t="s">
        <v>31</v>
      </c>
      <c r="B1298" t="s">
        <v>186</v>
      </c>
      <c r="C1298">
        <v>1.5</v>
      </c>
      <c r="D1298">
        <v>1.46</v>
      </c>
      <c r="E1298">
        <v>1.48</v>
      </c>
      <c r="F1298">
        <v>1.22</v>
      </c>
      <c r="G1298">
        <v>1.17</v>
      </c>
      <c r="H1298">
        <v>1.2</v>
      </c>
      <c r="I1298">
        <v>1.39</v>
      </c>
      <c r="J1298">
        <v>1.35</v>
      </c>
      <c r="K1298">
        <v>1.37</v>
      </c>
      <c r="L1298">
        <v>5.03</v>
      </c>
      <c r="M1298">
        <v>3.25</v>
      </c>
      <c r="N1298">
        <v>4.26</v>
      </c>
      <c r="O1298">
        <v>1.51</v>
      </c>
      <c r="P1298">
        <v>0.84</v>
      </c>
      <c r="Q1298">
        <v>1.21</v>
      </c>
    </row>
    <row r="1299" spans="1:17">
      <c r="A1299" s="20" t="s">
        <v>32</v>
      </c>
      <c r="B1299" t="s">
        <v>186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5.79</v>
      </c>
      <c r="M1299">
        <v>6.23</v>
      </c>
      <c r="N1299">
        <v>5.98</v>
      </c>
      <c r="O1299">
        <v>0.95</v>
      </c>
      <c r="P1299">
        <v>0.72</v>
      </c>
      <c r="Q1299">
        <v>0.85</v>
      </c>
    </row>
    <row r="1300" spans="1:17">
      <c r="A1300" s="20" t="s">
        <v>33</v>
      </c>
      <c r="B1300" t="s">
        <v>186</v>
      </c>
      <c r="C1300">
        <v>0.52</v>
      </c>
      <c r="D1300">
        <v>0.51</v>
      </c>
      <c r="E1300">
        <v>0.52</v>
      </c>
      <c r="F1300">
        <v>0.45</v>
      </c>
      <c r="G1300">
        <v>0.27</v>
      </c>
      <c r="H1300">
        <v>0.36</v>
      </c>
      <c r="I1300">
        <v>0.49</v>
      </c>
      <c r="J1300">
        <v>0.4</v>
      </c>
      <c r="K1300">
        <v>0.45</v>
      </c>
      <c r="L1300">
        <v>5.44</v>
      </c>
      <c r="M1300">
        <v>4.88</v>
      </c>
      <c r="N1300">
        <v>5.15</v>
      </c>
      <c r="O1300">
        <v>2.6</v>
      </c>
      <c r="P1300">
        <v>2.41</v>
      </c>
      <c r="Q1300">
        <v>2.4900000000000002</v>
      </c>
    </row>
    <row r="1301" spans="1:17">
      <c r="A1301" s="20" t="s">
        <v>34</v>
      </c>
      <c r="B1301" t="s">
        <v>186</v>
      </c>
      <c r="C1301">
        <v>0.05</v>
      </c>
      <c r="D1301">
        <v>0.04</v>
      </c>
      <c r="E1301">
        <v>0.05</v>
      </c>
      <c r="F1301">
        <v>0.08</v>
      </c>
      <c r="G1301">
        <v>0.04</v>
      </c>
      <c r="H1301">
        <v>0.06</v>
      </c>
      <c r="I1301">
        <v>0.06</v>
      </c>
      <c r="J1301">
        <v>0.04</v>
      </c>
      <c r="K1301">
        <v>0.05</v>
      </c>
      <c r="L1301">
        <v>0.54</v>
      </c>
      <c r="M1301">
        <v>0.28000000000000003</v>
      </c>
      <c r="N1301">
        <v>0.41</v>
      </c>
      <c r="O1301">
        <v>0.34</v>
      </c>
      <c r="P1301">
        <v>0.19</v>
      </c>
      <c r="Q1301">
        <v>0.26</v>
      </c>
    </row>
    <row r="1302" spans="1:17">
      <c r="A1302" s="20" t="s">
        <v>35</v>
      </c>
      <c r="B1302" t="s">
        <v>186</v>
      </c>
      <c r="C1302">
        <v>7.0000000000000007E-2</v>
      </c>
      <c r="D1302">
        <v>0.08</v>
      </c>
      <c r="E1302">
        <v>7.0000000000000007E-2</v>
      </c>
      <c r="F1302">
        <v>0.02</v>
      </c>
      <c r="G1302">
        <v>0.03</v>
      </c>
      <c r="H1302">
        <v>0.02</v>
      </c>
      <c r="I1302">
        <v>0.06</v>
      </c>
      <c r="J1302">
        <v>0.06</v>
      </c>
      <c r="K1302">
        <v>0.06</v>
      </c>
      <c r="L1302">
        <v>0.02</v>
      </c>
      <c r="M1302">
        <v>0.01</v>
      </c>
      <c r="N1302">
        <v>0.02</v>
      </c>
      <c r="O1302">
        <v>0</v>
      </c>
      <c r="P1302">
        <v>0</v>
      </c>
      <c r="Q1302">
        <v>0</v>
      </c>
    </row>
    <row r="1303" spans="1:17">
      <c r="A1303" s="20" t="s">
        <v>36</v>
      </c>
      <c r="B1303" t="s">
        <v>186</v>
      </c>
      <c r="C1303">
        <v>0.73</v>
      </c>
      <c r="D1303">
        <v>0.65</v>
      </c>
      <c r="E1303">
        <v>0.69</v>
      </c>
      <c r="F1303">
        <v>0.51</v>
      </c>
      <c r="G1303">
        <v>0.47</v>
      </c>
      <c r="H1303">
        <v>0.49</v>
      </c>
      <c r="I1303">
        <v>0.65</v>
      </c>
      <c r="J1303">
        <v>0.57999999999999996</v>
      </c>
      <c r="K1303">
        <v>0.62</v>
      </c>
      <c r="L1303">
        <v>15.36</v>
      </c>
      <c r="M1303">
        <v>14.94</v>
      </c>
      <c r="N1303">
        <v>15.15</v>
      </c>
      <c r="O1303">
        <v>4.66</v>
      </c>
      <c r="P1303">
        <v>2.64</v>
      </c>
      <c r="Q1303">
        <v>3.73</v>
      </c>
    </row>
    <row r="1304" spans="1:17">
      <c r="A1304" s="20" t="s">
        <v>37</v>
      </c>
      <c r="B1304" t="s">
        <v>186</v>
      </c>
      <c r="C1304">
        <v>0.68</v>
      </c>
      <c r="D1304">
        <v>0.66</v>
      </c>
      <c r="E1304">
        <v>0.67</v>
      </c>
      <c r="F1304">
        <v>0.78</v>
      </c>
      <c r="G1304">
        <v>0.77</v>
      </c>
      <c r="H1304">
        <v>0.78</v>
      </c>
      <c r="I1304">
        <v>0.71</v>
      </c>
      <c r="J1304">
        <v>0.7</v>
      </c>
      <c r="K1304">
        <v>0.7</v>
      </c>
      <c r="L1304">
        <v>1.58</v>
      </c>
      <c r="M1304">
        <v>1.31</v>
      </c>
      <c r="N1304">
        <v>1.46</v>
      </c>
      <c r="O1304">
        <v>1.06</v>
      </c>
      <c r="P1304">
        <v>1</v>
      </c>
      <c r="Q1304">
        <v>1.03</v>
      </c>
    </row>
    <row r="1305" spans="1:17">
      <c r="A1305" s="20" t="s">
        <v>38</v>
      </c>
      <c r="B1305" t="s">
        <v>186</v>
      </c>
      <c r="C1305">
        <v>0.57999999999999996</v>
      </c>
      <c r="D1305">
        <v>0.55000000000000004</v>
      </c>
      <c r="E1305">
        <v>0.56999999999999995</v>
      </c>
      <c r="F1305">
        <v>0.6</v>
      </c>
      <c r="G1305">
        <v>0.53</v>
      </c>
      <c r="H1305">
        <v>0.56999999999999995</v>
      </c>
      <c r="I1305">
        <v>0.59</v>
      </c>
      <c r="J1305">
        <v>0.54</v>
      </c>
      <c r="K1305">
        <v>0.56999999999999995</v>
      </c>
      <c r="L1305">
        <v>6.97</v>
      </c>
      <c r="M1305">
        <v>5.52</v>
      </c>
      <c r="N1305">
        <v>6.27</v>
      </c>
      <c r="O1305">
        <v>2.82</v>
      </c>
      <c r="P1305">
        <v>1.65</v>
      </c>
      <c r="Q1305">
        <v>2.2599999999999998</v>
      </c>
    </row>
    <row r="1306" spans="1:17">
      <c r="A1306" s="20" t="s">
        <v>39</v>
      </c>
      <c r="B1306" t="s">
        <v>186</v>
      </c>
      <c r="C1306">
        <v>0.61</v>
      </c>
      <c r="D1306">
        <v>0.53</v>
      </c>
      <c r="E1306">
        <v>0.56999999999999995</v>
      </c>
      <c r="F1306">
        <v>0.47</v>
      </c>
      <c r="G1306">
        <v>0.38</v>
      </c>
      <c r="H1306">
        <v>0.42</v>
      </c>
      <c r="I1306">
        <v>0.56000000000000005</v>
      </c>
      <c r="J1306">
        <v>0.47</v>
      </c>
      <c r="K1306">
        <v>0.52</v>
      </c>
      <c r="L1306">
        <v>3.96</v>
      </c>
      <c r="M1306">
        <v>4.2300000000000004</v>
      </c>
      <c r="N1306">
        <v>4.1100000000000003</v>
      </c>
      <c r="O1306">
        <v>1</v>
      </c>
      <c r="P1306">
        <v>0.88</v>
      </c>
      <c r="Q1306">
        <v>0.94</v>
      </c>
    </row>
    <row r="1307" spans="1:17">
      <c r="A1307" s="48" t="s">
        <v>68</v>
      </c>
      <c r="B1307" t="s">
        <v>186</v>
      </c>
      <c r="C1307">
        <v>0.6</v>
      </c>
      <c r="D1307">
        <v>0.56999999999999995</v>
      </c>
      <c r="E1307">
        <v>0.59</v>
      </c>
      <c r="F1307">
        <v>0.52</v>
      </c>
      <c r="G1307">
        <v>0.47</v>
      </c>
      <c r="H1307">
        <v>0.49</v>
      </c>
      <c r="I1307">
        <v>0.56999999999999995</v>
      </c>
      <c r="J1307">
        <v>0.54</v>
      </c>
      <c r="K1307">
        <v>0.56000000000000005</v>
      </c>
      <c r="L1307">
        <v>3.39</v>
      </c>
      <c r="M1307">
        <v>3.23</v>
      </c>
      <c r="N1307">
        <v>3.31</v>
      </c>
      <c r="O1307">
        <v>1.51</v>
      </c>
      <c r="P1307">
        <v>1.31</v>
      </c>
      <c r="Q1307">
        <v>1.41</v>
      </c>
    </row>
    <row r="1309" spans="1:17">
      <c r="A1309" s="49"/>
      <c r="B1309" s="120"/>
      <c r="C1309" s="222" t="s">
        <v>142</v>
      </c>
      <c r="D1309" s="222"/>
      <c r="E1309" s="222"/>
      <c r="F1309" s="222"/>
      <c r="G1309" s="222"/>
      <c r="H1309" s="222"/>
      <c r="I1309" s="222"/>
      <c r="J1309" s="222"/>
      <c r="K1309" s="222"/>
      <c r="L1309" s="222"/>
      <c r="M1309" s="222"/>
      <c r="N1309" s="222"/>
      <c r="O1309" s="222"/>
      <c r="P1309" s="222"/>
      <c r="Q1309" s="222"/>
    </row>
    <row r="1310" spans="1:17">
      <c r="A1310" s="269" t="s">
        <v>70</v>
      </c>
      <c r="B1310" s="269" t="s">
        <v>47</v>
      </c>
      <c r="C1310" s="217" t="s">
        <v>89</v>
      </c>
      <c r="D1310" s="218"/>
      <c r="E1310" s="219"/>
      <c r="F1310" s="217" t="s">
        <v>90</v>
      </c>
      <c r="G1310" s="218"/>
      <c r="H1310" s="219"/>
      <c r="I1310" s="217" t="s">
        <v>51</v>
      </c>
      <c r="J1310" s="218"/>
      <c r="K1310" s="219"/>
      <c r="L1310" s="217" t="s">
        <v>91</v>
      </c>
      <c r="M1310" s="218"/>
      <c r="N1310" s="219"/>
      <c r="O1310" s="217" t="s">
        <v>96</v>
      </c>
      <c r="P1310" s="218"/>
      <c r="Q1310" s="219"/>
    </row>
    <row r="1311" spans="1:17">
      <c r="A1311" s="270"/>
      <c r="B1311" s="270"/>
      <c r="C1311" s="57" t="s">
        <v>0</v>
      </c>
      <c r="D1311" s="57" t="s">
        <v>1</v>
      </c>
      <c r="E1311" s="57" t="s">
        <v>40</v>
      </c>
      <c r="F1311" s="57" t="s">
        <v>0</v>
      </c>
      <c r="G1311" s="57" t="s">
        <v>1</v>
      </c>
      <c r="H1311" s="57" t="s">
        <v>40</v>
      </c>
      <c r="I1311" s="57" t="s">
        <v>0</v>
      </c>
      <c r="J1311" s="57" t="s">
        <v>1</v>
      </c>
      <c r="K1311" s="57" t="s">
        <v>40</v>
      </c>
      <c r="L1311" s="57" t="s">
        <v>0</v>
      </c>
      <c r="M1311" s="57" t="s">
        <v>1</v>
      </c>
      <c r="N1311" s="57" t="s">
        <v>40</v>
      </c>
      <c r="O1311" s="57" t="s">
        <v>0</v>
      </c>
      <c r="P1311" s="57" t="s">
        <v>1</v>
      </c>
      <c r="Q1311" s="57" t="s">
        <v>40</v>
      </c>
    </row>
    <row r="1312" spans="1:17">
      <c r="A1312" s="20" t="s">
        <v>2</v>
      </c>
      <c r="B1312" t="s">
        <v>186</v>
      </c>
      <c r="C1312">
        <v>0.15</v>
      </c>
      <c r="D1312">
        <v>0.31</v>
      </c>
      <c r="E1312">
        <v>0.22</v>
      </c>
      <c r="F1312">
        <v>-0.46</v>
      </c>
      <c r="G1312">
        <v>-0.24</v>
      </c>
      <c r="H1312">
        <v>-0.35</v>
      </c>
      <c r="I1312">
        <v>-0.08</v>
      </c>
      <c r="J1312">
        <v>0.1</v>
      </c>
      <c r="K1312">
        <v>0.01</v>
      </c>
      <c r="L1312">
        <v>10.18</v>
      </c>
      <c r="M1312">
        <v>4.8899999999999997</v>
      </c>
      <c r="N1312">
        <v>7.64</v>
      </c>
      <c r="O1312">
        <v>20.21</v>
      </c>
      <c r="P1312">
        <v>12.39</v>
      </c>
      <c r="Q1312">
        <v>16.43</v>
      </c>
    </row>
    <row r="1313" spans="1:17">
      <c r="A1313" s="20" t="s">
        <v>5</v>
      </c>
      <c r="B1313" t="s">
        <v>186</v>
      </c>
      <c r="C1313">
        <v>-2.5099999999999998</v>
      </c>
      <c r="D1313">
        <v>-2.48</v>
      </c>
      <c r="E1313">
        <v>-2.5</v>
      </c>
      <c r="F1313">
        <v>-0.04</v>
      </c>
      <c r="G1313">
        <v>0.55000000000000004</v>
      </c>
      <c r="H1313">
        <v>0.24</v>
      </c>
      <c r="I1313">
        <v>-1.6</v>
      </c>
      <c r="J1313">
        <v>-1.33</v>
      </c>
      <c r="K1313">
        <v>-1.47</v>
      </c>
      <c r="L1313">
        <v>24.21</v>
      </c>
      <c r="M1313">
        <v>21.43</v>
      </c>
      <c r="N1313">
        <v>22.87</v>
      </c>
      <c r="O1313">
        <v>0</v>
      </c>
      <c r="P1313">
        <v>0</v>
      </c>
      <c r="Q1313">
        <v>0</v>
      </c>
    </row>
    <row r="1314" spans="1:17">
      <c r="A1314" s="20" t="s">
        <v>6</v>
      </c>
      <c r="B1314" t="s">
        <v>186</v>
      </c>
      <c r="C1314">
        <v>10</v>
      </c>
      <c r="D1314">
        <v>6.14</v>
      </c>
      <c r="E1314">
        <v>8.1300000000000008</v>
      </c>
      <c r="F1314">
        <v>6.89</v>
      </c>
      <c r="G1314">
        <v>7.57</v>
      </c>
      <c r="H1314">
        <v>7.24</v>
      </c>
      <c r="I1314">
        <v>8.99</v>
      </c>
      <c r="J1314">
        <v>6.63</v>
      </c>
      <c r="K1314">
        <v>7.83</v>
      </c>
      <c r="L1314">
        <v>20.69</v>
      </c>
      <c r="M1314">
        <v>17.2</v>
      </c>
      <c r="N1314">
        <v>18.98</v>
      </c>
      <c r="O1314">
        <v>10.36</v>
      </c>
      <c r="P1314">
        <v>9.85</v>
      </c>
      <c r="Q1314">
        <v>10.11</v>
      </c>
    </row>
    <row r="1315" spans="1:17">
      <c r="A1315" s="20" t="s">
        <v>7</v>
      </c>
      <c r="B1315" t="s">
        <v>186</v>
      </c>
      <c r="C1315">
        <v>11.22</v>
      </c>
      <c r="D1315">
        <v>8.92</v>
      </c>
      <c r="E1315">
        <v>10.08</v>
      </c>
      <c r="F1315">
        <v>6.15</v>
      </c>
      <c r="G1315">
        <v>4.62</v>
      </c>
      <c r="H1315">
        <v>5.36</v>
      </c>
      <c r="I1315">
        <v>9.64</v>
      </c>
      <c r="J1315">
        <v>7.5</v>
      </c>
      <c r="K1315">
        <v>8.57</v>
      </c>
      <c r="L1315">
        <v>32.08</v>
      </c>
      <c r="M1315">
        <v>35.17</v>
      </c>
      <c r="N1315">
        <v>33.68</v>
      </c>
      <c r="O1315">
        <v>11.58</v>
      </c>
      <c r="P1315">
        <v>9.6999999999999993</v>
      </c>
      <c r="Q1315">
        <v>10.66</v>
      </c>
    </row>
    <row r="1316" spans="1:17">
      <c r="A1316" s="20" t="s">
        <v>8</v>
      </c>
      <c r="B1316" t="s">
        <v>186</v>
      </c>
      <c r="C1316">
        <v>5.24</v>
      </c>
      <c r="D1316">
        <v>4.87</v>
      </c>
      <c r="E1316">
        <v>5.05</v>
      </c>
      <c r="F1316">
        <v>13.3</v>
      </c>
      <c r="G1316">
        <v>13.27</v>
      </c>
      <c r="H1316">
        <v>13.29</v>
      </c>
      <c r="I1316">
        <v>7.8</v>
      </c>
      <c r="J1316">
        <v>7.61</v>
      </c>
      <c r="K1316">
        <v>7.7</v>
      </c>
      <c r="L1316">
        <v>30.34</v>
      </c>
      <c r="M1316">
        <v>33.72</v>
      </c>
      <c r="N1316">
        <v>32.049999999999997</v>
      </c>
      <c r="O1316">
        <v>-13.57</v>
      </c>
      <c r="P1316">
        <v>-18.829999999999998</v>
      </c>
      <c r="Q1316">
        <v>-15.82</v>
      </c>
    </row>
    <row r="1317" spans="1:17">
      <c r="A1317" s="20" t="s">
        <v>9</v>
      </c>
      <c r="B1317" t="s">
        <v>186</v>
      </c>
      <c r="C1317">
        <v>-8.94</v>
      </c>
      <c r="D1317">
        <v>-8.8699999999999992</v>
      </c>
      <c r="E1317">
        <v>-8.91</v>
      </c>
      <c r="F1317">
        <v>-0.43</v>
      </c>
      <c r="G1317">
        <v>-0.86</v>
      </c>
      <c r="H1317">
        <v>-0.62</v>
      </c>
      <c r="I1317">
        <v>-5.38</v>
      </c>
      <c r="J1317">
        <v>-5.59</v>
      </c>
      <c r="K1317">
        <v>-5.48</v>
      </c>
      <c r="L1317">
        <v>-5.51</v>
      </c>
      <c r="M1317">
        <v>-4.99</v>
      </c>
      <c r="N1317">
        <v>-5.28</v>
      </c>
      <c r="O1317">
        <v>7.57</v>
      </c>
      <c r="P1317">
        <v>3.89</v>
      </c>
      <c r="Q1317">
        <v>6</v>
      </c>
    </row>
    <row r="1318" spans="1:17">
      <c r="A1318" s="20" t="s">
        <v>10</v>
      </c>
      <c r="B1318" t="s">
        <v>186</v>
      </c>
      <c r="C1318">
        <v>2.23</v>
      </c>
      <c r="D1318">
        <v>1.46</v>
      </c>
      <c r="E1318">
        <v>1.86</v>
      </c>
      <c r="F1318">
        <v>5.0599999999999996</v>
      </c>
      <c r="G1318">
        <v>4.91</v>
      </c>
      <c r="H1318">
        <v>4.99</v>
      </c>
      <c r="I1318">
        <v>3.29</v>
      </c>
      <c r="J1318">
        <v>2.77</v>
      </c>
      <c r="K1318">
        <v>3.04</v>
      </c>
      <c r="L1318">
        <v>21.94</v>
      </c>
      <c r="M1318">
        <v>18.21</v>
      </c>
      <c r="N1318">
        <v>20.04</v>
      </c>
      <c r="O1318">
        <v>1.75</v>
      </c>
      <c r="P1318">
        <v>8.69</v>
      </c>
      <c r="Q1318">
        <v>5.36</v>
      </c>
    </row>
    <row r="1319" spans="1:17">
      <c r="A1319" s="20" t="s">
        <v>11</v>
      </c>
      <c r="B1319" t="s">
        <v>186</v>
      </c>
      <c r="C1319">
        <v>0.25</v>
      </c>
      <c r="D1319">
        <v>-0.12</v>
      </c>
      <c r="E1319">
        <v>0.08</v>
      </c>
      <c r="F1319">
        <v>2.14</v>
      </c>
      <c r="G1319">
        <v>2.4</v>
      </c>
      <c r="H1319">
        <v>2.2599999999999998</v>
      </c>
      <c r="I1319">
        <v>0.98</v>
      </c>
      <c r="J1319">
        <v>0.86</v>
      </c>
      <c r="K1319">
        <v>0.92</v>
      </c>
      <c r="L1319">
        <v>27.67</v>
      </c>
      <c r="M1319">
        <v>21.98</v>
      </c>
      <c r="N1319">
        <v>25.09</v>
      </c>
      <c r="O1319">
        <v>11.08</v>
      </c>
      <c r="P1319">
        <v>4.3</v>
      </c>
      <c r="Q1319">
        <v>8.01</v>
      </c>
    </row>
    <row r="1320" spans="1:17">
      <c r="A1320" s="20" t="s">
        <v>12</v>
      </c>
      <c r="B1320" t="s">
        <v>186</v>
      </c>
      <c r="C1320">
        <v>0.17</v>
      </c>
      <c r="D1320">
        <v>0.56000000000000005</v>
      </c>
      <c r="E1320">
        <v>0.36</v>
      </c>
      <c r="F1320">
        <v>2.0699999999999998</v>
      </c>
      <c r="G1320">
        <v>1.35</v>
      </c>
      <c r="H1320">
        <v>1.74</v>
      </c>
      <c r="I1320">
        <v>0.85</v>
      </c>
      <c r="J1320">
        <v>0.84</v>
      </c>
      <c r="K1320">
        <v>0.84</v>
      </c>
      <c r="L1320">
        <v>24.88</v>
      </c>
      <c r="M1320">
        <v>17.059999999999999</v>
      </c>
      <c r="N1320">
        <v>21.23</v>
      </c>
      <c r="O1320">
        <v>13.87</v>
      </c>
      <c r="P1320">
        <v>3.06</v>
      </c>
      <c r="Q1320">
        <v>8.51</v>
      </c>
    </row>
    <row r="1321" spans="1:17">
      <c r="A1321" s="20" t="s">
        <v>13</v>
      </c>
      <c r="B1321" t="s">
        <v>186</v>
      </c>
      <c r="C1321">
        <v>-0.66</v>
      </c>
      <c r="D1321">
        <v>-0.25</v>
      </c>
      <c r="E1321">
        <v>-0.47</v>
      </c>
      <c r="F1321">
        <v>1.55</v>
      </c>
      <c r="G1321">
        <v>1.56</v>
      </c>
      <c r="H1321">
        <v>1.55</v>
      </c>
      <c r="I1321">
        <v>0.18</v>
      </c>
      <c r="J1321">
        <v>0.43</v>
      </c>
      <c r="K1321">
        <v>0.3</v>
      </c>
      <c r="L1321">
        <v>18.850000000000001</v>
      </c>
      <c r="M1321">
        <v>16.03</v>
      </c>
      <c r="N1321">
        <v>17.52</v>
      </c>
      <c r="O1321">
        <v>13.42</v>
      </c>
      <c r="P1321">
        <v>9.14</v>
      </c>
      <c r="Q1321">
        <v>11.36</v>
      </c>
    </row>
    <row r="1322" spans="1:17">
      <c r="A1322" s="20" t="s">
        <v>14</v>
      </c>
      <c r="B1322" t="s">
        <v>186</v>
      </c>
      <c r="C1322">
        <v>-0.16</v>
      </c>
      <c r="D1322">
        <v>-0.99</v>
      </c>
      <c r="E1322">
        <v>-0.56000000000000005</v>
      </c>
      <c r="F1322">
        <v>-2.29</v>
      </c>
      <c r="G1322">
        <v>-1.28</v>
      </c>
      <c r="H1322">
        <v>-1.81</v>
      </c>
      <c r="I1322">
        <v>-0.95</v>
      </c>
      <c r="J1322">
        <v>-1.1000000000000001</v>
      </c>
      <c r="K1322">
        <v>-1.02</v>
      </c>
      <c r="L1322">
        <v>10.210000000000001</v>
      </c>
      <c r="M1322">
        <v>3.96</v>
      </c>
      <c r="N1322">
        <v>7.27</v>
      </c>
      <c r="O1322">
        <v>10.96</v>
      </c>
      <c r="P1322">
        <v>3.61</v>
      </c>
      <c r="Q1322">
        <v>7.26</v>
      </c>
    </row>
    <row r="1323" spans="1:17">
      <c r="A1323" s="42" t="s">
        <v>15</v>
      </c>
      <c r="B1323" t="s">
        <v>186</v>
      </c>
      <c r="C1323">
        <v>1.31</v>
      </c>
      <c r="D1323">
        <v>2.0699999999999998</v>
      </c>
      <c r="E1323">
        <v>1.67</v>
      </c>
      <c r="F1323">
        <v>5.56</v>
      </c>
      <c r="G1323">
        <v>9.83</v>
      </c>
      <c r="H1323">
        <v>7.51</v>
      </c>
      <c r="I1323">
        <v>2.98</v>
      </c>
      <c r="J1323">
        <v>5.03</v>
      </c>
      <c r="K1323">
        <v>3.94</v>
      </c>
      <c r="L1323">
        <v>21.77</v>
      </c>
      <c r="M1323">
        <v>18.97</v>
      </c>
      <c r="N1323">
        <v>20.61</v>
      </c>
      <c r="O1323">
        <v>2.42</v>
      </c>
      <c r="P1323">
        <v>2.8</v>
      </c>
      <c r="Q1323">
        <v>2.59</v>
      </c>
    </row>
    <row r="1324" spans="1:17">
      <c r="A1324" s="42" t="s">
        <v>16</v>
      </c>
      <c r="B1324" t="s">
        <v>186</v>
      </c>
      <c r="C1324">
        <v>-3.1</v>
      </c>
      <c r="D1324">
        <v>-3.09</v>
      </c>
      <c r="E1324">
        <v>-3.1</v>
      </c>
      <c r="F1324">
        <v>-0.23</v>
      </c>
      <c r="G1324">
        <v>1.17</v>
      </c>
      <c r="H1324">
        <v>0.4</v>
      </c>
      <c r="I1324">
        <v>-2.0299999999999998</v>
      </c>
      <c r="J1324">
        <v>-1.5</v>
      </c>
      <c r="K1324">
        <v>-1.8</v>
      </c>
      <c r="L1324">
        <v>13.75</v>
      </c>
      <c r="M1324">
        <v>13.07</v>
      </c>
      <c r="N1324">
        <v>13.45</v>
      </c>
      <c r="O1324">
        <v>6.29</v>
      </c>
      <c r="P1324">
        <v>6.45</v>
      </c>
      <c r="Q1324">
        <v>6.36</v>
      </c>
    </row>
    <row r="1325" spans="1:17">
      <c r="A1325" s="42" t="s">
        <v>17</v>
      </c>
      <c r="B1325" t="s">
        <v>186</v>
      </c>
      <c r="C1325">
        <v>0.17</v>
      </c>
      <c r="D1325">
        <v>-0.17</v>
      </c>
      <c r="E1325">
        <v>0.01</v>
      </c>
      <c r="F1325">
        <v>0.41</v>
      </c>
      <c r="G1325">
        <v>0.73</v>
      </c>
      <c r="H1325">
        <v>0.56999999999999995</v>
      </c>
      <c r="I1325">
        <v>0.26</v>
      </c>
      <c r="J1325">
        <v>0.18</v>
      </c>
      <c r="K1325">
        <v>0.22</v>
      </c>
      <c r="L1325">
        <v>7.49</v>
      </c>
      <c r="M1325">
        <v>5.31</v>
      </c>
      <c r="N1325">
        <v>6.47</v>
      </c>
      <c r="O1325">
        <v>7.98</v>
      </c>
      <c r="P1325">
        <v>5.05</v>
      </c>
      <c r="Q1325">
        <v>6.62</v>
      </c>
    </row>
    <row r="1326" spans="1:17">
      <c r="A1326" s="42" t="s">
        <v>18</v>
      </c>
      <c r="B1326" t="s">
        <v>186</v>
      </c>
      <c r="C1326">
        <v>3.64</v>
      </c>
      <c r="D1326">
        <v>2.17</v>
      </c>
      <c r="E1326">
        <v>2.94</v>
      </c>
      <c r="F1326">
        <v>1.9</v>
      </c>
      <c r="G1326">
        <v>0.48</v>
      </c>
      <c r="H1326">
        <v>1.23</v>
      </c>
      <c r="I1326">
        <v>3.05</v>
      </c>
      <c r="J1326">
        <v>1.6</v>
      </c>
      <c r="K1326">
        <v>2.36</v>
      </c>
      <c r="L1326">
        <v>4.07</v>
      </c>
      <c r="M1326">
        <v>2.5299999999999998</v>
      </c>
      <c r="N1326">
        <v>3.36</v>
      </c>
      <c r="O1326">
        <v>6.08</v>
      </c>
      <c r="P1326">
        <v>1.01</v>
      </c>
      <c r="Q1326">
        <v>3.78</v>
      </c>
    </row>
    <row r="1327" spans="1:17">
      <c r="A1327" s="42" t="s">
        <v>19</v>
      </c>
      <c r="B1327" t="s">
        <v>186</v>
      </c>
      <c r="C1327">
        <v>-0.48</v>
      </c>
      <c r="D1327">
        <v>-2.4300000000000002</v>
      </c>
      <c r="E1327">
        <v>-1.42</v>
      </c>
      <c r="F1327">
        <v>0.18</v>
      </c>
      <c r="G1327">
        <v>-0.15</v>
      </c>
      <c r="H1327">
        <v>0.02</v>
      </c>
      <c r="I1327">
        <v>-0.27</v>
      </c>
      <c r="J1327">
        <v>-1.69</v>
      </c>
      <c r="K1327">
        <v>-0.96</v>
      </c>
      <c r="L1327">
        <v>8.24</v>
      </c>
      <c r="M1327">
        <v>10.73</v>
      </c>
      <c r="N1327">
        <v>9.48</v>
      </c>
      <c r="O1327">
        <v>-36.49</v>
      </c>
      <c r="P1327">
        <v>-36.04</v>
      </c>
      <c r="Q1327">
        <v>-36.270000000000003</v>
      </c>
    </row>
    <row r="1328" spans="1:17">
      <c r="A1328" s="42" t="s">
        <v>20</v>
      </c>
      <c r="B1328" t="s">
        <v>186</v>
      </c>
      <c r="C1328">
        <v>1.97</v>
      </c>
      <c r="D1328">
        <v>1.36</v>
      </c>
      <c r="E1328">
        <v>1.68</v>
      </c>
      <c r="F1328">
        <v>2.5099999999999998</v>
      </c>
      <c r="G1328">
        <v>2.7</v>
      </c>
      <c r="H1328">
        <v>2.6</v>
      </c>
      <c r="I1328">
        <v>2.16</v>
      </c>
      <c r="J1328">
        <v>1.82</v>
      </c>
      <c r="K1328">
        <v>2</v>
      </c>
      <c r="L1328">
        <v>26.41</v>
      </c>
      <c r="M1328">
        <v>21.92</v>
      </c>
      <c r="N1328">
        <v>24.27</v>
      </c>
      <c r="O1328">
        <v>-1775.09</v>
      </c>
      <c r="P1328">
        <v>-2020.86</v>
      </c>
      <c r="Q1328">
        <v>-1893.26</v>
      </c>
    </row>
    <row r="1329" spans="1:17">
      <c r="A1329" s="42" t="s">
        <v>21</v>
      </c>
      <c r="B1329" t="s">
        <v>186</v>
      </c>
      <c r="C1329">
        <v>-0.02</v>
      </c>
      <c r="D1329">
        <v>0.31</v>
      </c>
      <c r="E1329">
        <v>0.14000000000000001</v>
      </c>
      <c r="F1329">
        <v>-0.37</v>
      </c>
      <c r="G1329">
        <v>0.03</v>
      </c>
      <c r="H1329">
        <v>-0.17</v>
      </c>
      <c r="I1329">
        <v>-0.15</v>
      </c>
      <c r="J1329">
        <v>0.21</v>
      </c>
      <c r="K1329">
        <v>0.02</v>
      </c>
      <c r="L1329">
        <v>14.48</v>
      </c>
      <c r="M1329">
        <v>9.4700000000000006</v>
      </c>
      <c r="N1329">
        <v>12.05</v>
      </c>
      <c r="O1329">
        <v>4.26</v>
      </c>
      <c r="P1329">
        <v>2.12</v>
      </c>
      <c r="Q1329">
        <v>3.14</v>
      </c>
    </row>
    <row r="1330" spans="1:17">
      <c r="A1330" s="42" t="s">
        <v>22</v>
      </c>
      <c r="B1330" t="s">
        <v>186</v>
      </c>
      <c r="C1330">
        <v>-0.83</v>
      </c>
      <c r="D1330">
        <v>-3.76</v>
      </c>
      <c r="E1330">
        <v>-2.25</v>
      </c>
      <c r="F1330">
        <v>1.05</v>
      </c>
      <c r="G1330">
        <v>2.5499999999999998</v>
      </c>
      <c r="H1330">
        <v>1.81</v>
      </c>
      <c r="I1330">
        <v>-0.05</v>
      </c>
      <c r="J1330">
        <v>-1</v>
      </c>
      <c r="K1330">
        <v>-0.52</v>
      </c>
      <c r="L1330">
        <v>7.53</v>
      </c>
      <c r="M1330">
        <v>3.44</v>
      </c>
      <c r="N1330">
        <v>5.48</v>
      </c>
      <c r="O1330">
        <v>1.46</v>
      </c>
      <c r="P1330">
        <v>5.17</v>
      </c>
      <c r="Q1330">
        <v>3.46</v>
      </c>
    </row>
    <row r="1331" spans="1:17">
      <c r="A1331" s="42" t="s">
        <v>23</v>
      </c>
      <c r="B1331" t="s">
        <v>186</v>
      </c>
      <c r="C1331">
        <v>4.3600000000000003</v>
      </c>
      <c r="D1331">
        <v>3.55</v>
      </c>
      <c r="E1331">
        <v>3.98</v>
      </c>
      <c r="F1331">
        <v>5.67</v>
      </c>
      <c r="G1331">
        <v>7.24</v>
      </c>
      <c r="H1331">
        <v>6.42</v>
      </c>
      <c r="I1331">
        <v>4.84</v>
      </c>
      <c r="J1331">
        <v>4.88</v>
      </c>
      <c r="K1331">
        <v>4.8600000000000003</v>
      </c>
      <c r="L1331">
        <v>24.15</v>
      </c>
      <c r="M1331">
        <v>24.24</v>
      </c>
      <c r="N1331">
        <v>24.19</v>
      </c>
      <c r="O1331">
        <v>0.89</v>
      </c>
      <c r="P1331">
        <v>2.71</v>
      </c>
      <c r="Q1331">
        <v>1.74</v>
      </c>
    </row>
    <row r="1332" spans="1:17">
      <c r="A1332" s="42" t="s">
        <v>24</v>
      </c>
      <c r="B1332" t="s">
        <v>186</v>
      </c>
      <c r="C1332">
        <v>0.18</v>
      </c>
      <c r="D1332">
        <v>0.21</v>
      </c>
      <c r="E1332">
        <v>0.2</v>
      </c>
      <c r="F1332">
        <v>1.3</v>
      </c>
      <c r="G1332">
        <v>2.2200000000000002</v>
      </c>
      <c r="H1332">
        <v>1.73</v>
      </c>
      <c r="I1332">
        <v>0.6</v>
      </c>
      <c r="J1332">
        <v>0.96</v>
      </c>
      <c r="K1332">
        <v>0.77</v>
      </c>
      <c r="L1332">
        <v>12.9</v>
      </c>
      <c r="M1332">
        <v>12.17</v>
      </c>
      <c r="N1332">
        <v>12.57</v>
      </c>
      <c r="O1332">
        <v>2.88</v>
      </c>
      <c r="P1332">
        <v>3.01</v>
      </c>
      <c r="Q1332">
        <v>2.94</v>
      </c>
    </row>
    <row r="1333" spans="1:17">
      <c r="A1333" s="42" t="s">
        <v>25</v>
      </c>
      <c r="B1333" t="s">
        <v>186</v>
      </c>
      <c r="C1333">
        <v>3.01</v>
      </c>
      <c r="D1333">
        <v>3.85</v>
      </c>
      <c r="E1333">
        <v>3.42</v>
      </c>
      <c r="F1333">
        <v>-0.09</v>
      </c>
      <c r="G1333">
        <v>1.1599999999999999</v>
      </c>
      <c r="H1333">
        <v>0.54</v>
      </c>
      <c r="I1333">
        <v>2.06</v>
      </c>
      <c r="J1333">
        <v>3</v>
      </c>
      <c r="K1333">
        <v>2.52</v>
      </c>
      <c r="L1333">
        <v>4.12</v>
      </c>
      <c r="M1333">
        <v>7.82</v>
      </c>
      <c r="N1333">
        <v>5.95</v>
      </c>
      <c r="O1333">
        <v>-2.62</v>
      </c>
      <c r="P1333">
        <v>-0.17</v>
      </c>
      <c r="Q1333">
        <v>-1.44</v>
      </c>
    </row>
    <row r="1334" spans="1:17">
      <c r="A1334" s="42" t="s">
        <v>26</v>
      </c>
      <c r="B1334" t="s">
        <v>186</v>
      </c>
      <c r="C1334">
        <v>2.73</v>
      </c>
      <c r="D1334">
        <v>0.71</v>
      </c>
      <c r="E1334">
        <v>1.73</v>
      </c>
      <c r="F1334">
        <v>6.43</v>
      </c>
      <c r="G1334">
        <v>5.44</v>
      </c>
      <c r="H1334">
        <v>5.91</v>
      </c>
      <c r="I1334">
        <v>3.79</v>
      </c>
      <c r="J1334">
        <v>2.19</v>
      </c>
      <c r="K1334">
        <v>2.99</v>
      </c>
      <c r="L1334">
        <v>17.34</v>
      </c>
      <c r="M1334">
        <v>17.600000000000001</v>
      </c>
      <c r="N1334">
        <v>17.48</v>
      </c>
      <c r="O1334">
        <v>3.83</v>
      </c>
      <c r="P1334">
        <v>3.66</v>
      </c>
      <c r="Q1334">
        <v>3.74</v>
      </c>
    </row>
    <row r="1335" spans="1:17">
      <c r="A1335" s="20" t="s">
        <v>27</v>
      </c>
      <c r="B1335" t="s">
        <v>186</v>
      </c>
      <c r="C1335">
        <v>8.56</v>
      </c>
      <c r="D1335">
        <v>7.41</v>
      </c>
      <c r="E1335">
        <v>8</v>
      </c>
      <c r="F1335">
        <v>8.2200000000000006</v>
      </c>
      <c r="G1335">
        <v>5.63</v>
      </c>
      <c r="H1335">
        <v>6.97</v>
      </c>
      <c r="I1335">
        <v>8.4499999999999993</v>
      </c>
      <c r="J1335">
        <v>6.83</v>
      </c>
      <c r="K1335">
        <v>7.67</v>
      </c>
      <c r="L1335">
        <v>22.61</v>
      </c>
      <c r="M1335">
        <v>16.87</v>
      </c>
      <c r="N1335">
        <v>19.73</v>
      </c>
      <c r="O1335">
        <v>3.65</v>
      </c>
      <c r="P1335">
        <v>2.48</v>
      </c>
      <c r="Q1335">
        <v>3.05</v>
      </c>
    </row>
    <row r="1336" spans="1:17">
      <c r="A1336" s="20" t="s">
        <v>28</v>
      </c>
      <c r="B1336" t="s">
        <v>186</v>
      </c>
      <c r="C1336">
        <v>4.97</v>
      </c>
      <c r="D1336">
        <v>4.2699999999999996</v>
      </c>
      <c r="E1336">
        <v>4.63</v>
      </c>
      <c r="F1336">
        <v>3.82</v>
      </c>
      <c r="G1336">
        <v>3.94</v>
      </c>
      <c r="H1336">
        <v>3.88</v>
      </c>
      <c r="I1336">
        <v>4.58</v>
      </c>
      <c r="J1336">
        <v>4.16</v>
      </c>
      <c r="K1336">
        <v>4.38</v>
      </c>
      <c r="L1336">
        <v>13.53</v>
      </c>
      <c r="M1336">
        <v>12.92</v>
      </c>
      <c r="N1336">
        <v>13.22</v>
      </c>
      <c r="O1336">
        <v>6.8</v>
      </c>
      <c r="P1336">
        <v>2.5499999999999998</v>
      </c>
      <c r="Q1336">
        <v>4.72</v>
      </c>
    </row>
    <row r="1337" spans="1:17">
      <c r="A1337" s="20" t="s">
        <v>29</v>
      </c>
      <c r="B1337" t="s">
        <v>186</v>
      </c>
      <c r="C1337">
        <v>6.01</v>
      </c>
      <c r="D1337">
        <v>5.62</v>
      </c>
      <c r="E1337">
        <v>5.82</v>
      </c>
      <c r="F1337">
        <v>5.88</v>
      </c>
      <c r="G1337">
        <v>4.83</v>
      </c>
      <c r="H1337">
        <v>5.38</v>
      </c>
      <c r="I1337">
        <v>5.96</v>
      </c>
      <c r="J1337">
        <v>5.34</v>
      </c>
      <c r="K1337">
        <v>5.66</v>
      </c>
      <c r="L1337">
        <v>28.72</v>
      </c>
      <c r="M1337">
        <v>27.83</v>
      </c>
      <c r="N1337">
        <v>28.28</v>
      </c>
      <c r="O1337">
        <v>-2.63</v>
      </c>
      <c r="P1337">
        <v>-1.53</v>
      </c>
      <c r="Q1337">
        <v>-2.09</v>
      </c>
    </row>
    <row r="1338" spans="1:17">
      <c r="A1338" s="20" t="s">
        <v>30</v>
      </c>
      <c r="B1338" t="s">
        <v>186</v>
      </c>
      <c r="C1338">
        <v>4.16</v>
      </c>
      <c r="D1338">
        <v>2.2000000000000002</v>
      </c>
      <c r="E1338">
        <v>3.22</v>
      </c>
      <c r="F1338">
        <v>2.31</v>
      </c>
      <c r="G1338">
        <v>1.52</v>
      </c>
      <c r="H1338">
        <v>1.93</v>
      </c>
      <c r="I1338">
        <v>3.47</v>
      </c>
      <c r="J1338">
        <v>1.94</v>
      </c>
      <c r="K1338">
        <v>2.73</v>
      </c>
      <c r="L1338">
        <v>21.86</v>
      </c>
      <c r="M1338">
        <v>12.74</v>
      </c>
      <c r="N1338">
        <v>17.47</v>
      </c>
      <c r="O1338">
        <v>-1.61</v>
      </c>
      <c r="P1338">
        <v>0.99</v>
      </c>
      <c r="Q1338">
        <v>-0.25</v>
      </c>
    </row>
    <row r="1339" spans="1:17">
      <c r="A1339" s="20" t="s">
        <v>31</v>
      </c>
      <c r="B1339" t="s">
        <v>186</v>
      </c>
      <c r="C1339">
        <v>3.03</v>
      </c>
      <c r="D1339">
        <v>2.79</v>
      </c>
      <c r="E1339">
        <v>2.92</v>
      </c>
      <c r="F1339">
        <v>4.08</v>
      </c>
      <c r="G1339">
        <v>3.98</v>
      </c>
      <c r="H1339">
        <v>4.03</v>
      </c>
      <c r="I1339">
        <v>3.42</v>
      </c>
      <c r="J1339">
        <v>3.23</v>
      </c>
      <c r="K1339">
        <v>3.34</v>
      </c>
      <c r="L1339">
        <v>13.65</v>
      </c>
      <c r="M1339">
        <v>10.76</v>
      </c>
      <c r="N1339">
        <v>12.39</v>
      </c>
      <c r="O1339">
        <v>10.199999999999999</v>
      </c>
      <c r="P1339">
        <v>7.62</v>
      </c>
      <c r="Q1339">
        <v>9.06</v>
      </c>
    </row>
    <row r="1340" spans="1:17">
      <c r="A1340" s="20" t="s">
        <v>32</v>
      </c>
      <c r="B1340" t="s">
        <v>186</v>
      </c>
      <c r="C1340">
        <v>3.33</v>
      </c>
      <c r="D1340">
        <v>3.5</v>
      </c>
      <c r="E1340">
        <v>3.41</v>
      </c>
      <c r="F1340">
        <v>2.25</v>
      </c>
      <c r="G1340">
        <v>3.35</v>
      </c>
      <c r="H1340">
        <v>2.75</v>
      </c>
      <c r="I1340">
        <v>2.96</v>
      </c>
      <c r="J1340">
        <v>3.45</v>
      </c>
      <c r="K1340">
        <v>3.19</v>
      </c>
      <c r="L1340">
        <v>10.33</v>
      </c>
      <c r="M1340">
        <v>10.78</v>
      </c>
      <c r="N1340">
        <v>10.53</v>
      </c>
      <c r="O1340">
        <v>-4.46</v>
      </c>
      <c r="P1340">
        <v>-1.27</v>
      </c>
      <c r="Q1340">
        <v>-3.12</v>
      </c>
    </row>
    <row r="1341" spans="1:17">
      <c r="A1341" s="20" t="s">
        <v>33</v>
      </c>
      <c r="B1341" t="s">
        <v>186</v>
      </c>
      <c r="C1341">
        <v>-0.98</v>
      </c>
      <c r="D1341">
        <v>-4.3600000000000003</v>
      </c>
      <c r="E1341">
        <v>-2.57</v>
      </c>
      <c r="F1341">
        <v>1.9</v>
      </c>
      <c r="G1341">
        <v>-2.09</v>
      </c>
      <c r="H1341">
        <v>-0.12</v>
      </c>
      <c r="I1341">
        <v>0.2</v>
      </c>
      <c r="J1341">
        <v>-3.35</v>
      </c>
      <c r="K1341">
        <v>-1.52</v>
      </c>
      <c r="L1341">
        <v>18.34</v>
      </c>
      <c r="M1341">
        <v>14.09</v>
      </c>
      <c r="N1341">
        <v>16.13</v>
      </c>
      <c r="O1341">
        <v>10.02</v>
      </c>
      <c r="P1341">
        <v>8.8000000000000007</v>
      </c>
      <c r="Q1341">
        <v>9.3699999999999992</v>
      </c>
    </row>
    <row r="1342" spans="1:17">
      <c r="A1342" s="20" t="s">
        <v>34</v>
      </c>
      <c r="B1342" t="s">
        <v>186</v>
      </c>
      <c r="C1342">
        <v>5.85</v>
      </c>
      <c r="D1342">
        <v>6.03</v>
      </c>
      <c r="E1342">
        <v>5.94</v>
      </c>
      <c r="F1342">
        <v>8.83</v>
      </c>
      <c r="G1342">
        <v>9.44</v>
      </c>
      <c r="H1342">
        <v>9.1300000000000008</v>
      </c>
      <c r="I1342">
        <v>6.98</v>
      </c>
      <c r="J1342">
        <v>7.33</v>
      </c>
      <c r="K1342">
        <v>7.15</v>
      </c>
      <c r="L1342">
        <v>19.399999999999999</v>
      </c>
      <c r="M1342">
        <v>12.97</v>
      </c>
      <c r="N1342">
        <v>16.239999999999998</v>
      </c>
      <c r="O1342">
        <v>5.35</v>
      </c>
      <c r="P1342">
        <v>3.22</v>
      </c>
      <c r="Q1342">
        <v>4.2300000000000004</v>
      </c>
    </row>
    <row r="1343" spans="1:17">
      <c r="A1343" s="20" t="s">
        <v>35</v>
      </c>
      <c r="B1343" t="s">
        <v>186</v>
      </c>
      <c r="C1343">
        <v>3.95</v>
      </c>
      <c r="D1343">
        <v>3.07</v>
      </c>
      <c r="E1343">
        <v>3.52</v>
      </c>
      <c r="F1343">
        <v>3.09</v>
      </c>
      <c r="G1343">
        <v>2.12</v>
      </c>
      <c r="H1343">
        <v>2.62</v>
      </c>
      <c r="I1343">
        <v>3.64</v>
      </c>
      <c r="J1343">
        <v>2.73</v>
      </c>
      <c r="K1343">
        <v>3.2</v>
      </c>
      <c r="L1343">
        <v>19.010000000000002</v>
      </c>
      <c r="M1343">
        <v>15.16</v>
      </c>
      <c r="N1343">
        <v>17.11</v>
      </c>
      <c r="O1343">
        <v>-12.82</v>
      </c>
      <c r="P1343">
        <v>-16.79</v>
      </c>
      <c r="Q1343">
        <v>-14.87</v>
      </c>
    </row>
    <row r="1344" spans="1:17">
      <c r="A1344" s="20" t="s">
        <v>36</v>
      </c>
      <c r="B1344" t="s">
        <v>186</v>
      </c>
      <c r="C1344">
        <v>1.1000000000000001</v>
      </c>
      <c r="D1344">
        <v>0.7</v>
      </c>
      <c r="E1344">
        <v>0.91</v>
      </c>
      <c r="F1344">
        <v>3.35</v>
      </c>
      <c r="G1344">
        <v>1.87</v>
      </c>
      <c r="H1344">
        <v>2.62</v>
      </c>
      <c r="I1344">
        <v>1.91</v>
      </c>
      <c r="J1344">
        <v>1.1299999999999999</v>
      </c>
      <c r="K1344">
        <v>1.53</v>
      </c>
      <c r="L1344">
        <v>27.06</v>
      </c>
      <c r="M1344">
        <v>27.26</v>
      </c>
      <c r="N1344">
        <v>27.16</v>
      </c>
      <c r="O1344">
        <v>8.49</v>
      </c>
      <c r="P1344">
        <v>6.79</v>
      </c>
      <c r="Q1344">
        <v>7.7</v>
      </c>
    </row>
    <row r="1345" spans="1:17">
      <c r="A1345" s="20" t="s">
        <v>37</v>
      </c>
      <c r="B1345" t="s">
        <v>186</v>
      </c>
      <c r="C1345">
        <v>7.23</v>
      </c>
      <c r="D1345">
        <v>7.12</v>
      </c>
      <c r="E1345">
        <v>7.17</v>
      </c>
      <c r="F1345">
        <v>5.04</v>
      </c>
      <c r="G1345">
        <v>9.77</v>
      </c>
      <c r="H1345">
        <v>7.39</v>
      </c>
      <c r="I1345">
        <v>6.55</v>
      </c>
      <c r="J1345">
        <v>7.96</v>
      </c>
      <c r="K1345">
        <v>7.24</v>
      </c>
      <c r="L1345">
        <v>18.66</v>
      </c>
      <c r="M1345">
        <v>19.47</v>
      </c>
      <c r="N1345">
        <v>19.03</v>
      </c>
      <c r="O1345">
        <v>8.68</v>
      </c>
      <c r="P1345">
        <v>8.64</v>
      </c>
      <c r="Q1345">
        <v>8.66</v>
      </c>
    </row>
    <row r="1346" spans="1:17">
      <c r="A1346" s="20" t="s">
        <v>38</v>
      </c>
      <c r="B1346" t="s">
        <v>186</v>
      </c>
      <c r="C1346">
        <v>3.38</v>
      </c>
      <c r="D1346">
        <v>3.41</v>
      </c>
      <c r="E1346">
        <v>3.39</v>
      </c>
      <c r="F1346">
        <v>2.14</v>
      </c>
      <c r="G1346">
        <v>2.77</v>
      </c>
      <c r="H1346">
        <v>2.44</v>
      </c>
      <c r="I1346">
        <v>2.94</v>
      </c>
      <c r="J1346">
        <v>3.18</v>
      </c>
      <c r="K1346">
        <v>3.06</v>
      </c>
      <c r="L1346">
        <v>11.9</v>
      </c>
      <c r="M1346">
        <v>10.74</v>
      </c>
      <c r="N1346">
        <v>11.34</v>
      </c>
      <c r="O1346">
        <v>4.21</v>
      </c>
      <c r="P1346">
        <v>2.31</v>
      </c>
      <c r="Q1346">
        <v>3.3</v>
      </c>
    </row>
    <row r="1347" spans="1:17">
      <c r="A1347" s="20" t="s">
        <v>39</v>
      </c>
      <c r="B1347" t="s">
        <v>186</v>
      </c>
      <c r="C1347">
        <v>1.3</v>
      </c>
      <c r="D1347">
        <v>-0.94</v>
      </c>
      <c r="E1347">
        <v>0.21</v>
      </c>
      <c r="F1347">
        <v>0.46</v>
      </c>
      <c r="G1347">
        <v>-2.88</v>
      </c>
      <c r="H1347">
        <v>-1.27</v>
      </c>
      <c r="I1347">
        <v>1</v>
      </c>
      <c r="J1347">
        <v>-1.68</v>
      </c>
      <c r="K1347">
        <v>-0.33</v>
      </c>
      <c r="L1347">
        <v>14.12</v>
      </c>
      <c r="M1347">
        <v>15.09</v>
      </c>
      <c r="N1347">
        <v>14.65</v>
      </c>
      <c r="O1347">
        <v>6.4</v>
      </c>
      <c r="P1347">
        <v>3.89</v>
      </c>
      <c r="Q1347">
        <v>5.09</v>
      </c>
    </row>
    <row r="1348" spans="1:17">
      <c r="A1348" s="48" t="s">
        <v>68</v>
      </c>
      <c r="B1348" t="s">
        <v>245</v>
      </c>
    </row>
    <row r="1351" spans="1:17">
      <c r="A1351" s="235" t="s">
        <v>145</v>
      </c>
      <c r="B1351" s="235"/>
      <c r="C1351" s="235"/>
      <c r="D1351" s="235"/>
      <c r="E1351" s="235"/>
      <c r="F1351" s="235"/>
      <c r="G1351" s="235"/>
    </row>
    <row r="1352" spans="1:17" ht="43.5">
      <c r="A1352" s="108" t="s">
        <v>70</v>
      </c>
      <c r="B1352" s="108" t="s">
        <v>47</v>
      </c>
      <c r="C1352" s="122" t="s">
        <v>71</v>
      </c>
      <c r="D1352" s="122" t="s">
        <v>76</v>
      </c>
      <c r="E1352" s="122" t="s">
        <v>72</v>
      </c>
      <c r="F1352" s="122" t="s">
        <v>73</v>
      </c>
      <c r="G1352" s="122" t="s">
        <v>75</v>
      </c>
    </row>
    <row r="1353" spans="1:17">
      <c r="A1353" s="54" t="s">
        <v>2</v>
      </c>
      <c r="B1353" t="s">
        <v>186</v>
      </c>
      <c r="C1353" s="9">
        <v>0.93993300219475584</v>
      </c>
      <c r="D1353" s="9">
        <v>0.93491834774255522</v>
      </c>
      <c r="E1353" s="9">
        <v>0.93798358733880427</v>
      </c>
      <c r="F1353" s="9">
        <v>0.94782503916134475</v>
      </c>
      <c r="G1353" s="9">
        <v>1.0415175375805299</v>
      </c>
    </row>
    <row r="1354" spans="1:17">
      <c r="A1354" s="54" t="s">
        <v>5</v>
      </c>
      <c r="B1354" t="s">
        <v>186</v>
      </c>
      <c r="C1354" s="9">
        <v>0.93756373937677051</v>
      </c>
      <c r="D1354" s="9">
        <v>0.99453422053231944</v>
      </c>
      <c r="E1354" s="9">
        <v>0.9583669703609734</v>
      </c>
      <c r="F1354" s="9">
        <v>1.0216698534098152</v>
      </c>
      <c r="G1354" s="9">
        <v>1.1490711372904394</v>
      </c>
    </row>
    <row r="1355" spans="1:17">
      <c r="A1355" s="54" t="s">
        <v>6</v>
      </c>
      <c r="B1355" t="s">
        <v>186</v>
      </c>
      <c r="C1355" s="9">
        <v>1.0011442738628777</v>
      </c>
      <c r="D1355" s="9">
        <v>1.0881499295132266</v>
      </c>
      <c r="E1355" s="9">
        <v>1.0291430659601681</v>
      </c>
      <c r="F1355" s="9">
        <v>0.99988626023657867</v>
      </c>
      <c r="G1355" s="9">
        <v>1.0180345969819653</v>
      </c>
    </row>
    <row r="1356" spans="1:17">
      <c r="A1356" s="54" t="s">
        <v>7</v>
      </c>
      <c r="B1356" t="s">
        <v>186</v>
      </c>
      <c r="C1356" s="9">
        <v>1.0346981263011796</v>
      </c>
      <c r="D1356" s="9">
        <v>1.1293297587131368</v>
      </c>
      <c r="E1356" s="9">
        <v>1.0653302126793529</v>
      </c>
      <c r="F1356" s="9">
        <v>1.1507806080525884</v>
      </c>
      <c r="G1356" s="9">
        <v>1.0816653322658127</v>
      </c>
    </row>
    <row r="1357" spans="1:17">
      <c r="A1357" s="54" t="s">
        <v>8</v>
      </c>
      <c r="B1357" t="s">
        <v>186</v>
      </c>
      <c r="C1357" s="9">
        <v>1.0592262551619214</v>
      </c>
      <c r="D1357" s="9">
        <v>1.2467115816490215</v>
      </c>
      <c r="E1357" s="9">
        <v>1.1144988647421343</v>
      </c>
      <c r="F1357" s="9">
        <v>1.2018229166666665</v>
      </c>
      <c r="G1357" s="9">
        <v>0.99683243585682602</v>
      </c>
    </row>
    <row r="1358" spans="1:17">
      <c r="A1358" s="54" t="s">
        <v>9</v>
      </c>
      <c r="B1358" t="s">
        <v>186</v>
      </c>
      <c r="C1358" s="9">
        <v>1.1332278063580001</v>
      </c>
      <c r="D1358" s="9">
        <v>1.1367929896437918</v>
      </c>
      <c r="E1358" s="9">
        <v>1.132404181184669</v>
      </c>
      <c r="F1358" s="9">
        <v>1.1173850228750302</v>
      </c>
      <c r="G1358" s="9">
        <v>1.1154905954235055</v>
      </c>
    </row>
    <row r="1359" spans="1:17">
      <c r="A1359" s="54" t="s">
        <v>10</v>
      </c>
      <c r="B1359" t="s">
        <v>186</v>
      </c>
      <c r="C1359" s="9">
        <v>1.0018773466833542</v>
      </c>
      <c r="D1359" s="9">
        <v>1.0219802178039765</v>
      </c>
      <c r="E1359" s="9">
        <v>1.0094436460685692</v>
      </c>
      <c r="F1359" s="9">
        <v>1.0700726505741738</v>
      </c>
      <c r="G1359" s="9">
        <v>1.0544865688702609</v>
      </c>
    </row>
    <row r="1360" spans="1:17">
      <c r="A1360" s="54" t="s">
        <v>11</v>
      </c>
      <c r="B1360" t="s">
        <v>186</v>
      </c>
      <c r="C1360" s="9">
        <v>0.93255990458636018</v>
      </c>
      <c r="D1360" s="9">
        <v>0.92471736896197332</v>
      </c>
      <c r="E1360" s="9">
        <v>0.93044378017935159</v>
      </c>
      <c r="F1360" s="9">
        <v>0.953185381472894</v>
      </c>
      <c r="G1360" s="9">
        <v>1.1555555555555557</v>
      </c>
    </row>
    <row r="1361" spans="1:7">
      <c r="A1361" s="54" t="s">
        <v>12</v>
      </c>
      <c r="B1361" t="s">
        <v>186</v>
      </c>
      <c r="C1361" s="9">
        <v>1.1156855200718225</v>
      </c>
      <c r="D1361" s="9">
        <v>1.1401011176157532</v>
      </c>
      <c r="E1361" s="9">
        <v>1.1244964262508121</v>
      </c>
      <c r="F1361" s="9">
        <v>1.3417445482866044</v>
      </c>
      <c r="G1361" s="9">
        <v>2.2052953156822812</v>
      </c>
    </row>
    <row r="1362" spans="1:7">
      <c r="A1362" s="54" t="s">
        <v>13</v>
      </c>
      <c r="B1362" t="s">
        <v>186</v>
      </c>
      <c r="C1362" s="9">
        <v>1.064143932727095</v>
      </c>
      <c r="D1362" s="9">
        <v>1.2116120445849277</v>
      </c>
      <c r="E1362" s="9">
        <v>1.1104656523743661</v>
      </c>
      <c r="F1362" s="9">
        <v>1.1266192656082594</v>
      </c>
      <c r="G1362" s="9">
        <v>1.1522166105499438</v>
      </c>
    </row>
    <row r="1363" spans="1:7">
      <c r="A1363" s="54" t="s">
        <v>14</v>
      </c>
      <c r="B1363" t="s">
        <v>186</v>
      </c>
      <c r="C1363" s="9">
        <v>1.0482532527404977</v>
      </c>
      <c r="D1363" s="9">
        <v>1.045425667090216</v>
      </c>
      <c r="E1363" s="9">
        <v>1.0472979981329738</v>
      </c>
      <c r="F1363" s="9">
        <v>1.0114033285391411</v>
      </c>
      <c r="G1363" s="9">
        <v>1.1975274725274727</v>
      </c>
    </row>
    <row r="1364" spans="1:7">
      <c r="A1364" s="54" t="s">
        <v>15</v>
      </c>
      <c r="B1364" t="s">
        <v>186</v>
      </c>
      <c r="C1364" s="9">
        <v>1.0356644107852615</v>
      </c>
      <c r="D1364" s="9">
        <v>1.0623709659893512</v>
      </c>
      <c r="E1364" s="9">
        <v>1.0457488131204142</v>
      </c>
      <c r="F1364" s="9">
        <v>0.86673981955620594</v>
      </c>
      <c r="G1364" s="9">
        <v>0.91701158940397354</v>
      </c>
    </row>
    <row r="1365" spans="1:7">
      <c r="A1365" s="54" t="s">
        <v>16</v>
      </c>
      <c r="B1365" t="s">
        <v>186</v>
      </c>
      <c r="C1365" s="9">
        <v>1.024047889359067</v>
      </c>
      <c r="D1365" s="9">
        <v>1.1449879359508663</v>
      </c>
      <c r="E1365" s="9">
        <v>1.0668285472972974</v>
      </c>
      <c r="F1365" s="9">
        <v>1.0267857142857142</v>
      </c>
      <c r="G1365" s="9">
        <v>0.99011725293132324</v>
      </c>
    </row>
    <row r="1366" spans="1:7">
      <c r="A1366" s="54" t="s">
        <v>17</v>
      </c>
      <c r="B1366" t="s">
        <v>186</v>
      </c>
      <c r="C1366" s="9">
        <v>1.0225441191471998</v>
      </c>
      <c r="D1366" s="9">
        <v>1.0141566265060242</v>
      </c>
      <c r="E1366" s="9">
        <v>1.0193672683025754</v>
      </c>
      <c r="F1366" s="9">
        <v>1.0118388390299791</v>
      </c>
      <c r="G1366" s="9">
        <v>1.0320276754826472</v>
      </c>
    </row>
    <row r="1367" spans="1:7">
      <c r="A1367" s="54" t="s">
        <v>18</v>
      </c>
      <c r="B1367" t="s">
        <v>186</v>
      </c>
      <c r="C1367" s="9">
        <v>1.0303704673386569</v>
      </c>
      <c r="D1367" s="9">
        <v>1.0582932692307692</v>
      </c>
      <c r="E1367" s="9">
        <v>1.040864061640066</v>
      </c>
      <c r="F1367" s="9">
        <v>0.97983990512896535</v>
      </c>
      <c r="G1367" s="9">
        <v>0.95748700991969771</v>
      </c>
    </row>
    <row r="1368" spans="1:7">
      <c r="A1368" s="54" t="s">
        <v>19</v>
      </c>
      <c r="B1368" t="s">
        <v>186</v>
      </c>
      <c r="C1368" s="9">
        <v>0.99151539068666139</v>
      </c>
      <c r="D1368" s="9">
        <v>1.1107276971480766</v>
      </c>
      <c r="E1368" s="9">
        <v>1.0292770364469228</v>
      </c>
      <c r="F1368" s="9">
        <v>1.1090961845350356</v>
      </c>
      <c r="G1368" s="9">
        <v>1.0402371115502065</v>
      </c>
    </row>
    <row r="1369" spans="1:7">
      <c r="A1369" s="54" t="s">
        <v>20</v>
      </c>
      <c r="B1369" t="s">
        <v>186</v>
      </c>
      <c r="C1369" s="9">
        <v>0.98827374086889641</v>
      </c>
      <c r="D1369" s="9">
        <v>1.0249735449735449</v>
      </c>
      <c r="E1369" s="9">
        <v>1.0017919362867098</v>
      </c>
      <c r="F1369" s="9">
        <v>1.0250151057401813</v>
      </c>
      <c r="G1369" s="9">
        <v>1.1263023601956197</v>
      </c>
    </row>
    <row r="1370" spans="1:7">
      <c r="A1370" s="54" t="s">
        <v>21</v>
      </c>
      <c r="B1370" t="s">
        <v>186</v>
      </c>
      <c r="C1370" s="9">
        <v>0.99958022877531738</v>
      </c>
      <c r="D1370" s="9">
        <v>1.0233816843472614</v>
      </c>
      <c r="E1370" s="9">
        <v>1.0086014654348519</v>
      </c>
      <c r="F1370" s="9">
        <v>1.0091743119266054</v>
      </c>
      <c r="G1370" s="9">
        <v>1.1395380251249494</v>
      </c>
    </row>
    <row r="1371" spans="1:7">
      <c r="A1371" s="54" t="s">
        <v>22</v>
      </c>
      <c r="B1371" t="s">
        <v>186</v>
      </c>
      <c r="C1371" s="9">
        <v>0.89743931715124037</v>
      </c>
      <c r="D1371" s="9">
        <v>0.86712279438242701</v>
      </c>
      <c r="E1371" s="9">
        <v>0.88766491610093512</v>
      </c>
      <c r="F1371" s="9">
        <v>0.97215601300108345</v>
      </c>
      <c r="G1371" s="9">
        <v>0.88713270393550436</v>
      </c>
    </row>
    <row r="1372" spans="1:7">
      <c r="A1372" s="54" t="s">
        <v>23</v>
      </c>
      <c r="B1372" t="s">
        <v>186</v>
      </c>
      <c r="C1372" s="9">
        <v>1.0022239519626375</v>
      </c>
      <c r="D1372" s="9">
        <v>1.0646643109540634</v>
      </c>
      <c r="E1372" s="9">
        <v>1.0247614720581553</v>
      </c>
      <c r="F1372" s="9">
        <v>0.98424421467257506</v>
      </c>
      <c r="G1372" s="9">
        <v>0.9634666125431296</v>
      </c>
    </row>
    <row r="1373" spans="1:7">
      <c r="A1373" s="54" t="s">
        <v>24</v>
      </c>
      <c r="B1373" t="s">
        <v>186</v>
      </c>
      <c r="C1373" s="9">
        <v>0.99385434804875561</v>
      </c>
      <c r="D1373" s="9">
        <v>1.0606028888423695</v>
      </c>
      <c r="E1373" s="9">
        <v>1.0178626742385133</v>
      </c>
      <c r="F1373" s="9">
        <v>0.97958311063602355</v>
      </c>
      <c r="G1373" s="9">
        <v>0.96084378877705767</v>
      </c>
    </row>
    <row r="1374" spans="1:7">
      <c r="A1374" s="54" t="s">
        <v>25</v>
      </c>
      <c r="B1374" t="s">
        <v>186</v>
      </c>
      <c r="C1374" s="9">
        <v>0.98797787929790815</v>
      </c>
      <c r="D1374" s="9">
        <v>1.0310675250786043</v>
      </c>
      <c r="E1374" s="9">
        <v>1.0012557883996547</v>
      </c>
      <c r="F1374" s="9">
        <v>1</v>
      </c>
      <c r="G1374" s="9">
        <v>0.9083136016837674</v>
      </c>
    </row>
    <row r="1375" spans="1:7">
      <c r="A1375" s="54" t="s">
        <v>26</v>
      </c>
      <c r="B1375" t="s">
        <v>186</v>
      </c>
      <c r="C1375" s="9">
        <v>1.0119162419065986</v>
      </c>
      <c r="D1375" s="9">
        <v>1.150739849843283</v>
      </c>
      <c r="E1375" s="9">
        <v>1.0499685072433342</v>
      </c>
      <c r="F1375" s="9">
        <v>1.1752564876282439</v>
      </c>
      <c r="G1375" s="9">
        <v>1.1580970687169632</v>
      </c>
    </row>
    <row r="1376" spans="1:7">
      <c r="A1376" s="54" t="s">
        <v>27</v>
      </c>
      <c r="B1376" t="s">
        <v>186</v>
      </c>
      <c r="C1376" s="9">
        <v>0.97516584453138289</v>
      </c>
      <c r="D1376" s="9">
        <v>1.0073508005822416</v>
      </c>
      <c r="E1376" s="9">
        <v>0.98450932684509329</v>
      </c>
      <c r="F1376" s="9">
        <v>1.0625252525252524</v>
      </c>
      <c r="G1376" s="9">
        <v>1.1139539460736074</v>
      </c>
    </row>
    <row r="1377" spans="1:7">
      <c r="A1377" s="54" t="s">
        <v>28</v>
      </c>
      <c r="B1377" t="s">
        <v>186</v>
      </c>
      <c r="C1377" s="9">
        <v>1.0294816928197812</v>
      </c>
      <c r="D1377" s="9">
        <v>1.0690117598514546</v>
      </c>
      <c r="E1377" s="9">
        <v>1.0413824465666213</v>
      </c>
      <c r="F1377" s="9">
        <v>1.0719187875321705</v>
      </c>
      <c r="G1377" s="9">
        <v>1.0593918726911056</v>
      </c>
    </row>
    <row r="1378" spans="1:7">
      <c r="A1378" s="54" t="s">
        <v>29</v>
      </c>
      <c r="B1378" t="s">
        <v>186</v>
      </c>
      <c r="C1378" s="9">
        <v>0.98461538461538467</v>
      </c>
      <c r="D1378" s="9">
        <v>0.98628856341539428</v>
      </c>
      <c r="E1378" s="9">
        <v>0.98530477077512157</v>
      </c>
      <c r="F1378" s="9">
        <v>0.9917538461538461</v>
      </c>
      <c r="G1378" s="9">
        <v>0.98438934802571165</v>
      </c>
    </row>
    <row r="1379" spans="1:7">
      <c r="A1379" s="54" t="s">
        <v>30</v>
      </c>
      <c r="B1379" t="s">
        <v>186</v>
      </c>
      <c r="C1379" s="9">
        <v>1.1027831715210357</v>
      </c>
      <c r="D1379" s="9">
        <v>1.1573549257759785</v>
      </c>
      <c r="E1379" s="9">
        <v>1.1230769230769231</v>
      </c>
      <c r="F1379" s="9">
        <v>1.1594675714472138</v>
      </c>
      <c r="G1379" s="9">
        <v>1.3821644713421148</v>
      </c>
    </row>
    <row r="1380" spans="1:7">
      <c r="A1380" s="54" t="s">
        <v>31</v>
      </c>
      <c r="B1380" t="s">
        <v>186</v>
      </c>
      <c r="C1380" s="9">
        <v>1.0592063153403031</v>
      </c>
      <c r="D1380" s="9">
        <v>1.1235457063711911</v>
      </c>
      <c r="E1380" s="9">
        <v>1.08312587942418</v>
      </c>
      <c r="F1380" s="9">
        <v>1.0475043029259896</v>
      </c>
      <c r="G1380" s="9">
        <v>1.0546852335364083</v>
      </c>
    </row>
    <row r="1381" spans="1:7">
      <c r="A1381" s="54" t="s">
        <v>32</v>
      </c>
      <c r="B1381" t="s">
        <v>186</v>
      </c>
      <c r="C1381" s="9">
        <v>0.99230847080255025</v>
      </c>
      <c r="D1381" s="9">
        <v>1.0301999149298169</v>
      </c>
      <c r="E1381" s="9">
        <v>1.0054571663920924</v>
      </c>
      <c r="F1381" s="9">
        <v>0.91834762652494262</v>
      </c>
      <c r="G1381" s="9">
        <v>0.82079646017699115</v>
      </c>
    </row>
    <row r="1382" spans="1:7">
      <c r="A1382" s="54" t="s">
        <v>33</v>
      </c>
      <c r="B1382" t="s">
        <v>186</v>
      </c>
      <c r="C1382" s="9">
        <v>0.92214368604283148</v>
      </c>
      <c r="D1382" s="9">
        <v>1.0825256762621149</v>
      </c>
      <c r="E1382" s="9">
        <v>0.98435198821796754</v>
      </c>
      <c r="F1382" s="9">
        <v>1.1273705324580598</v>
      </c>
      <c r="G1382" s="9">
        <v>1.1961089494163424</v>
      </c>
    </row>
    <row r="1383" spans="1:7">
      <c r="A1383" s="54" t="s">
        <v>34</v>
      </c>
      <c r="B1383" t="s">
        <v>186</v>
      </c>
      <c r="C1383" s="9">
        <v>0.99683576605083191</v>
      </c>
      <c r="D1383" s="9">
        <v>1.0353322917918522</v>
      </c>
      <c r="E1383" s="9">
        <v>1.0118529795563289</v>
      </c>
      <c r="F1383" s="9">
        <v>1.0539705183071801</v>
      </c>
      <c r="G1383" s="9">
        <v>1.2349291975724881</v>
      </c>
    </row>
    <row r="1384" spans="1:7">
      <c r="A1384" s="54" t="s">
        <v>35</v>
      </c>
      <c r="B1384" t="s">
        <v>186</v>
      </c>
      <c r="C1384" s="9">
        <v>0.99301265822784812</v>
      </c>
      <c r="D1384" s="9">
        <v>1.0139764005040668</v>
      </c>
      <c r="E1384" s="9">
        <v>1.0003178976369609</v>
      </c>
      <c r="F1384" s="9">
        <v>1.0363592291843413</v>
      </c>
      <c r="G1384" s="9">
        <v>1.1737331954498447</v>
      </c>
    </row>
    <row r="1385" spans="1:7">
      <c r="A1385" s="54" t="s">
        <v>36</v>
      </c>
      <c r="B1385" t="s">
        <v>186</v>
      </c>
      <c r="C1385" s="9">
        <v>1.0121878121878123</v>
      </c>
      <c r="D1385" s="9">
        <v>1.0451722608309924</v>
      </c>
      <c r="E1385" s="9">
        <v>1.0232054176072234</v>
      </c>
      <c r="F1385" s="9">
        <v>1.0713755336922222</v>
      </c>
      <c r="G1385" s="9">
        <v>0.98268682884067504</v>
      </c>
    </row>
    <row r="1386" spans="1:7">
      <c r="A1386" s="54" t="s">
        <v>37</v>
      </c>
      <c r="B1386" t="s">
        <v>186</v>
      </c>
      <c r="C1386" s="9">
        <v>1.0775006054734804</v>
      </c>
      <c r="D1386" s="9">
        <v>1.2171507607192256</v>
      </c>
      <c r="E1386" s="9">
        <v>1.1232463616100696</v>
      </c>
      <c r="F1386" s="9">
        <v>0.95639400030926236</v>
      </c>
      <c r="G1386" s="9">
        <v>0.92271540469973878</v>
      </c>
    </row>
    <row r="1387" spans="1:7">
      <c r="A1387" s="54" t="s">
        <v>38</v>
      </c>
      <c r="B1387" t="s">
        <v>186</v>
      </c>
      <c r="C1387" s="9">
        <v>0.99758985643927478</v>
      </c>
      <c r="D1387" s="9">
        <v>1.0121710907615624</v>
      </c>
      <c r="E1387" s="9">
        <v>1.0026098303610267</v>
      </c>
      <c r="F1387" s="9">
        <v>0.99818884327457147</v>
      </c>
      <c r="G1387" s="9">
        <v>1.0544991965720407</v>
      </c>
    </row>
    <row r="1388" spans="1:7">
      <c r="A1388" s="54" t="s">
        <v>39</v>
      </c>
      <c r="B1388" t="s">
        <v>186</v>
      </c>
      <c r="C1388" s="9">
        <v>1.0070642849934404</v>
      </c>
      <c r="D1388" s="9">
        <v>1.1479825291181365</v>
      </c>
      <c r="E1388" s="9">
        <v>1.0568251377269946</v>
      </c>
      <c r="F1388" s="9">
        <v>1.2737541528239202</v>
      </c>
      <c r="G1388" s="9">
        <v>1.218627450980392</v>
      </c>
    </row>
    <row r="1389" spans="1:7">
      <c r="A1389" s="54" t="s">
        <v>68</v>
      </c>
      <c r="B1389" t="s">
        <v>186</v>
      </c>
      <c r="C1389" s="9">
        <v>1.0241571827356668</v>
      </c>
      <c r="D1389" s="9">
        <v>1.1073531109315482</v>
      </c>
      <c r="E1389" s="9">
        <v>1.0528750826173165</v>
      </c>
      <c r="F1389" s="9">
        <v>1.0298926928972918</v>
      </c>
      <c r="G1389" s="9">
        <v>1.018029275258836</v>
      </c>
    </row>
    <row r="1391" spans="1:7">
      <c r="A1391" s="235" t="s">
        <v>146</v>
      </c>
      <c r="B1391" s="235"/>
      <c r="C1391" s="235"/>
      <c r="D1391" s="235"/>
      <c r="E1391" s="235"/>
      <c r="F1391" s="235"/>
      <c r="G1391" s="235"/>
    </row>
    <row r="1392" spans="1:7" ht="43.5">
      <c r="A1392" s="108" t="s">
        <v>70</v>
      </c>
      <c r="B1392" s="108" t="s">
        <v>47</v>
      </c>
      <c r="C1392" s="108" t="s">
        <v>71</v>
      </c>
      <c r="D1392" s="108" t="s">
        <v>76</v>
      </c>
      <c r="E1392" s="108" t="s">
        <v>72</v>
      </c>
      <c r="F1392" s="108" t="s">
        <v>73</v>
      </c>
      <c r="G1392" s="108" t="s">
        <v>75</v>
      </c>
    </row>
    <row r="1393" spans="1:7">
      <c r="A1393" s="54" t="s">
        <v>2</v>
      </c>
      <c r="B1393" t="s">
        <v>186</v>
      </c>
      <c r="C1393" s="9" t="e">
        <v>#VALUE!</v>
      </c>
      <c r="D1393" s="9" t="e">
        <v>#VALUE!</v>
      </c>
      <c r="E1393" s="9" t="e">
        <v>#VALUE!</v>
      </c>
      <c r="F1393" s="9" t="e">
        <v>#VALUE!</v>
      </c>
      <c r="G1393" s="9" t="e">
        <v>#VALUE!</v>
      </c>
    </row>
    <row r="1394" spans="1:7">
      <c r="A1394" s="54" t="s">
        <v>5</v>
      </c>
      <c r="B1394" t="s">
        <v>186</v>
      </c>
      <c r="C1394" s="9">
        <v>0.9519179399508495</v>
      </c>
      <c r="D1394" s="9">
        <v>0.97826086956521741</v>
      </c>
      <c r="E1394" s="9">
        <v>0.96149217809867638</v>
      </c>
      <c r="F1394" s="9">
        <v>1.0220433436532508</v>
      </c>
      <c r="G1394" s="9">
        <v>1.2150360453141094</v>
      </c>
    </row>
    <row r="1395" spans="1:7">
      <c r="A1395" s="54" t="s">
        <v>6</v>
      </c>
      <c r="B1395" t="s">
        <v>186</v>
      </c>
      <c r="C1395" s="9" t="e">
        <v>#VALUE!</v>
      </c>
      <c r="D1395" s="9" t="e">
        <v>#VALUE!</v>
      </c>
      <c r="E1395" s="9" t="e">
        <v>#VALUE!</v>
      </c>
      <c r="F1395" s="9" t="e">
        <v>#VALUE!</v>
      </c>
      <c r="G1395" s="9" t="e">
        <v>#VALUE!</v>
      </c>
    </row>
    <row r="1396" spans="1:7">
      <c r="A1396" s="54" t="s">
        <v>7</v>
      </c>
      <c r="B1396" t="s">
        <v>186</v>
      </c>
      <c r="C1396" s="9">
        <v>1.0270846493998735</v>
      </c>
      <c r="D1396" s="9">
        <v>1.0698100633122292</v>
      </c>
      <c r="E1396" s="9">
        <v>1.0420086914534041</v>
      </c>
      <c r="F1396" s="9">
        <v>1.0986295888766631</v>
      </c>
      <c r="G1396" s="9">
        <v>1.0261194029850746</v>
      </c>
    </row>
    <row r="1397" spans="1:7">
      <c r="A1397" s="54" t="s">
        <v>8</v>
      </c>
      <c r="B1397" t="s">
        <v>186</v>
      </c>
      <c r="C1397" s="9">
        <v>1.0309758771929824</v>
      </c>
      <c r="D1397" s="9">
        <v>1.2358974358974359</v>
      </c>
      <c r="E1397" s="9">
        <v>1.0860382188900064</v>
      </c>
      <c r="F1397" s="9">
        <v>1.240041386445939</v>
      </c>
      <c r="G1397" s="9">
        <v>0.92566485100929186</v>
      </c>
    </row>
    <row r="1398" spans="1:7">
      <c r="A1398" s="54" t="s">
        <v>9</v>
      </c>
      <c r="B1398" t="s">
        <v>186</v>
      </c>
      <c r="C1398" s="9">
        <v>1.0038101835815725</v>
      </c>
      <c r="D1398" s="9">
        <v>1.0614763826252076</v>
      </c>
      <c r="E1398" s="9">
        <v>1.0283520378027171</v>
      </c>
      <c r="F1398" s="9">
        <v>0.99963450292397671</v>
      </c>
      <c r="G1398" s="9">
        <v>1.0447702834799608</v>
      </c>
    </row>
    <row r="1399" spans="1:7">
      <c r="A1399" s="54" t="s">
        <v>10</v>
      </c>
      <c r="B1399" t="s">
        <v>186</v>
      </c>
      <c r="C1399" s="9">
        <v>1.0056862745098039</v>
      </c>
      <c r="D1399" s="9">
        <v>1.0148483476686283</v>
      </c>
      <c r="E1399" s="9">
        <v>1.0091341579448145</v>
      </c>
      <c r="F1399" s="9">
        <v>1.0789955814204117</v>
      </c>
      <c r="G1399" s="9">
        <v>1.035311517840636</v>
      </c>
    </row>
    <row r="1400" spans="1:7">
      <c r="A1400" s="54" t="s">
        <v>11</v>
      </c>
      <c r="B1400" t="s">
        <v>186</v>
      </c>
      <c r="C1400" s="9">
        <v>0.96614463380930449</v>
      </c>
      <c r="D1400" s="9">
        <v>0.7788022725156003</v>
      </c>
      <c r="E1400" s="9">
        <v>0.89139563606422401</v>
      </c>
      <c r="F1400" s="9">
        <v>0.87747151782432919</v>
      </c>
      <c r="G1400" s="9">
        <v>1.0704891384660853</v>
      </c>
    </row>
    <row r="1401" spans="1:7">
      <c r="A1401" s="54" t="s">
        <v>12</v>
      </c>
      <c r="B1401" t="s">
        <v>186</v>
      </c>
      <c r="C1401" s="9">
        <v>0.88969450889404489</v>
      </c>
      <c r="D1401" s="9">
        <v>1.0185502570823672</v>
      </c>
      <c r="E1401" s="9">
        <v>0.94064376415001472</v>
      </c>
      <c r="F1401" s="9">
        <v>1.7264472190692395</v>
      </c>
      <c r="G1401" s="9">
        <v>1.8518333333333332</v>
      </c>
    </row>
    <row r="1402" spans="1:7">
      <c r="A1402" s="54" t="s">
        <v>13</v>
      </c>
      <c r="B1402" t="s">
        <v>186</v>
      </c>
      <c r="C1402" s="9">
        <v>1.0926892950391647</v>
      </c>
      <c r="D1402" s="9">
        <v>1.2747117601844735</v>
      </c>
      <c r="E1402" s="9">
        <v>1.1538996004863646</v>
      </c>
      <c r="F1402" s="9">
        <v>1.1667665567875338</v>
      </c>
      <c r="G1402" s="9">
        <v>1.2941694169416942</v>
      </c>
    </row>
    <row r="1403" spans="1:7">
      <c r="A1403" s="54" t="s">
        <v>14</v>
      </c>
      <c r="B1403" t="s">
        <v>186</v>
      </c>
      <c r="C1403" s="9">
        <v>1.0039670878636497</v>
      </c>
      <c r="D1403" s="9">
        <v>1.0984241797985017</v>
      </c>
      <c r="E1403" s="9">
        <v>1.0439099426653615</v>
      </c>
      <c r="F1403" s="9">
        <v>1.1346458773784356</v>
      </c>
      <c r="G1403" s="9">
        <v>1.2304016531060311</v>
      </c>
    </row>
    <row r="1404" spans="1:7">
      <c r="A1404" s="54" t="s">
        <v>15</v>
      </c>
      <c r="B1404" t="s">
        <v>186</v>
      </c>
      <c r="C1404" s="9">
        <v>1.0493492407809111</v>
      </c>
      <c r="D1404" s="9">
        <v>1.0747792788001276</v>
      </c>
      <c r="E1404" s="9">
        <v>1.0589691165393305</v>
      </c>
      <c r="F1404" s="9">
        <v>0.91360891778913145</v>
      </c>
      <c r="G1404" s="9">
        <v>1.0085959885386819</v>
      </c>
    </row>
    <row r="1405" spans="1:7">
      <c r="A1405" s="54" t="s">
        <v>16</v>
      </c>
      <c r="B1405" t="s">
        <v>186</v>
      </c>
      <c r="C1405" s="9">
        <v>1.0742710997442455</v>
      </c>
      <c r="D1405" s="9">
        <v>1.2076561163387511</v>
      </c>
      <c r="E1405" s="9">
        <v>1.12126885075403</v>
      </c>
      <c r="F1405" s="9">
        <v>1.1251601458559179</v>
      </c>
      <c r="G1405" s="9">
        <v>1.1197809719370295</v>
      </c>
    </row>
    <row r="1406" spans="1:7">
      <c r="A1406" s="54" t="s">
        <v>17</v>
      </c>
      <c r="B1406" t="s">
        <v>186</v>
      </c>
      <c r="C1406" s="9">
        <v>1.0257564652915925</v>
      </c>
      <c r="D1406" s="9">
        <v>1.0235305897666966</v>
      </c>
      <c r="E1406" s="9">
        <v>1.0248121074848142</v>
      </c>
      <c r="F1406" s="9">
        <v>1.0050168749429902</v>
      </c>
      <c r="G1406" s="9">
        <v>1.0685113581440309</v>
      </c>
    </row>
    <row r="1407" spans="1:7">
      <c r="A1407" s="54" t="s">
        <v>18</v>
      </c>
      <c r="B1407" t="s">
        <v>186</v>
      </c>
      <c r="C1407" s="9">
        <v>1.0419827496622673</v>
      </c>
      <c r="D1407" s="9">
        <v>1.0423086039345817</v>
      </c>
      <c r="E1407" s="9">
        <v>1.0422719825232114</v>
      </c>
      <c r="F1407" s="9">
        <v>1.0047073023536512</v>
      </c>
      <c r="G1407" s="9">
        <v>1.0830130668716371</v>
      </c>
    </row>
    <row r="1408" spans="1:7">
      <c r="A1408" s="54" t="s">
        <v>19</v>
      </c>
      <c r="B1408" t="s">
        <v>186</v>
      </c>
      <c r="C1408" s="9">
        <v>0.98201563857515206</v>
      </c>
      <c r="D1408" s="9">
        <v>1.1153277931671284</v>
      </c>
      <c r="E1408" s="9">
        <v>1.0216948552200478</v>
      </c>
      <c r="F1408" s="9">
        <v>1.1510705195388529</v>
      </c>
      <c r="G1408" s="9">
        <v>1.0401683915102613</v>
      </c>
    </row>
    <row r="1409" spans="1:7">
      <c r="A1409" s="54" t="s">
        <v>20</v>
      </c>
      <c r="B1409" t="s">
        <v>186</v>
      </c>
      <c r="C1409" s="9">
        <v>0.99388052452646902</v>
      </c>
      <c r="D1409" s="9">
        <v>1.0171959067412173</v>
      </c>
      <c r="E1409" s="9">
        <v>1.0027032438926713</v>
      </c>
      <c r="F1409" s="9">
        <v>1.0041147132169577</v>
      </c>
      <c r="G1409" s="9">
        <v>1.106091718001369</v>
      </c>
    </row>
    <row r="1410" spans="1:7">
      <c r="A1410" s="54" t="s">
        <v>21</v>
      </c>
      <c r="B1410" t="s">
        <v>186</v>
      </c>
      <c r="C1410" s="9">
        <v>0.99589617318149171</v>
      </c>
      <c r="D1410" s="9">
        <v>1.0269404880203159</v>
      </c>
      <c r="E1410" s="9">
        <v>1.0081309398099261</v>
      </c>
      <c r="F1410" s="9">
        <v>0.99868020304568528</v>
      </c>
      <c r="G1410" s="9">
        <v>1.096235754575803</v>
      </c>
    </row>
    <row r="1411" spans="1:7">
      <c r="A1411" s="54" t="s">
        <v>22</v>
      </c>
      <c r="B1411" t="s">
        <v>186</v>
      </c>
      <c r="C1411" s="9" t="e">
        <v>#VALUE!</v>
      </c>
      <c r="D1411" s="9" t="e">
        <v>#VALUE!</v>
      </c>
      <c r="E1411" s="9" t="e">
        <v>#VALUE!</v>
      </c>
      <c r="F1411" s="9" t="e">
        <v>#VALUE!</v>
      </c>
      <c r="G1411" s="9" t="e">
        <v>#VALUE!</v>
      </c>
    </row>
    <row r="1412" spans="1:7">
      <c r="A1412" s="54" t="s">
        <v>23</v>
      </c>
      <c r="B1412" t="s">
        <v>186</v>
      </c>
      <c r="C1412" s="9">
        <v>1.015712920692218</v>
      </c>
      <c r="D1412" s="9">
        <v>1.0673639226270804</v>
      </c>
      <c r="E1412" s="9">
        <v>1.0347109230936111</v>
      </c>
      <c r="F1412" s="9">
        <v>0.98137300843486408</v>
      </c>
      <c r="G1412" s="9">
        <v>0.93542795232936082</v>
      </c>
    </row>
    <row r="1413" spans="1:7">
      <c r="A1413" s="54" t="s">
        <v>24</v>
      </c>
      <c r="B1413" t="s">
        <v>186</v>
      </c>
      <c r="C1413" s="9">
        <v>0.9956521739130435</v>
      </c>
      <c r="D1413" s="9">
        <v>1.0767022961203483</v>
      </c>
      <c r="E1413" s="9">
        <v>1.0251137037769429</v>
      </c>
      <c r="F1413" s="9">
        <v>0.98270811679108006</v>
      </c>
      <c r="G1413" s="9">
        <v>0.98427109974424543</v>
      </c>
    </row>
    <row r="1414" spans="1:7">
      <c r="A1414" s="54" t="s">
        <v>25</v>
      </c>
      <c r="B1414" t="s">
        <v>186</v>
      </c>
      <c r="C1414" s="9">
        <v>0.99195729043888237</v>
      </c>
      <c r="D1414" s="9">
        <v>1.0274906281949336</v>
      </c>
      <c r="E1414" s="9">
        <v>1.0027340190079417</v>
      </c>
      <c r="F1414" s="9">
        <v>1.0589506172839507</v>
      </c>
      <c r="G1414" s="9">
        <v>0.95445352317773646</v>
      </c>
    </row>
    <row r="1415" spans="1:7">
      <c r="A1415" s="54" t="s">
        <v>26</v>
      </c>
      <c r="B1415" t="s">
        <v>186</v>
      </c>
      <c r="C1415" s="9">
        <v>1.0308757924395398</v>
      </c>
      <c r="D1415" s="9">
        <v>0.97554799971062722</v>
      </c>
      <c r="E1415" s="9">
        <v>1.0136353219769307</v>
      </c>
      <c r="F1415" s="9">
        <v>1.1876089855369782</v>
      </c>
      <c r="G1415" s="9">
        <v>1.5956147049198213</v>
      </c>
    </row>
    <row r="1416" spans="1:7">
      <c r="A1416" s="54" t="s">
        <v>27</v>
      </c>
      <c r="B1416" t="s">
        <v>186</v>
      </c>
      <c r="C1416" s="9">
        <v>1.0738876934823351</v>
      </c>
      <c r="D1416" s="9">
        <v>1.129410070561129</v>
      </c>
      <c r="E1416" s="9">
        <v>1.0994869086244623</v>
      </c>
      <c r="F1416" s="9">
        <v>0.51342299108154066</v>
      </c>
      <c r="G1416" s="9">
        <v>1.3242844619248448</v>
      </c>
    </row>
    <row r="1417" spans="1:7">
      <c r="A1417" s="54" t="s">
        <v>28</v>
      </c>
      <c r="B1417" t="s">
        <v>186</v>
      </c>
      <c r="C1417" s="9" t="e">
        <v>#VALUE!</v>
      </c>
      <c r="D1417" s="9" t="e">
        <v>#VALUE!</v>
      </c>
      <c r="E1417" s="9" t="e">
        <v>#VALUE!</v>
      </c>
      <c r="F1417" s="9" t="e">
        <v>#VALUE!</v>
      </c>
      <c r="G1417" s="9" t="e">
        <v>#VALUE!</v>
      </c>
    </row>
    <row r="1418" spans="1:7">
      <c r="A1418" s="54" t="s">
        <v>29</v>
      </c>
      <c r="B1418" t="s">
        <v>186</v>
      </c>
      <c r="C1418" s="9">
        <v>0.99630493971217415</v>
      </c>
      <c r="D1418" s="9">
        <v>0.99980620155038769</v>
      </c>
      <c r="E1418" s="9">
        <v>0.99757234414449403</v>
      </c>
      <c r="F1418" s="9">
        <v>0.98591229266075897</v>
      </c>
      <c r="G1418" s="9">
        <v>0.98659517426273446</v>
      </c>
    </row>
    <row r="1419" spans="1:7">
      <c r="A1419" s="54" t="s">
        <v>30</v>
      </c>
      <c r="B1419" t="s">
        <v>186</v>
      </c>
      <c r="C1419" s="9">
        <v>1.1376217324449001</v>
      </c>
      <c r="D1419" s="9">
        <v>1.1722660955695356</v>
      </c>
      <c r="E1419" s="9">
        <v>1.150599270453361</v>
      </c>
      <c r="F1419" s="9">
        <v>1.1406134058867179</v>
      </c>
      <c r="G1419" s="9">
        <v>1.3519328319048454</v>
      </c>
    </row>
    <row r="1420" spans="1:7">
      <c r="A1420" s="54" t="s">
        <v>31</v>
      </c>
      <c r="B1420" t="s">
        <v>186</v>
      </c>
      <c r="C1420" s="9">
        <v>1.0733240967707556</v>
      </c>
      <c r="D1420" s="9">
        <v>1.1236507427594316</v>
      </c>
      <c r="E1420" s="9">
        <v>1.0919662861410433</v>
      </c>
      <c r="F1420" s="9">
        <v>1.0351925630810093</v>
      </c>
      <c r="G1420" s="9">
        <v>1.144099786640407</v>
      </c>
    </row>
    <row r="1421" spans="1:7">
      <c r="A1421" s="54" t="s">
        <v>32</v>
      </c>
      <c r="B1421" t="s">
        <v>186</v>
      </c>
      <c r="C1421" s="9">
        <v>0.99307829015059401</v>
      </c>
      <c r="D1421" s="9">
        <v>1.0447083118224059</v>
      </c>
      <c r="E1421" s="9">
        <v>1.0112250822527578</v>
      </c>
      <c r="F1421" s="9">
        <v>0.94713337356668681</v>
      </c>
      <c r="G1421" s="9">
        <v>0.85467980295566504</v>
      </c>
    </row>
    <row r="1422" spans="1:7">
      <c r="A1422" s="54" t="s">
        <v>33</v>
      </c>
      <c r="B1422" t="s">
        <v>186</v>
      </c>
      <c r="C1422" s="9">
        <v>0.96905008635578593</v>
      </c>
      <c r="D1422" s="9">
        <v>1.1585962622920258</v>
      </c>
      <c r="E1422" s="9">
        <v>1.0387178101926886</v>
      </c>
      <c r="F1422" s="9">
        <v>1.1644094488188976</v>
      </c>
      <c r="G1422" s="9">
        <v>1.1008784358175121</v>
      </c>
    </row>
    <row r="1423" spans="1:7">
      <c r="A1423" s="54" t="s">
        <v>34</v>
      </c>
      <c r="B1423" t="s">
        <v>186</v>
      </c>
      <c r="C1423" s="9">
        <v>0.99252443933294998</v>
      </c>
      <c r="D1423" s="9">
        <v>1.0324847367814767</v>
      </c>
      <c r="E1423" s="9">
        <v>1.0079258878023674</v>
      </c>
      <c r="F1423" s="9">
        <v>1.0541027953110911</v>
      </c>
      <c r="G1423" s="9">
        <v>1.287749287749288</v>
      </c>
    </row>
    <row r="1424" spans="1:7">
      <c r="A1424" s="54" t="s">
        <v>35</v>
      </c>
      <c r="B1424" t="s">
        <v>186</v>
      </c>
      <c r="C1424" s="9">
        <v>0.99458792252183825</v>
      </c>
      <c r="D1424" s="9">
        <v>0.99923338079071289</v>
      </c>
      <c r="E1424" s="9">
        <v>0.99579116143902191</v>
      </c>
      <c r="F1424" s="9">
        <v>1.0456653585444167</v>
      </c>
      <c r="G1424" s="9">
        <v>1.1788452511344079</v>
      </c>
    </row>
    <row r="1425" spans="1:7">
      <c r="A1425" s="54" t="s">
        <v>36</v>
      </c>
      <c r="B1425" t="s">
        <v>186</v>
      </c>
      <c r="C1425" s="9">
        <v>1.017997441987941</v>
      </c>
      <c r="D1425" s="9">
        <v>1.0424025974025974</v>
      </c>
      <c r="E1425" s="9">
        <v>1.0267175572519085</v>
      </c>
      <c r="F1425" s="9">
        <v>1.0224612464409997</v>
      </c>
      <c r="G1425" s="9">
        <v>1.0034143402289617</v>
      </c>
    </row>
    <row r="1426" spans="1:7">
      <c r="A1426" s="54" t="s">
        <v>37</v>
      </c>
      <c r="B1426" t="s">
        <v>186</v>
      </c>
      <c r="C1426" s="9">
        <v>1.074025182778229</v>
      </c>
      <c r="D1426" s="9">
        <v>1.2199417205118459</v>
      </c>
      <c r="E1426" s="9">
        <v>1.1208779209434374</v>
      </c>
      <c r="F1426" s="9">
        <v>0.98399999999999999</v>
      </c>
      <c r="G1426" s="9">
        <v>0.96943942133815553</v>
      </c>
    </row>
    <row r="1427" spans="1:7">
      <c r="A1427" s="54" t="s">
        <v>38</v>
      </c>
      <c r="B1427" t="s">
        <v>186</v>
      </c>
      <c r="C1427" s="9">
        <v>1.0073874413497055</v>
      </c>
      <c r="D1427" s="9">
        <v>1.0509650834959878</v>
      </c>
      <c r="E1427" s="9">
        <v>1.0231600617601646</v>
      </c>
      <c r="F1427" s="9">
        <v>1.0176674729203912</v>
      </c>
      <c r="G1427" s="9">
        <v>1.1482428975360173</v>
      </c>
    </row>
    <row r="1428" spans="1:7">
      <c r="A1428" s="54" t="s">
        <v>39</v>
      </c>
      <c r="B1428" t="s">
        <v>186</v>
      </c>
      <c r="C1428" s="9">
        <v>0.99542227204783251</v>
      </c>
      <c r="D1428" s="9">
        <v>1.0931814004778533</v>
      </c>
      <c r="E1428" s="9">
        <v>1.0309192200557102</v>
      </c>
      <c r="F1428" s="9">
        <v>1.1995457126632596</v>
      </c>
      <c r="G1428" s="9">
        <v>1.1805864884929471</v>
      </c>
    </row>
    <row r="1429" spans="1:7">
      <c r="A1429" s="54" t="s">
        <v>68</v>
      </c>
      <c r="B1429" t="s">
        <v>186</v>
      </c>
      <c r="C1429" s="9">
        <v>1.0275691699604743</v>
      </c>
      <c r="D1429" s="9">
        <v>1.1141257536606375</v>
      </c>
      <c r="E1429" s="9">
        <v>1.0572359710764845</v>
      </c>
      <c r="F1429" s="9">
        <v>1.0475085490962384</v>
      </c>
      <c r="G1429" s="9">
        <v>1.0605621033544879</v>
      </c>
    </row>
    <row r="1431" spans="1:7">
      <c r="A1431" s="81" t="s">
        <v>45</v>
      </c>
      <c r="B1431" s="81"/>
      <c r="C1431" s="110" t="s">
        <v>147</v>
      </c>
      <c r="D1431" s="110"/>
      <c r="E1431" s="110"/>
      <c r="F1431" s="110"/>
      <c r="G1431" s="110"/>
    </row>
    <row r="1432" spans="1:7" ht="43.5">
      <c r="A1432" s="108" t="s">
        <v>70</v>
      </c>
      <c r="B1432" s="108" t="s">
        <v>47</v>
      </c>
      <c r="C1432" s="122" t="s">
        <v>71</v>
      </c>
      <c r="D1432" s="122" t="s">
        <v>76</v>
      </c>
      <c r="E1432" s="122" t="s">
        <v>72</v>
      </c>
      <c r="F1432" s="122" t="s">
        <v>73</v>
      </c>
      <c r="G1432" s="122" t="s">
        <v>75</v>
      </c>
    </row>
    <row r="1433" spans="1:7">
      <c r="A1433" s="54" t="s">
        <v>2</v>
      </c>
      <c r="B1433" t="s">
        <v>186</v>
      </c>
      <c r="C1433" s="9">
        <v>1.0051601423487544</v>
      </c>
      <c r="D1433" s="9">
        <v>0.97864285020871755</v>
      </c>
      <c r="E1433" s="9">
        <v>0.99614502065167509</v>
      </c>
      <c r="F1433" s="9">
        <v>1.0528033224562445</v>
      </c>
      <c r="G1433" s="9">
        <v>0.99909828674481516</v>
      </c>
    </row>
    <row r="1434" spans="1:7">
      <c r="A1434" s="54" t="s">
        <v>5</v>
      </c>
      <c r="B1434" t="s">
        <v>186</v>
      </c>
      <c r="C1434" s="9">
        <v>0.96281076638586394</v>
      </c>
      <c r="D1434" s="9">
        <v>1.0301115241635688</v>
      </c>
      <c r="E1434" s="9">
        <v>0.98445709281961469</v>
      </c>
      <c r="F1434" s="9">
        <v>1.0735383678440926</v>
      </c>
      <c r="G1434" s="9">
        <v>1.3143686502177068</v>
      </c>
    </row>
    <row r="1435" spans="1:7">
      <c r="A1435" s="54" t="s">
        <v>6</v>
      </c>
      <c r="B1435" t="s">
        <v>186</v>
      </c>
      <c r="C1435" s="9">
        <v>1.0159495914147878</v>
      </c>
      <c r="D1435" s="9">
        <v>1.0927157966564314</v>
      </c>
      <c r="E1435" s="9">
        <v>1.0416313459546012</v>
      </c>
      <c r="F1435" s="9">
        <v>0.98780625493959584</v>
      </c>
      <c r="G1435" s="9">
        <v>1.0160750167448092</v>
      </c>
    </row>
    <row r="1436" spans="1:7">
      <c r="A1436" s="54" t="s">
        <v>7</v>
      </c>
      <c r="B1436" t="s">
        <v>186</v>
      </c>
      <c r="C1436" s="9">
        <v>1.0322116249775057</v>
      </c>
      <c r="D1436" s="9">
        <v>1.0537404034993751</v>
      </c>
      <c r="E1436" s="9">
        <v>1.0397487662628981</v>
      </c>
      <c r="F1436" s="9">
        <v>1.0282352941176471</v>
      </c>
      <c r="G1436" s="9">
        <v>0.99660610900379309</v>
      </c>
    </row>
    <row r="1437" spans="1:7">
      <c r="A1437" s="54" t="s">
        <v>8</v>
      </c>
      <c r="B1437" t="s">
        <v>186</v>
      </c>
      <c r="C1437" s="9">
        <v>0.9895522388059701</v>
      </c>
      <c r="D1437" s="9">
        <v>1.1997692011796384</v>
      </c>
      <c r="E1437" s="9">
        <v>1.0474732890557321</v>
      </c>
      <c r="F1437" s="9">
        <v>1.1896876471511537</v>
      </c>
      <c r="G1437" s="9">
        <v>1.0033084004602992</v>
      </c>
    </row>
    <row r="1438" spans="1:7">
      <c r="A1438" s="54" t="s">
        <v>9</v>
      </c>
      <c r="B1438" t="s">
        <v>186</v>
      </c>
      <c r="C1438" s="9" t="e">
        <v>#VALUE!</v>
      </c>
      <c r="D1438" s="9" t="e">
        <v>#VALUE!</v>
      </c>
      <c r="E1438" s="9" t="e">
        <v>#VALUE!</v>
      </c>
      <c r="F1438" s="9" t="e">
        <v>#VALUE!</v>
      </c>
      <c r="G1438" s="9" t="e">
        <v>#VALUE!</v>
      </c>
    </row>
    <row r="1439" spans="1:7">
      <c r="A1439" s="54" t="s">
        <v>10</v>
      </c>
      <c r="B1439" t="s">
        <v>186</v>
      </c>
      <c r="C1439" s="9">
        <v>0.98925516378051326</v>
      </c>
      <c r="D1439" s="9">
        <v>1.0188169352417176</v>
      </c>
      <c r="E1439" s="9">
        <v>1.0001027854866893</v>
      </c>
      <c r="F1439" s="9">
        <v>1.0897222577755024</v>
      </c>
      <c r="G1439" s="9">
        <v>1.063415700852832</v>
      </c>
    </row>
    <row r="1440" spans="1:7">
      <c r="A1440" s="54" t="s">
        <v>11</v>
      </c>
      <c r="B1440" t="s">
        <v>186</v>
      </c>
      <c r="C1440" s="9">
        <v>0.96168633169826334</v>
      </c>
      <c r="D1440" s="9">
        <v>0.9473951285520974</v>
      </c>
      <c r="E1440" s="9">
        <v>0.95731442627694974</v>
      </c>
      <c r="F1440" s="9">
        <v>0.92092858826302149</v>
      </c>
      <c r="G1440" s="9">
        <v>0.9023560209424083</v>
      </c>
    </row>
    <row r="1441" spans="1:7">
      <c r="A1441" s="54" t="s">
        <v>12</v>
      </c>
      <c r="B1441" t="s">
        <v>186</v>
      </c>
      <c r="C1441" s="9">
        <v>1.1088461538461538</v>
      </c>
      <c r="D1441" s="9">
        <v>1.1199949315762798</v>
      </c>
      <c r="E1441" s="9">
        <v>1.1126850433894844</v>
      </c>
      <c r="F1441" s="9">
        <v>1.013608679101637</v>
      </c>
      <c r="G1441" s="9">
        <v>2.0152155536770922</v>
      </c>
    </row>
    <row r="1442" spans="1:7">
      <c r="A1442" s="54" t="s">
        <v>13</v>
      </c>
      <c r="B1442" t="s">
        <v>186</v>
      </c>
      <c r="C1442" s="9" t="e">
        <v>#VALUE!</v>
      </c>
      <c r="D1442" s="9" t="e">
        <v>#VALUE!</v>
      </c>
      <c r="E1442" s="9" t="e">
        <v>#VALUE!</v>
      </c>
      <c r="F1442" s="9" t="e">
        <v>#VALUE!</v>
      </c>
      <c r="G1442" s="9" t="e">
        <v>#VALUE!</v>
      </c>
    </row>
    <row r="1443" spans="1:7">
      <c r="A1443" s="54" t="s">
        <v>14</v>
      </c>
      <c r="B1443" t="s">
        <v>186</v>
      </c>
      <c r="C1443" s="9">
        <v>1.0784638554216865</v>
      </c>
      <c r="D1443" s="9">
        <v>1.1124130826680403</v>
      </c>
      <c r="E1443" s="9">
        <v>1.0909347641909066</v>
      </c>
      <c r="F1443" s="9">
        <v>1.0586544602938046</v>
      </c>
      <c r="G1443" s="9">
        <v>1.1354128884052714</v>
      </c>
    </row>
    <row r="1444" spans="1:7">
      <c r="A1444" s="54" t="s">
        <v>15</v>
      </c>
      <c r="B1444" t="s">
        <v>186</v>
      </c>
      <c r="C1444" s="9">
        <v>0.97975626951354611</v>
      </c>
      <c r="D1444" s="9">
        <v>1.0323070251517781</v>
      </c>
      <c r="E1444" s="9">
        <v>0.99927536231884062</v>
      </c>
      <c r="F1444" s="9">
        <v>0.96835443037974678</v>
      </c>
      <c r="G1444" s="9">
        <v>1.0734207389749701</v>
      </c>
    </row>
    <row r="1445" spans="1:7">
      <c r="A1445" s="54" t="s">
        <v>16</v>
      </c>
      <c r="B1445" t="s">
        <v>186</v>
      </c>
      <c r="C1445" s="9" t="e">
        <v>#VALUE!</v>
      </c>
      <c r="D1445" s="9" t="e">
        <v>#VALUE!</v>
      </c>
      <c r="E1445" s="9" t="e">
        <v>#VALUE!</v>
      </c>
      <c r="F1445" s="9" t="e">
        <v>#VALUE!</v>
      </c>
      <c r="G1445" s="9" t="e">
        <v>#VALUE!</v>
      </c>
    </row>
    <row r="1446" spans="1:7">
      <c r="A1446" s="54" t="s">
        <v>17</v>
      </c>
      <c r="B1446" t="s">
        <v>186</v>
      </c>
      <c r="C1446" s="9">
        <v>1.028147333699835</v>
      </c>
      <c r="D1446" s="9">
        <v>1.0174201132841725</v>
      </c>
      <c r="E1446" s="9">
        <v>1.0241488088763189</v>
      </c>
      <c r="F1446" s="9">
        <v>0.99277291745911</v>
      </c>
      <c r="G1446" s="9">
        <v>0.98757025507998275</v>
      </c>
    </row>
    <row r="1447" spans="1:7">
      <c r="A1447" s="54" t="s">
        <v>18</v>
      </c>
      <c r="B1447" t="s">
        <v>186</v>
      </c>
      <c r="C1447" s="9">
        <v>0.99166666666666659</v>
      </c>
      <c r="D1447" s="9">
        <v>1.0597586105387107</v>
      </c>
      <c r="E1447" s="9">
        <v>1.0162306201550388</v>
      </c>
      <c r="F1447" s="9">
        <v>0.93646864686468645</v>
      </c>
      <c r="G1447" s="9">
        <v>0.93499775078722447</v>
      </c>
    </row>
    <row r="1448" spans="1:7">
      <c r="A1448" s="54" t="s">
        <v>19</v>
      </c>
      <c r="B1448" t="s">
        <v>186</v>
      </c>
      <c r="C1448" s="9">
        <v>0.99293577981651382</v>
      </c>
      <c r="D1448" s="9">
        <v>1.0912543625538904</v>
      </c>
      <c r="E1448" s="9">
        <v>1.0229065678167475</v>
      </c>
      <c r="F1448" s="9">
        <v>1.0886560212907519</v>
      </c>
      <c r="G1448" s="9">
        <v>1.0840937114673244</v>
      </c>
    </row>
    <row r="1449" spans="1:7">
      <c r="A1449" s="54" t="s">
        <v>20</v>
      </c>
      <c r="B1449" t="s">
        <v>186</v>
      </c>
      <c r="C1449" s="9">
        <v>0.97691570881226042</v>
      </c>
      <c r="D1449" s="9">
        <v>1.0129828326180257</v>
      </c>
      <c r="E1449" s="9">
        <v>0.99031839504940611</v>
      </c>
      <c r="F1449" s="9">
        <v>0.99476088124664164</v>
      </c>
      <c r="G1449" s="9">
        <v>1.0487084870848709</v>
      </c>
    </row>
    <row r="1450" spans="1:7">
      <c r="A1450" s="54" t="s">
        <v>21</v>
      </c>
      <c r="B1450" t="s">
        <v>186</v>
      </c>
      <c r="C1450" s="9">
        <v>0.98976039320090103</v>
      </c>
      <c r="D1450" s="9">
        <v>0.99565656565656557</v>
      </c>
      <c r="E1450" s="9">
        <v>0.99205459916471428</v>
      </c>
      <c r="F1450" s="9">
        <v>0.9682753662262964</v>
      </c>
      <c r="G1450" s="9">
        <v>1.2267720616820008</v>
      </c>
    </row>
    <row r="1451" spans="1:7">
      <c r="A1451" s="54" t="s">
        <v>22</v>
      </c>
      <c r="B1451" t="s">
        <v>186</v>
      </c>
      <c r="C1451" s="9">
        <v>0.89230972515856233</v>
      </c>
      <c r="D1451" s="9">
        <v>0.8628308128544423</v>
      </c>
      <c r="E1451" s="9">
        <v>0.88314976579313853</v>
      </c>
      <c r="F1451" s="9">
        <v>0.95939785858157534</v>
      </c>
      <c r="G1451" s="9">
        <v>0.86442773256412897</v>
      </c>
    </row>
    <row r="1452" spans="1:7">
      <c r="A1452" s="54" t="s">
        <v>23</v>
      </c>
      <c r="B1452" t="s">
        <v>186</v>
      </c>
      <c r="C1452" s="9">
        <v>0.96691615142640197</v>
      </c>
      <c r="D1452" s="9">
        <v>0.98660156693539236</v>
      </c>
      <c r="E1452" s="9">
        <v>0.97409897498071196</v>
      </c>
      <c r="F1452" s="9">
        <v>1.0244734500148323</v>
      </c>
      <c r="G1452" s="9">
        <v>1.0366732154551408</v>
      </c>
    </row>
    <row r="1453" spans="1:7">
      <c r="A1453" s="54" t="s">
        <v>24</v>
      </c>
      <c r="B1453" t="s">
        <v>186</v>
      </c>
      <c r="C1453" s="9">
        <v>0.99757741731619964</v>
      </c>
      <c r="D1453" s="9">
        <v>1.0615547329455315</v>
      </c>
      <c r="E1453" s="9">
        <v>1.0199388121109823</v>
      </c>
      <c r="F1453" s="9">
        <v>0.95346957626140172</v>
      </c>
      <c r="G1453" s="9">
        <v>0.89420748742782641</v>
      </c>
    </row>
    <row r="1454" spans="1:7">
      <c r="A1454" s="54" t="s">
        <v>25</v>
      </c>
      <c r="B1454" t="s">
        <v>186</v>
      </c>
      <c r="C1454" s="9">
        <v>1.0011341825161402</v>
      </c>
      <c r="D1454" s="9">
        <v>1.0619555642556524</v>
      </c>
      <c r="E1454" s="9">
        <v>1.0184065686186052</v>
      </c>
      <c r="F1454" s="9">
        <v>1.0505723808143745</v>
      </c>
      <c r="G1454" s="9">
        <v>0.98474126492702352</v>
      </c>
    </row>
    <row r="1455" spans="1:7">
      <c r="A1455" s="54" t="s">
        <v>26</v>
      </c>
      <c r="B1455" t="s">
        <v>186</v>
      </c>
      <c r="C1455" s="9">
        <v>1.0056283935902528</v>
      </c>
      <c r="D1455" s="9">
        <v>1.1543839623314547</v>
      </c>
      <c r="E1455" s="9">
        <v>1.0459062943681969</v>
      </c>
      <c r="F1455" s="9">
        <v>1.1822742474916388</v>
      </c>
      <c r="G1455" s="9">
        <v>1.1719760479041916</v>
      </c>
    </row>
    <row r="1456" spans="1:7">
      <c r="A1456" s="54" t="s">
        <v>27</v>
      </c>
      <c r="B1456" t="s">
        <v>186</v>
      </c>
      <c r="C1456" s="9">
        <v>0.97492163009404398</v>
      </c>
      <c r="D1456" s="9">
        <v>1.0041578576462298</v>
      </c>
      <c r="E1456" s="9">
        <v>0.98333464350286937</v>
      </c>
      <c r="F1456" s="9">
        <v>1.0518301905818292</v>
      </c>
      <c r="G1456" s="9">
        <v>1.1026341463414633</v>
      </c>
    </row>
    <row r="1457" spans="1:7">
      <c r="A1457" s="54" t="s">
        <v>28</v>
      </c>
      <c r="B1457" t="s">
        <v>186</v>
      </c>
      <c r="C1457" s="9">
        <v>1.0411816247340093</v>
      </c>
      <c r="D1457" s="9">
        <v>1.0751689189189189</v>
      </c>
      <c r="E1457" s="9">
        <v>1.0514461830251305</v>
      </c>
      <c r="F1457" s="9">
        <v>1.0871201157742403</v>
      </c>
      <c r="G1457" s="9">
        <v>1.0439342403628118</v>
      </c>
    </row>
    <row r="1458" spans="1:7">
      <c r="A1458" s="54" t="s">
        <v>29</v>
      </c>
      <c r="B1458" t="s">
        <v>186</v>
      </c>
      <c r="C1458" s="9">
        <v>0.96563540238887791</v>
      </c>
      <c r="D1458" s="9">
        <v>0.97301693617835605</v>
      </c>
      <c r="E1458" s="9">
        <v>0.96803963473868282</v>
      </c>
      <c r="F1458" s="9">
        <v>0.99395973154362416</v>
      </c>
      <c r="G1458" s="9">
        <v>0.98301158301158287</v>
      </c>
    </row>
    <row r="1459" spans="1:7">
      <c r="A1459" s="54" t="s">
        <v>30</v>
      </c>
      <c r="B1459" t="s">
        <v>186</v>
      </c>
      <c r="C1459" s="9" t="e">
        <v>#VALUE!</v>
      </c>
      <c r="D1459" s="9" t="e">
        <v>#VALUE!</v>
      </c>
      <c r="E1459" s="9" t="e">
        <v>#VALUE!</v>
      </c>
      <c r="F1459" s="9" t="e">
        <v>#VALUE!</v>
      </c>
      <c r="G1459" s="9" t="e">
        <v>#VALUE!</v>
      </c>
    </row>
    <row r="1460" spans="1:7">
      <c r="A1460" s="54" t="s">
        <v>31</v>
      </c>
      <c r="B1460" t="s">
        <v>186</v>
      </c>
      <c r="C1460" s="9" t="e">
        <v>#VALUE!</v>
      </c>
      <c r="D1460" s="9" t="e">
        <v>#VALUE!</v>
      </c>
      <c r="E1460" s="9" t="e">
        <v>#VALUE!</v>
      </c>
      <c r="F1460" s="9" t="e">
        <v>#VALUE!</v>
      </c>
      <c r="G1460" s="9" t="e">
        <v>#VALUE!</v>
      </c>
    </row>
    <row r="1461" spans="1:7">
      <c r="A1461" s="54" t="s">
        <v>32</v>
      </c>
      <c r="B1461" t="s">
        <v>186</v>
      </c>
      <c r="C1461" s="9">
        <v>0.96217357910906298</v>
      </c>
      <c r="D1461" s="9">
        <v>0.99815346737792365</v>
      </c>
      <c r="E1461" s="9">
        <v>0.97448478900883206</v>
      </c>
      <c r="F1461" s="9">
        <v>0.96977267049712712</v>
      </c>
      <c r="G1461" s="9">
        <v>0.87208171206225682</v>
      </c>
    </row>
    <row r="1462" spans="1:7">
      <c r="A1462" s="54" t="s">
        <v>33</v>
      </c>
      <c r="B1462" t="s">
        <v>186</v>
      </c>
      <c r="C1462" s="9">
        <v>0.84730479587792318</v>
      </c>
      <c r="D1462" s="9">
        <v>1.1106047453703702</v>
      </c>
      <c r="E1462" s="9">
        <v>0.94851572884359781</v>
      </c>
      <c r="F1462" s="9">
        <v>1.2248363532871647</v>
      </c>
      <c r="G1462" s="9">
        <v>1.3081821076090419</v>
      </c>
    </row>
    <row r="1463" spans="1:7">
      <c r="A1463" s="54" t="s">
        <v>34</v>
      </c>
      <c r="B1463" t="s">
        <v>186</v>
      </c>
      <c r="C1463" s="9">
        <v>0.97394616117025878</v>
      </c>
      <c r="D1463" s="9">
        <v>1.0149389320682347</v>
      </c>
      <c r="E1463" s="9">
        <v>0.9889173841362886</v>
      </c>
      <c r="F1463" s="9">
        <v>1.0983213429256593</v>
      </c>
      <c r="G1463" s="9">
        <v>1.1635792778649923</v>
      </c>
    </row>
    <row r="1464" spans="1:7">
      <c r="A1464" s="54" t="s">
        <v>35</v>
      </c>
      <c r="B1464" t="s">
        <v>186</v>
      </c>
      <c r="C1464" s="9">
        <v>0.9627925994071348</v>
      </c>
      <c r="D1464" s="9">
        <v>1.0209839952578543</v>
      </c>
      <c r="E1464" s="9">
        <v>0.98307642556861063</v>
      </c>
      <c r="F1464" s="9">
        <v>1.0285524568393094</v>
      </c>
      <c r="G1464" s="9">
        <v>1.1738470873786406</v>
      </c>
    </row>
    <row r="1465" spans="1:7">
      <c r="A1465" s="54" t="s">
        <v>36</v>
      </c>
      <c r="B1465" t="s">
        <v>186</v>
      </c>
      <c r="C1465" s="9">
        <v>1.0143729080527664</v>
      </c>
      <c r="D1465" s="9">
        <v>1.0198773368802188</v>
      </c>
      <c r="E1465" s="9">
        <v>1.014751899865892</v>
      </c>
      <c r="F1465" s="9">
        <v>1.0539883268482491</v>
      </c>
      <c r="G1465" s="9">
        <v>0.87424986361156576</v>
      </c>
    </row>
    <row r="1466" spans="1:7">
      <c r="A1466" s="54" t="s">
        <v>37</v>
      </c>
      <c r="B1466" t="s">
        <v>186</v>
      </c>
      <c r="C1466" s="9">
        <v>1.0119227539882452</v>
      </c>
      <c r="D1466" s="9">
        <v>1.1919487648673377</v>
      </c>
      <c r="E1466" s="9">
        <v>1.0670005180452427</v>
      </c>
      <c r="F1466" s="9">
        <v>0.97609334977706108</v>
      </c>
      <c r="G1466" s="9">
        <v>1.0701709291864798</v>
      </c>
    </row>
    <row r="1467" spans="1:7">
      <c r="A1467" s="54" t="s">
        <v>38</v>
      </c>
      <c r="B1467" t="s">
        <v>186</v>
      </c>
      <c r="C1467" s="9">
        <v>0.99336870026525192</v>
      </c>
      <c r="D1467" s="9">
        <v>0.9912447658926532</v>
      </c>
      <c r="E1467" s="9">
        <v>0.99242159263145635</v>
      </c>
      <c r="F1467" s="9">
        <v>1.015758371634931</v>
      </c>
      <c r="G1467" s="9">
        <v>1.0955921402018056</v>
      </c>
    </row>
    <row r="1468" spans="1:7">
      <c r="A1468" s="54" t="s">
        <v>39</v>
      </c>
      <c r="B1468" t="s">
        <v>186</v>
      </c>
      <c r="C1468" s="9">
        <v>0.99644257958587978</v>
      </c>
      <c r="D1468" s="9">
        <v>1.1075550383086026</v>
      </c>
      <c r="E1468" s="9">
        <v>1.0343927672662876</v>
      </c>
      <c r="F1468" s="9">
        <v>1.2112676056338028</v>
      </c>
      <c r="G1468" s="9">
        <v>1.0894047913064953</v>
      </c>
    </row>
    <row r="1469" spans="1:7">
      <c r="A1469" s="54" t="s">
        <v>68</v>
      </c>
      <c r="B1469" t="s">
        <v>186</v>
      </c>
      <c r="C1469" s="9">
        <v>0.98354910931568196</v>
      </c>
      <c r="D1469" s="9">
        <v>1.0377513336068935</v>
      </c>
      <c r="E1469" s="9">
        <v>1.0018832391713748</v>
      </c>
      <c r="F1469" s="9">
        <v>1.0291808427113323</v>
      </c>
      <c r="G1469" s="9">
        <v>1.013986013986014</v>
      </c>
    </row>
  </sheetData>
  <autoFilter ref="A720:R905">
    <filterColumn colId="2">
      <filters>
        <filter val="1GEN"/>
        <filter val="2SC"/>
        <filter val="3ST"/>
        <filter val="4OBC"/>
      </filters>
    </filterColumn>
  </autoFilter>
  <mergeCells count="197">
    <mergeCell ref="A1351:G1351"/>
    <mergeCell ref="A1391:G1391"/>
    <mergeCell ref="T1171:AC1171"/>
    <mergeCell ref="V1173:Y1173"/>
    <mergeCell ref="Z1173:AC1173"/>
    <mergeCell ref="A1269:A1270"/>
    <mergeCell ref="B1269:B1270"/>
    <mergeCell ref="C1269:E1269"/>
    <mergeCell ref="F1269:H1269"/>
    <mergeCell ref="I1269:K1269"/>
    <mergeCell ref="L1269:N1269"/>
    <mergeCell ref="O1269:Q1269"/>
    <mergeCell ref="C1309:Q1309"/>
    <mergeCell ref="A1310:A1311"/>
    <mergeCell ref="B1310:B1311"/>
    <mergeCell ref="C1310:E1310"/>
    <mergeCell ref="F1310:H1310"/>
    <mergeCell ref="I1310:K1310"/>
    <mergeCell ref="L1310:N1310"/>
    <mergeCell ref="O1310:Q1310"/>
    <mergeCell ref="C1225:Q1225"/>
    <mergeCell ref="A1226:A1227"/>
    <mergeCell ref="B1226:B1227"/>
    <mergeCell ref="C1226:E1226"/>
    <mergeCell ref="F1226:H1226"/>
    <mergeCell ref="I1226:K1226"/>
    <mergeCell ref="L1226:N1226"/>
    <mergeCell ref="O1226:Q1226"/>
    <mergeCell ref="A1267:Q1267"/>
    <mergeCell ref="A1213:J1213"/>
    <mergeCell ref="A1214:A1215"/>
    <mergeCell ref="B1214:D1214"/>
    <mergeCell ref="E1214:G1214"/>
    <mergeCell ref="H1214:J1214"/>
    <mergeCell ref="A1219:K1219"/>
    <mergeCell ref="A1220:A1221"/>
    <mergeCell ref="B1220:B1221"/>
    <mergeCell ref="C1220:E1220"/>
    <mergeCell ref="F1220:H1220"/>
    <mergeCell ref="I1220:K1220"/>
    <mergeCell ref="A1131:A1132"/>
    <mergeCell ref="B1131:B1132"/>
    <mergeCell ref="C1131:E1131"/>
    <mergeCell ref="F1131:H1131"/>
    <mergeCell ref="I1131:K1131"/>
    <mergeCell ref="L1131:N1131"/>
    <mergeCell ref="C1172:Q1172"/>
    <mergeCell ref="A1173:A1174"/>
    <mergeCell ref="B1173:B1174"/>
    <mergeCell ref="C1173:E1173"/>
    <mergeCell ref="F1173:H1173"/>
    <mergeCell ref="I1173:K1173"/>
    <mergeCell ref="L1173:N1173"/>
    <mergeCell ref="O1173:Q1173"/>
    <mergeCell ref="A1088:Q1088"/>
    <mergeCell ref="A1089:A1090"/>
    <mergeCell ref="B1089:B1090"/>
    <mergeCell ref="C1089:E1089"/>
    <mergeCell ref="F1089:H1089"/>
    <mergeCell ref="I1089:K1089"/>
    <mergeCell ref="L1089:N1089"/>
    <mergeCell ref="O1089:Q1089"/>
    <mergeCell ref="A1130:N1130"/>
    <mergeCell ref="AA2:AC2"/>
    <mergeCell ref="A1:Z1"/>
    <mergeCell ref="A43:T43"/>
    <mergeCell ref="A44:A45"/>
    <mergeCell ref="B44:B45"/>
    <mergeCell ref="C44:E44"/>
    <mergeCell ref="F44:H44"/>
    <mergeCell ref="I44:K44"/>
    <mergeCell ref="L44:N44"/>
    <mergeCell ref="O44:Q44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C85:C86"/>
    <mergeCell ref="A240:Q240"/>
    <mergeCell ref="A241:A242"/>
    <mergeCell ref="B241:B242"/>
    <mergeCell ref="C241:C242"/>
    <mergeCell ref="R44:T44"/>
    <mergeCell ref="A84:T84"/>
    <mergeCell ref="A85:A86"/>
    <mergeCell ref="B85:B86"/>
    <mergeCell ref="AB241:AD241"/>
    <mergeCell ref="AE241:AG241"/>
    <mergeCell ref="AH241:AJ241"/>
    <mergeCell ref="AK241:AM241"/>
    <mergeCell ref="A434:T434"/>
    <mergeCell ref="D241:F241"/>
    <mergeCell ref="J241:L241"/>
    <mergeCell ref="M241:O241"/>
    <mergeCell ref="P241:R241"/>
    <mergeCell ref="S241:U241"/>
    <mergeCell ref="V241:X241"/>
    <mergeCell ref="A435:N435"/>
    <mergeCell ref="R438:T438"/>
    <mergeCell ref="V438:X438"/>
    <mergeCell ref="Y438:AA438"/>
    <mergeCell ref="AB438:AD438"/>
    <mergeCell ref="AE438:AG438"/>
    <mergeCell ref="A437:Q437"/>
    <mergeCell ref="A438:A439"/>
    <mergeCell ref="B438:B439"/>
    <mergeCell ref="C438:E438"/>
    <mergeCell ref="F438:H438"/>
    <mergeCell ref="I438:K438"/>
    <mergeCell ref="L438:N438"/>
    <mergeCell ref="O438:Q438"/>
    <mergeCell ref="AH438:AJ438"/>
    <mergeCell ref="AK438:AM438"/>
    <mergeCell ref="A627:T627"/>
    <mergeCell ref="A628:A629"/>
    <mergeCell ref="B628:B629"/>
    <mergeCell ref="C628:E628"/>
    <mergeCell ref="F628:H628"/>
    <mergeCell ref="I628:K628"/>
    <mergeCell ref="L628:N628"/>
    <mergeCell ref="O628:Q628"/>
    <mergeCell ref="R628:T628"/>
    <mergeCell ref="A669:Q669"/>
    <mergeCell ref="A670:A671"/>
    <mergeCell ref="B670:B671"/>
    <mergeCell ref="C670:E670"/>
    <mergeCell ref="F670:H670"/>
    <mergeCell ref="I670:K670"/>
    <mergeCell ref="L670:N670"/>
    <mergeCell ref="O670:Q670"/>
    <mergeCell ref="M719:O719"/>
    <mergeCell ref="P719:R719"/>
    <mergeCell ref="D719:F719"/>
    <mergeCell ref="G719:I719"/>
    <mergeCell ref="J719:L719"/>
    <mergeCell ref="C714:N714"/>
    <mergeCell ref="A715:A716"/>
    <mergeCell ref="C715:C716"/>
    <mergeCell ref="D715:E715"/>
    <mergeCell ref="F715:G715"/>
    <mergeCell ref="H715:I715"/>
    <mergeCell ref="J715:K715"/>
    <mergeCell ref="L715:N715"/>
    <mergeCell ref="B715:B716"/>
    <mergeCell ref="S912:T912"/>
    <mergeCell ref="U912:V912"/>
    <mergeCell ref="W912:X912"/>
    <mergeCell ref="Y912:Z912"/>
    <mergeCell ref="AA912:AC912"/>
    <mergeCell ref="B912:B913"/>
    <mergeCell ref="A909:Y909"/>
    <mergeCell ref="A912:A913"/>
    <mergeCell ref="C912:D912"/>
    <mergeCell ref="E912:F912"/>
    <mergeCell ref="G912:H912"/>
    <mergeCell ref="I912:J912"/>
    <mergeCell ref="K912:L912"/>
    <mergeCell ref="M912:N912"/>
    <mergeCell ref="O912:P912"/>
    <mergeCell ref="Q912:R912"/>
    <mergeCell ref="C961:Q961"/>
    <mergeCell ref="A962:A963"/>
    <mergeCell ref="B962:B963"/>
    <mergeCell ref="C962:E962"/>
    <mergeCell ref="F962:H962"/>
    <mergeCell ref="I962:K962"/>
    <mergeCell ref="L962:N962"/>
    <mergeCell ref="O962:Q962"/>
    <mergeCell ref="A918:T918"/>
    <mergeCell ref="A919:A920"/>
    <mergeCell ref="B919:B920"/>
    <mergeCell ref="C919:E919"/>
    <mergeCell ref="F919:H919"/>
    <mergeCell ref="I919:K919"/>
    <mergeCell ref="L919:N919"/>
    <mergeCell ref="O919:Q919"/>
    <mergeCell ref="R919:T919"/>
    <mergeCell ref="S962:Y962"/>
    <mergeCell ref="A1046:Q1046"/>
    <mergeCell ref="A1047:A1048"/>
    <mergeCell ref="B1047:B1048"/>
    <mergeCell ref="A1004:Q1004"/>
    <mergeCell ref="A1005:A1006"/>
    <mergeCell ref="B1005:B1006"/>
    <mergeCell ref="C1005:E1005"/>
    <mergeCell ref="F1005:H1005"/>
    <mergeCell ref="I1005:K1005"/>
    <mergeCell ref="L1005:N1005"/>
    <mergeCell ref="O1005:Q1005"/>
  </mergeCells>
  <conditionalFormatting sqref="J1136:J1137">
    <cfRule type="cellIs" dxfId="24" priority="13" operator="greaterThan">
      <formula>100</formula>
    </cfRule>
  </conditionalFormatting>
  <conditionalFormatting sqref="G1137:H1137">
    <cfRule type="cellIs" dxfId="23" priority="12" operator="greaterThan">
      <formula>100</formula>
    </cfRule>
  </conditionalFormatting>
  <conditionalFormatting sqref="D1136">
    <cfRule type="cellIs" dxfId="22" priority="11" operator="greaterThan">
      <formula>100</formula>
    </cfRule>
  </conditionalFormatting>
  <conditionalFormatting sqref="F1142:K1142">
    <cfRule type="cellIs" dxfId="21" priority="10" operator="greaterThan">
      <formula>100</formula>
    </cfRule>
  </conditionalFormatting>
  <conditionalFormatting sqref="D1142">
    <cfRule type="cellIs" dxfId="20" priority="9" operator="greaterThan">
      <formula>100</formula>
    </cfRule>
  </conditionalFormatting>
  <conditionalFormatting sqref="C1154:K1154">
    <cfRule type="cellIs" dxfId="19" priority="8" operator="greaterThan">
      <formula>100</formula>
    </cfRule>
  </conditionalFormatting>
  <conditionalFormatting sqref="I1155:K1155">
    <cfRule type="cellIs" dxfId="18" priority="7" operator="greaterThan">
      <formula>100</formula>
    </cfRule>
  </conditionalFormatting>
  <conditionalFormatting sqref="I1156:K1156">
    <cfRule type="cellIs" dxfId="17" priority="6" operator="greaterThan">
      <formula>100</formula>
    </cfRule>
  </conditionalFormatting>
  <conditionalFormatting sqref="F1165:K1165">
    <cfRule type="cellIs" dxfId="16" priority="5" operator="greaterThan">
      <formula>100</formula>
    </cfRule>
  </conditionalFormatting>
  <conditionalFormatting sqref="C1149:E1149">
    <cfRule type="cellIs" dxfId="15" priority="4" operator="greaterThan">
      <formula>100</formula>
    </cfRule>
  </conditionalFormatting>
  <conditionalFormatting sqref="D1155">
    <cfRule type="cellIs" dxfId="14" priority="3" operator="greaterThan">
      <formula>100</formula>
    </cfRule>
  </conditionalFormatting>
  <conditionalFormatting sqref="G1162">
    <cfRule type="cellIs" dxfId="13" priority="2" operator="greaterThan">
      <formula>100</formula>
    </cfRule>
  </conditionalFormatting>
  <conditionalFormatting sqref="J1168">
    <cfRule type="cellIs" dxfId="12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sqref="A1:J1"/>
    </sheetView>
  </sheetViews>
  <sheetFormatPr defaultColWidth="9.1796875" defaultRowHeight="11.5"/>
  <cols>
    <col min="1" max="1" width="32.453125" style="66" customWidth="1"/>
    <col min="2" max="2" width="9.1796875" style="66"/>
    <col min="3" max="10" width="10.26953125" style="66" customWidth="1"/>
    <col min="11" max="16384" width="9.1796875" style="66"/>
  </cols>
  <sheetData>
    <row r="1" spans="1:10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271"/>
    </row>
    <row r="3" spans="1:10" ht="15" customHeight="1">
      <c r="A3" s="279" t="s">
        <v>135</v>
      </c>
      <c r="B3" s="279" t="s">
        <v>47</v>
      </c>
      <c r="C3" s="278" t="s">
        <v>136</v>
      </c>
      <c r="D3" s="278"/>
      <c r="E3" s="278"/>
      <c r="F3" s="278"/>
      <c r="G3" s="278" t="s">
        <v>137</v>
      </c>
      <c r="H3" s="278"/>
      <c r="I3" s="278"/>
      <c r="J3" s="278"/>
    </row>
    <row r="4" spans="1:10" s="68" customFormat="1" ht="26.25" customHeight="1">
      <c r="A4" s="279"/>
      <c r="B4" s="279"/>
      <c r="C4" s="173" t="s">
        <v>138</v>
      </c>
      <c r="D4" s="173" t="s">
        <v>139</v>
      </c>
      <c r="E4" s="173" t="s">
        <v>140</v>
      </c>
      <c r="F4" s="173" t="s">
        <v>66</v>
      </c>
      <c r="G4" s="173" t="s">
        <v>138</v>
      </c>
      <c r="H4" s="173" t="s">
        <v>139</v>
      </c>
      <c r="I4" s="173" t="s">
        <v>140</v>
      </c>
      <c r="J4" s="173" t="s">
        <v>66</v>
      </c>
    </row>
    <row r="5" spans="1:10">
      <c r="A5" s="69" t="s">
        <v>2</v>
      </c>
      <c r="B5" s="69" t="s">
        <v>3</v>
      </c>
      <c r="C5" s="70">
        <v>7.2119977074444366</v>
      </c>
      <c r="D5" s="70">
        <v>10.16731704709467</v>
      </c>
      <c r="E5" s="70">
        <v>1.6927997503705439</v>
      </c>
      <c r="F5" s="70">
        <v>1.9329058637673078</v>
      </c>
      <c r="G5" s="70">
        <v>5.4288989365089479</v>
      </c>
      <c r="H5" s="70">
        <v>11.50371518682846</v>
      </c>
      <c r="I5" s="70">
        <v>14.728137920274593</v>
      </c>
      <c r="J5" s="70">
        <v>15.556175076665738</v>
      </c>
    </row>
    <row r="6" spans="1:10">
      <c r="A6" s="69" t="s">
        <v>2</v>
      </c>
      <c r="B6" s="69" t="s">
        <v>4</v>
      </c>
      <c r="C6" s="70">
        <v>7.9601017015450815</v>
      </c>
      <c r="D6" s="70">
        <v>10.131586072453565</v>
      </c>
      <c r="E6" s="70">
        <v>1.9792420951001688</v>
      </c>
      <c r="F6" s="70">
        <v>3.7915594931885304</v>
      </c>
      <c r="G6" s="70">
        <v>5.1828672012517112</v>
      </c>
      <c r="H6" s="70">
        <v>9.5359289543510037</v>
      </c>
      <c r="I6" s="70">
        <v>14.68340172177971</v>
      </c>
      <c r="J6" s="70">
        <v>12.327331618557682</v>
      </c>
    </row>
    <row r="7" spans="1:10">
      <c r="A7" s="69" t="s">
        <v>2</v>
      </c>
      <c r="B7" s="69" t="s">
        <v>186</v>
      </c>
      <c r="C7" s="70">
        <v>6.57</v>
      </c>
      <c r="D7" s="70">
        <v>9.02</v>
      </c>
      <c r="E7" s="70">
        <v>0.39</v>
      </c>
      <c r="F7" s="70">
        <v>0.7</v>
      </c>
      <c r="G7" s="70">
        <v>4.4400000000000004</v>
      </c>
      <c r="H7" s="70">
        <v>9.69</v>
      </c>
      <c r="I7" s="70">
        <v>16.28</v>
      </c>
      <c r="J7" s="70">
        <v>17.52</v>
      </c>
    </row>
    <row r="8" spans="1:10">
      <c r="A8" s="69" t="s">
        <v>5</v>
      </c>
      <c r="B8" s="69" t="s">
        <v>3</v>
      </c>
      <c r="C8" s="70">
        <v>0.19065674792933576</v>
      </c>
      <c r="D8" s="70">
        <v>8.6892419048135688E-2</v>
      </c>
      <c r="E8" s="70">
        <v>7.617611603899903E-3</v>
      </c>
      <c r="F8" s="70">
        <v>1.0249839846252402E-2</v>
      </c>
      <c r="G8" s="70">
        <v>14.461012640525469</v>
      </c>
      <c r="H8" s="70">
        <v>21.998360959052068</v>
      </c>
      <c r="I8" s="70">
        <v>30.509476858559797</v>
      </c>
      <c r="J8" s="70">
        <v>58.646594063634424</v>
      </c>
    </row>
    <row r="9" spans="1:10">
      <c r="A9" s="69" t="s">
        <v>5</v>
      </c>
      <c r="B9" s="69" t="s">
        <v>4</v>
      </c>
      <c r="C9" s="70">
        <v>13.67043455969913</v>
      </c>
      <c r="D9" s="70">
        <v>21.919337115680047</v>
      </c>
      <c r="E9" s="70">
        <v>1.5747211398929095</v>
      </c>
      <c r="F9" s="70">
        <v>0</v>
      </c>
      <c r="G9" s="70">
        <v>3.0252856128899173</v>
      </c>
      <c r="H9" s="70">
        <v>4.3466291021986629</v>
      </c>
      <c r="I9" s="70">
        <v>5.4379955494307763</v>
      </c>
      <c r="J9" s="70">
        <v>0</v>
      </c>
    </row>
    <row r="10" spans="1:10">
      <c r="A10" s="69" t="s">
        <v>5</v>
      </c>
      <c r="B10" s="69" t="s">
        <v>186</v>
      </c>
      <c r="C10" s="70">
        <v>14.82</v>
      </c>
      <c r="D10" s="70">
        <v>22.81</v>
      </c>
      <c r="E10" s="70">
        <v>1.68</v>
      </c>
      <c r="F10" s="70">
        <v>1.18</v>
      </c>
      <c r="G10" s="70">
        <v>3.01</v>
      </c>
      <c r="H10" s="70">
        <v>4.6500000000000004</v>
      </c>
      <c r="I10" s="70">
        <v>4.9400000000000004</v>
      </c>
      <c r="J10" s="70">
        <v>3.7</v>
      </c>
    </row>
    <row r="11" spans="1:10">
      <c r="A11" s="69" t="s">
        <v>6</v>
      </c>
      <c r="B11" s="69" t="s">
        <v>3</v>
      </c>
      <c r="C11" s="70">
        <v>3.2753243231026534</v>
      </c>
      <c r="D11" s="70">
        <v>5.0134350179792158</v>
      </c>
      <c r="E11" s="70">
        <v>3.2123425504956402</v>
      </c>
      <c r="F11" s="70">
        <v>3.5529384991750583</v>
      </c>
      <c r="G11" s="70">
        <v>5.4988021516069248</v>
      </c>
      <c r="H11" s="70">
        <v>11.578812186351602</v>
      </c>
      <c r="I11" s="70">
        <v>14.884102258328985</v>
      </c>
      <c r="J11" s="70">
        <v>16.766228594185584</v>
      </c>
    </row>
    <row r="12" spans="1:10">
      <c r="A12" s="69" t="s">
        <v>6</v>
      </c>
      <c r="B12" s="69" t="s">
        <v>4</v>
      </c>
      <c r="C12" s="70">
        <v>8.7797876014505274</v>
      </c>
      <c r="D12" s="70">
        <v>11.611892912304789</v>
      </c>
      <c r="E12" s="70">
        <v>3.5854483267907806</v>
      </c>
      <c r="F12" s="70">
        <v>2.9757404989347811</v>
      </c>
      <c r="G12" s="70">
        <v>11.501144016577449</v>
      </c>
      <c r="H12" s="70">
        <v>18.766088896516216</v>
      </c>
      <c r="I12" s="70">
        <v>22.245326285514398</v>
      </c>
      <c r="J12" s="70">
        <v>21.929764277369255</v>
      </c>
    </row>
    <row r="13" spans="1:10">
      <c r="A13" s="69" t="s">
        <v>6</v>
      </c>
      <c r="B13" s="69" t="s">
        <v>186</v>
      </c>
      <c r="C13" s="70">
        <v>7.77</v>
      </c>
      <c r="D13" s="70">
        <v>5.62</v>
      </c>
      <c r="E13" s="70">
        <v>0.92</v>
      </c>
      <c r="F13" s="70">
        <v>0.72</v>
      </c>
      <c r="G13" s="70">
        <v>12.65</v>
      </c>
      <c r="H13" s="70">
        <v>23.37</v>
      </c>
      <c r="I13" s="70">
        <v>29.66</v>
      </c>
      <c r="J13" s="70">
        <v>25.56</v>
      </c>
    </row>
    <row r="14" spans="1:10">
      <c r="A14" s="69" t="s">
        <v>7</v>
      </c>
      <c r="B14" s="69" t="s">
        <v>3</v>
      </c>
      <c r="C14" s="70">
        <v>2.7190848717293381</v>
      </c>
      <c r="D14" s="70">
        <v>4.0095094942996798</v>
      </c>
      <c r="E14" s="70">
        <v>1.1070378194772379</v>
      </c>
      <c r="F14" s="70">
        <v>1.1641981095773486</v>
      </c>
      <c r="G14" s="70">
        <v>3.4184547320408036</v>
      </c>
      <c r="H14" s="70">
        <v>12.343641519181455</v>
      </c>
      <c r="I14" s="70">
        <v>19.904933515595875</v>
      </c>
      <c r="J14" s="70">
        <v>20.076120645626212</v>
      </c>
    </row>
    <row r="15" spans="1:10">
      <c r="A15" s="69" t="s">
        <v>7</v>
      </c>
      <c r="B15" s="69" t="s">
        <v>4</v>
      </c>
      <c r="C15" s="70">
        <v>2.5106678021579114</v>
      </c>
      <c r="D15" s="70">
        <v>4.4023551365496658</v>
      </c>
      <c r="E15" s="70">
        <v>0.80175672579694957</v>
      </c>
      <c r="F15" s="70">
        <v>1.3705025403715252</v>
      </c>
      <c r="G15" s="70">
        <v>3.566308200896974</v>
      </c>
      <c r="H15" s="70">
        <v>12.529252206464198</v>
      </c>
      <c r="I15" s="70">
        <v>18.584616580480461</v>
      </c>
      <c r="J15" s="70">
        <v>18.522280344971296</v>
      </c>
    </row>
    <row r="16" spans="1:10">
      <c r="A16" s="69" t="s">
        <v>7</v>
      </c>
      <c r="B16" s="69" t="s">
        <v>186</v>
      </c>
      <c r="C16" s="70">
        <v>2.2999999999999998</v>
      </c>
      <c r="D16" s="70">
        <v>4.95</v>
      </c>
      <c r="E16" s="70">
        <v>1.36</v>
      </c>
      <c r="F16" s="70">
        <v>2.06</v>
      </c>
      <c r="G16" s="70">
        <v>3.22</v>
      </c>
      <c r="H16" s="70">
        <v>10.18</v>
      </c>
      <c r="I16" s="70">
        <v>15.26</v>
      </c>
      <c r="J16" s="70">
        <v>17.2</v>
      </c>
    </row>
    <row r="17" spans="1:10">
      <c r="A17" s="69" t="s">
        <v>8</v>
      </c>
      <c r="B17" s="69" t="s">
        <v>3</v>
      </c>
      <c r="C17" s="70">
        <v>1.6601332039751422</v>
      </c>
      <c r="D17" s="70">
        <v>2.3511997264551248</v>
      </c>
      <c r="E17" s="70">
        <v>7.2790096062257064</v>
      </c>
      <c r="F17" s="70">
        <v>4.2964999898902079</v>
      </c>
      <c r="G17" s="70">
        <v>4.9402081176057919</v>
      </c>
      <c r="H17" s="70">
        <v>7.8584936826749994</v>
      </c>
      <c r="I17" s="70">
        <v>12.753275168518865</v>
      </c>
      <c r="J17" s="70">
        <v>14.820470307539882</v>
      </c>
    </row>
    <row r="18" spans="1:10">
      <c r="A18" s="69" t="s">
        <v>8</v>
      </c>
      <c r="B18" s="69" t="s">
        <v>4</v>
      </c>
      <c r="C18" s="70">
        <v>1.6448815388057032</v>
      </c>
      <c r="D18" s="70">
        <v>2.4365202516201196</v>
      </c>
      <c r="E18" s="70">
        <v>4.5602056313315451</v>
      </c>
      <c r="F18" s="70">
        <v>3.7988636988252225</v>
      </c>
      <c r="G18" s="70">
        <v>4.7595624575457336</v>
      </c>
      <c r="H18" s="70">
        <v>7.4820549787071631</v>
      </c>
      <c r="I18" s="70">
        <v>14.723494777100344</v>
      </c>
      <c r="J18" s="70">
        <v>17.359423954268124</v>
      </c>
    </row>
    <row r="19" spans="1:10">
      <c r="A19" s="69" t="s">
        <v>8</v>
      </c>
      <c r="B19" s="69" t="s">
        <v>186</v>
      </c>
      <c r="C19" s="70">
        <v>3.03</v>
      </c>
      <c r="D19" s="70">
        <v>3.76</v>
      </c>
      <c r="E19" s="70">
        <v>5.73</v>
      </c>
      <c r="F19" s="70">
        <v>7.02</v>
      </c>
      <c r="G19" s="70">
        <v>5.8</v>
      </c>
      <c r="H19" s="70">
        <v>8.39</v>
      </c>
      <c r="I19" s="70">
        <v>13.38</v>
      </c>
      <c r="J19" s="70">
        <v>13.99</v>
      </c>
    </row>
    <row r="20" spans="1:10">
      <c r="A20" s="69" t="s">
        <v>9</v>
      </c>
      <c r="B20" s="69" t="s">
        <v>3</v>
      </c>
      <c r="C20" s="70">
        <v>5.4263649040008586</v>
      </c>
      <c r="D20" s="70">
        <v>8.7662889737366871</v>
      </c>
      <c r="E20" s="70">
        <v>0.18881049388850243</v>
      </c>
      <c r="F20" s="70">
        <v>0.5487621529517891</v>
      </c>
      <c r="G20" s="70">
        <v>5.8832993671564946</v>
      </c>
      <c r="H20" s="70">
        <v>13.094557202702076</v>
      </c>
      <c r="I20" s="70">
        <v>18.448772731789724</v>
      </c>
      <c r="J20" s="70">
        <v>18.254485316227324</v>
      </c>
    </row>
    <row r="21" spans="1:10">
      <c r="A21" s="69" t="s">
        <v>9</v>
      </c>
      <c r="B21" s="69" t="s">
        <v>4</v>
      </c>
      <c r="C21" s="70">
        <v>4.7359807986035349</v>
      </c>
      <c r="D21" s="70">
        <v>8.6332602181099194</v>
      </c>
      <c r="E21" s="70">
        <v>0.66449196568805124</v>
      </c>
      <c r="F21" s="70">
        <v>0.95837828344915821</v>
      </c>
      <c r="G21" s="70">
        <v>5.7189613790093823</v>
      </c>
      <c r="H21" s="70">
        <v>10.746393153943588</v>
      </c>
      <c r="I21" s="70">
        <v>17.317868793040958</v>
      </c>
      <c r="J21" s="70">
        <v>14.077121854537245</v>
      </c>
    </row>
    <row r="22" spans="1:10">
      <c r="A22" s="69" t="s">
        <v>9</v>
      </c>
      <c r="B22" s="69" t="s">
        <v>186</v>
      </c>
      <c r="C22" s="70">
        <v>5.82</v>
      </c>
      <c r="D22" s="70">
        <v>8.34</v>
      </c>
      <c r="E22" s="70">
        <v>1.86</v>
      </c>
      <c r="F22" s="70">
        <v>1.71</v>
      </c>
      <c r="G22" s="70">
        <v>7.33</v>
      </c>
      <c r="H22" s="70">
        <v>12.13</v>
      </c>
      <c r="I22" s="70">
        <v>17.53</v>
      </c>
      <c r="J22" s="70">
        <v>13.6</v>
      </c>
    </row>
    <row r="23" spans="1:10">
      <c r="A23" s="69" t="s">
        <v>10</v>
      </c>
      <c r="B23" s="69" t="s">
        <v>3</v>
      </c>
      <c r="C23" s="70">
        <v>2.4439984890825475</v>
      </c>
      <c r="D23" s="70">
        <v>3.8737044491843662</v>
      </c>
      <c r="E23" s="70">
        <v>0.86217784527277375</v>
      </c>
      <c r="F23" s="70">
        <v>0.8817271896467459</v>
      </c>
      <c r="G23" s="70">
        <v>5.8882100103651798</v>
      </c>
      <c r="H23" s="70">
        <v>15.893712260041456</v>
      </c>
      <c r="I23" s="70">
        <v>31.720829380127171</v>
      </c>
      <c r="J23" s="70">
        <v>31.897339556719967</v>
      </c>
    </row>
    <row r="24" spans="1:10">
      <c r="A24" s="69" t="s">
        <v>10</v>
      </c>
      <c r="B24" s="69" t="s">
        <v>4</v>
      </c>
      <c r="C24" s="70">
        <v>2.6467372217319833</v>
      </c>
      <c r="D24" s="70">
        <v>3.8966060912869653</v>
      </c>
      <c r="E24" s="70">
        <v>0.82854457387546709</v>
      </c>
      <c r="F24" s="70">
        <v>0.80581077501626219</v>
      </c>
      <c r="G24" s="70">
        <v>5.5457343796574756</v>
      </c>
      <c r="H24" s="70">
        <v>13.948418930746453</v>
      </c>
      <c r="I24" s="70">
        <v>27.438293615682053</v>
      </c>
      <c r="J24" s="70">
        <v>28.171483452228863</v>
      </c>
    </row>
    <row r="25" spans="1:10">
      <c r="A25" s="69" t="s">
        <v>10</v>
      </c>
      <c r="B25" s="69" t="s">
        <v>186</v>
      </c>
      <c r="C25" s="70">
        <v>5.23</v>
      </c>
      <c r="D25" s="70">
        <v>7.78</v>
      </c>
      <c r="E25" s="70">
        <v>0.82</v>
      </c>
      <c r="F25" s="70">
        <v>0.81</v>
      </c>
      <c r="G25" s="70">
        <v>1.27</v>
      </c>
      <c r="H25" s="70">
        <v>3.51</v>
      </c>
      <c r="I25" s="70">
        <v>27.02</v>
      </c>
      <c r="J25" s="70">
        <v>27.85</v>
      </c>
    </row>
    <row r="26" spans="1:10">
      <c r="A26" s="69" t="s">
        <v>11</v>
      </c>
      <c r="B26" s="69" t="s">
        <v>3</v>
      </c>
      <c r="C26" s="70">
        <v>0.5083434633661178</v>
      </c>
      <c r="D26" s="70">
        <v>14.667661778909475</v>
      </c>
      <c r="E26" s="70">
        <v>7.7339520494972931E-3</v>
      </c>
      <c r="F26" s="70">
        <v>1.5234613040828763E-2</v>
      </c>
      <c r="G26" s="70">
        <v>6.2879876229417615</v>
      </c>
      <c r="H26" s="70">
        <v>9.2764948634647482</v>
      </c>
      <c r="I26" s="70">
        <v>15.444702242846095</v>
      </c>
      <c r="J26" s="70">
        <v>23.415600243753808</v>
      </c>
    </row>
    <row r="27" spans="1:10">
      <c r="A27" s="69" t="s">
        <v>11</v>
      </c>
      <c r="B27" s="69" t="s">
        <v>4</v>
      </c>
      <c r="C27" s="70">
        <v>0.39618125292321238</v>
      </c>
      <c r="D27" s="70">
        <v>15.741507870753935</v>
      </c>
      <c r="E27" s="70">
        <v>2.2542831379621278E-2</v>
      </c>
      <c r="F27" s="70">
        <v>0</v>
      </c>
      <c r="G27" s="70">
        <v>5.5355325061215508</v>
      </c>
      <c r="H27" s="70">
        <v>9.100422971264118</v>
      </c>
      <c r="I27" s="70">
        <v>13.39044183949504</v>
      </c>
      <c r="J27" s="70">
        <v>24.636026263202968</v>
      </c>
    </row>
    <row r="28" spans="1:10">
      <c r="A28" s="69" t="s">
        <v>11</v>
      </c>
      <c r="B28" s="69" t="s">
        <v>186</v>
      </c>
      <c r="C28" s="70">
        <v>0.44</v>
      </c>
      <c r="D28" s="70">
        <v>2</v>
      </c>
      <c r="E28" s="70">
        <v>0</v>
      </c>
      <c r="F28" s="70">
        <v>0.11</v>
      </c>
      <c r="G28" s="70">
        <v>7.32</v>
      </c>
      <c r="H28" s="70">
        <v>9.09</v>
      </c>
      <c r="I28" s="70">
        <v>14.48</v>
      </c>
      <c r="J28" s="70">
        <v>20.440000000000001</v>
      </c>
    </row>
    <row r="29" spans="1:10">
      <c r="A29" s="69" t="s">
        <v>12</v>
      </c>
      <c r="B29" s="69" t="s">
        <v>3</v>
      </c>
      <c r="C29" s="70">
        <v>5.7646734637641224</v>
      </c>
      <c r="D29" s="70">
        <v>8.6952100071188845</v>
      </c>
      <c r="E29" s="70">
        <v>1.6431153466973384E-2</v>
      </c>
      <c r="F29" s="70">
        <v>0</v>
      </c>
      <c r="G29" s="70">
        <v>6.6795260402314689</v>
      </c>
      <c r="H29" s="70">
        <v>11.705481541747178</v>
      </c>
      <c r="I29" s="70">
        <v>17.844232665133092</v>
      </c>
      <c r="J29" s="70">
        <v>13.342379014020805</v>
      </c>
    </row>
    <row r="30" spans="1:10">
      <c r="A30" s="69" t="s">
        <v>12</v>
      </c>
      <c r="B30" s="69" t="s">
        <v>4</v>
      </c>
      <c r="C30" s="70">
        <v>6.3374973077751457</v>
      </c>
      <c r="D30" s="70">
        <v>9.2965571981347352</v>
      </c>
      <c r="E30" s="70">
        <v>0.18003273322422259</v>
      </c>
      <c r="F30" s="70">
        <v>2.8145229383619477E-2</v>
      </c>
      <c r="G30" s="70">
        <v>6.8490200301529178</v>
      </c>
      <c r="H30" s="70">
        <v>10.884016271455502</v>
      </c>
      <c r="I30" s="70">
        <v>12.242225859247135</v>
      </c>
      <c r="J30" s="70">
        <v>10.807768083309879</v>
      </c>
    </row>
    <row r="31" spans="1:10">
      <c r="A31" s="69" t="s">
        <v>12</v>
      </c>
      <c r="B31" s="69" t="s">
        <v>186</v>
      </c>
      <c r="C31" s="70">
        <v>4.33</v>
      </c>
      <c r="D31" s="70">
        <v>7.64</v>
      </c>
      <c r="E31" s="70">
        <v>0.02</v>
      </c>
      <c r="F31" s="70">
        <v>0.08</v>
      </c>
      <c r="G31" s="70">
        <v>6.47</v>
      </c>
      <c r="H31" s="70">
        <v>12.37</v>
      </c>
      <c r="I31" s="70">
        <v>11.81</v>
      </c>
      <c r="J31" s="70">
        <v>12.08</v>
      </c>
    </row>
    <row r="32" spans="1:10">
      <c r="A32" s="69" t="s">
        <v>13</v>
      </c>
      <c r="B32" s="69" t="s">
        <v>3</v>
      </c>
      <c r="C32" s="70">
        <v>11.079325947257356</v>
      </c>
      <c r="D32" s="70">
        <v>12.104968054598245</v>
      </c>
      <c r="E32" s="70">
        <v>0</v>
      </c>
      <c r="F32" s="70">
        <v>0</v>
      </c>
      <c r="G32" s="70">
        <v>4.5881925241153292</v>
      </c>
      <c r="H32" s="70">
        <v>11.339456946026734</v>
      </c>
      <c r="I32" s="70">
        <v>17.152126486053543</v>
      </c>
      <c r="J32" s="70">
        <v>16.494472089375954</v>
      </c>
    </row>
    <row r="33" spans="1:10">
      <c r="A33" s="69" t="s">
        <v>13</v>
      </c>
      <c r="B33" s="69" t="s">
        <v>4</v>
      </c>
      <c r="C33" s="70">
        <v>11.056609937446336</v>
      </c>
      <c r="D33" s="70">
        <v>12.581660648282433</v>
      </c>
      <c r="E33" s="70">
        <v>0</v>
      </c>
      <c r="F33" s="70">
        <v>0</v>
      </c>
      <c r="G33" s="70">
        <v>4.1795218153350504</v>
      </c>
      <c r="H33" s="70">
        <v>10.452651681466481</v>
      </c>
      <c r="I33" s="70">
        <v>19.029707219700619</v>
      </c>
      <c r="J33" s="70">
        <v>15.914030967558279</v>
      </c>
    </row>
    <row r="34" spans="1:10">
      <c r="A34" s="69" t="s">
        <v>13</v>
      </c>
      <c r="B34" s="69" t="s">
        <v>186</v>
      </c>
      <c r="C34" s="70">
        <v>10.8</v>
      </c>
      <c r="D34" s="70">
        <v>12.03</v>
      </c>
      <c r="E34" s="70">
        <v>0</v>
      </c>
      <c r="F34" s="70">
        <v>0</v>
      </c>
      <c r="G34" s="70">
        <v>4.4800000000000004</v>
      </c>
      <c r="H34" s="70">
        <v>10</v>
      </c>
      <c r="I34" s="70">
        <v>16.73</v>
      </c>
      <c r="J34" s="70">
        <v>17.02</v>
      </c>
    </row>
    <row r="35" spans="1:10">
      <c r="A35" s="69" t="s">
        <v>14</v>
      </c>
      <c r="B35" s="69" t="s">
        <v>3</v>
      </c>
      <c r="C35" s="70">
        <v>2.0850163182214754</v>
      </c>
      <c r="D35" s="70">
        <v>3.3080073358061806</v>
      </c>
      <c r="E35" s="70">
        <v>7.105637138796779E-2</v>
      </c>
      <c r="F35" s="70">
        <v>0.58176936201157947</v>
      </c>
      <c r="G35" s="70">
        <v>4.6539244514815659</v>
      </c>
      <c r="H35" s="70">
        <v>10.82858758152811</v>
      </c>
      <c r="I35" s="70">
        <v>20.213563871782725</v>
      </c>
      <c r="J35" s="70">
        <v>18.029256286185774</v>
      </c>
    </row>
    <row r="36" spans="1:10">
      <c r="A36" s="69" t="s">
        <v>14</v>
      </c>
      <c r="B36" s="69" t="s">
        <v>4</v>
      </c>
      <c r="C36" s="70">
        <v>2.8048082427017746</v>
      </c>
      <c r="D36" s="70">
        <v>4.666591859062474</v>
      </c>
      <c r="E36" s="70">
        <v>0.14488853931654005</v>
      </c>
      <c r="F36" s="70">
        <v>0.10518934081346423</v>
      </c>
      <c r="G36" s="70">
        <v>2.4262000163545667</v>
      </c>
      <c r="H36" s="70">
        <v>5.6119729570510843</v>
      </c>
      <c r="I36" s="70">
        <v>13.994163061701819</v>
      </c>
      <c r="J36" s="70">
        <v>15.268637393462079</v>
      </c>
    </row>
    <row r="37" spans="1:10">
      <c r="A37" s="69" t="s">
        <v>14</v>
      </c>
      <c r="B37" s="69" t="s">
        <v>186</v>
      </c>
      <c r="C37" s="70">
        <v>1.04</v>
      </c>
      <c r="D37" s="70">
        <v>1.92</v>
      </c>
      <c r="E37" s="70">
        <v>0.34</v>
      </c>
      <c r="F37" s="70">
        <v>1.0900000000000001</v>
      </c>
      <c r="G37" s="70">
        <v>4.0599999999999996</v>
      </c>
      <c r="H37" s="70">
        <v>8.57</v>
      </c>
      <c r="I37" s="70">
        <v>16.739999999999998</v>
      </c>
      <c r="J37" s="70">
        <v>18.77</v>
      </c>
    </row>
    <row r="38" spans="1:10">
      <c r="A38" s="69" t="s">
        <v>15</v>
      </c>
      <c r="B38" s="69" t="s">
        <v>3</v>
      </c>
      <c r="C38" s="70">
        <v>11.091483867426694</v>
      </c>
      <c r="D38" s="70">
        <v>15.377429546668589</v>
      </c>
      <c r="E38" s="70">
        <v>4.1144665851377598</v>
      </c>
      <c r="F38" s="70">
        <v>2.9349928428917451</v>
      </c>
      <c r="G38" s="70">
        <v>4.1086251968601522</v>
      </c>
      <c r="H38" s="70">
        <v>7.9986196756063386</v>
      </c>
      <c r="I38" s="70">
        <v>11.566362132220704</v>
      </c>
      <c r="J38" s="70">
        <v>11.443379964093509</v>
      </c>
    </row>
    <row r="39" spans="1:10">
      <c r="A39" s="69" t="s">
        <v>15</v>
      </c>
      <c r="B39" s="69" t="s">
        <v>4</v>
      </c>
      <c r="C39" s="70">
        <v>11.538656763442571</v>
      </c>
      <c r="D39" s="70">
        <v>16.151299181459187</v>
      </c>
      <c r="E39" s="70">
        <v>4.886881349743879</v>
      </c>
      <c r="F39" s="70">
        <v>4.1171006470560849</v>
      </c>
      <c r="G39" s="70">
        <v>3.5195396639570089</v>
      </c>
      <c r="H39" s="70">
        <v>7.1565897326977241</v>
      </c>
      <c r="I39" s="70">
        <v>10.232898576352586</v>
      </c>
      <c r="J39" s="70">
        <v>9.9710750271898974</v>
      </c>
    </row>
    <row r="40" spans="1:10">
      <c r="A40" s="69" t="s">
        <v>15</v>
      </c>
      <c r="B40" s="69" t="s">
        <v>186</v>
      </c>
      <c r="C40" s="70">
        <v>10.02</v>
      </c>
      <c r="D40" s="70">
        <v>19.38</v>
      </c>
      <c r="E40" s="70">
        <v>1.05</v>
      </c>
      <c r="F40" s="70">
        <v>1.43</v>
      </c>
      <c r="G40" s="70">
        <v>2.77</v>
      </c>
      <c r="H40" s="70">
        <v>5.57</v>
      </c>
      <c r="I40" s="70">
        <v>7.7</v>
      </c>
      <c r="J40" s="70">
        <v>7.23</v>
      </c>
    </row>
    <row r="41" spans="1:10">
      <c r="A41" s="69" t="s">
        <v>16</v>
      </c>
      <c r="B41" s="69" t="s">
        <v>3</v>
      </c>
      <c r="C41" s="70">
        <v>13.791838743500309</v>
      </c>
      <c r="D41" s="70">
        <v>15.232081612629761</v>
      </c>
      <c r="E41" s="70">
        <v>7.6315280574230178</v>
      </c>
      <c r="F41" s="70">
        <v>8.1554815380355894</v>
      </c>
      <c r="G41" s="70">
        <v>5.5226499475745188</v>
      </c>
      <c r="H41" s="70">
        <v>9.6937231315633579</v>
      </c>
      <c r="I41" s="70">
        <v>14.071824272827582</v>
      </c>
      <c r="J41" s="70">
        <v>11.27518017299964</v>
      </c>
    </row>
    <row r="42" spans="1:10">
      <c r="A42" s="69" t="s">
        <v>16</v>
      </c>
      <c r="B42" s="69" t="s">
        <v>4</v>
      </c>
      <c r="C42" s="70">
        <v>9.4387269372155629</v>
      </c>
      <c r="D42" s="70">
        <v>8.9727527760640502</v>
      </c>
      <c r="E42" s="70">
        <v>4.5052961388723389</v>
      </c>
      <c r="F42" s="70">
        <v>4.9614841675414034</v>
      </c>
      <c r="G42" s="70">
        <v>10.011945171371753</v>
      </c>
      <c r="H42" s="70">
        <v>17.12431980201703</v>
      </c>
      <c r="I42" s="70">
        <v>24.887359275371484</v>
      </c>
      <c r="J42" s="70">
        <v>18.81402167153119</v>
      </c>
    </row>
    <row r="43" spans="1:10">
      <c r="A43" s="69" t="s">
        <v>16</v>
      </c>
      <c r="B43" s="69" t="s">
        <v>186</v>
      </c>
      <c r="C43" s="70">
        <v>14.9</v>
      </c>
      <c r="D43" s="70">
        <v>15.31</v>
      </c>
      <c r="E43" s="70">
        <v>6.92</v>
      </c>
      <c r="F43" s="70">
        <v>7.51</v>
      </c>
      <c r="G43" s="70">
        <v>5.91</v>
      </c>
      <c r="H43" s="70">
        <v>9.42</v>
      </c>
      <c r="I43" s="70">
        <v>15.89</v>
      </c>
      <c r="J43" s="70">
        <v>11.39</v>
      </c>
    </row>
    <row r="44" spans="1:10">
      <c r="A44" s="69" t="s">
        <v>17</v>
      </c>
      <c r="B44" s="69" t="s">
        <v>3</v>
      </c>
      <c r="C44" s="70">
        <v>15.037694906154226</v>
      </c>
      <c r="D44" s="70">
        <v>17.72689522335812</v>
      </c>
      <c r="E44" s="70">
        <v>4.7065811635150077</v>
      </c>
      <c r="F44" s="70">
        <v>4.8182456078412335</v>
      </c>
      <c r="G44" s="70">
        <v>1.8662463238647218</v>
      </c>
      <c r="H44" s="70">
        <v>5.1713363613983923</v>
      </c>
      <c r="I44" s="70">
        <v>12.428438004353314</v>
      </c>
      <c r="J44" s="70">
        <v>16.002859702467376</v>
      </c>
    </row>
    <row r="45" spans="1:10">
      <c r="A45" s="69" t="s">
        <v>17</v>
      </c>
      <c r="B45" s="69" t="s">
        <v>4</v>
      </c>
      <c r="C45" s="70">
        <v>11.391539003865482</v>
      </c>
      <c r="D45" s="70">
        <v>15.088210784851208</v>
      </c>
      <c r="E45" s="70">
        <v>3.7121941589547522</v>
      </c>
      <c r="F45" s="70">
        <v>4.0712118295243069</v>
      </c>
      <c r="G45" s="70">
        <v>3.1549006192412818</v>
      </c>
      <c r="H45" s="70">
        <v>6.9283020109208131</v>
      </c>
      <c r="I45" s="70">
        <v>14.133653493628353</v>
      </c>
      <c r="J45" s="70">
        <v>15.618382332719122</v>
      </c>
    </row>
    <row r="46" spans="1:10">
      <c r="A46" s="69" t="s">
        <v>17</v>
      </c>
      <c r="B46" s="69" t="s">
        <v>186</v>
      </c>
      <c r="C46" s="70">
        <v>13.25</v>
      </c>
      <c r="D46" s="70">
        <v>17.22</v>
      </c>
      <c r="E46" s="70">
        <v>4.7699999999999996</v>
      </c>
      <c r="F46" s="70">
        <v>5.0999999999999996</v>
      </c>
      <c r="G46" s="70">
        <v>1.95</v>
      </c>
      <c r="H46" s="70">
        <v>4.34</v>
      </c>
      <c r="I46" s="70">
        <v>8.8800000000000008</v>
      </c>
      <c r="J46" s="70">
        <v>10.01</v>
      </c>
    </row>
    <row r="47" spans="1:10">
      <c r="A47" s="69" t="s">
        <v>18</v>
      </c>
      <c r="B47" s="69" t="s">
        <v>3</v>
      </c>
      <c r="C47" s="70">
        <v>13.523365301552456</v>
      </c>
      <c r="D47" s="70">
        <v>14.650589166445895</v>
      </c>
      <c r="E47" s="70">
        <v>5.0823262371102027</v>
      </c>
      <c r="F47" s="70">
        <v>3.7300602551314177</v>
      </c>
      <c r="G47" s="70">
        <v>2.2858117309673807</v>
      </c>
      <c r="H47" s="70">
        <v>5.5311383640243994</v>
      </c>
      <c r="I47" s="70">
        <v>10.843241741515417</v>
      </c>
      <c r="J47" s="70">
        <v>19.893519532232034</v>
      </c>
    </row>
    <row r="48" spans="1:10">
      <c r="A48" s="69" t="s">
        <v>18</v>
      </c>
      <c r="B48" s="69" t="s">
        <v>4</v>
      </c>
      <c r="C48" s="70">
        <v>11.493207982540426</v>
      </c>
      <c r="D48" s="70">
        <v>14.753626475231806</v>
      </c>
      <c r="E48" s="70">
        <v>1.819399021752709</v>
      </c>
      <c r="F48" s="70">
        <v>1.2354439020447023</v>
      </c>
      <c r="G48" s="70">
        <v>5.9160918842267316</v>
      </c>
      <c r="H48" s="70">
        <v>10.1056322671249</v>
      </c>
      <c r="I48" s="70">
        <v>14.475433308455402</v>
      </c>
      <c r="J48" s="70">
        <v>21.677976225227127</v>
      </c>
    </row>
    <row r="49" spans="1:10">
      <c r="A49" s="69" t="s">
        <v>18</v>
      </c>
      <c r="B49" s="69" t="s">
        <v>186</v>
      </c>
      <c r="C49" s="70">
        <v>12.37</v>
      </c>
      <c r="D49" s="70">
        <v>13.73</v>
      </c>
      <c r="E49" s="70">
        <v>3.57</v>
      </c>
      <c r="F49" s="70">
        <v>2.9</v>
      </c>
      <c r="G49" s="70">
        <v>2.78</v>
      </c>
      <c r="H49" s="70">
        <v>5.99</v>
      </c>
      <c r="I49" s="70">
        <v>11.35</v>
      </c>
      <c r="J49" s="70">
        <v>17.73</v>
      </c>
    </row>
    <row r="50" spans="1:10">
      <c r="A50" s="69" t="s">
        <v>19</v>
      </c>
      <c r="B50" s="69" t="s">
        <v>3</v>
      </c>
      <c r="C50" s="70">
        <v>4.1553357597248199</v>
      </c>
      <c r="D50" s="70">
        <v>3.0580974706326827</v>
      </c>
      <c r="E50" s="70">
        <v>2.6496573870166786</v>
      </c>
      <c r="F50" s="70">
        <v>4.8794303429914141</v>
      </c>
      <c r="G50" s="70">
        <v>6.8423521402250405</v>
      </c>
      <c r="H50" s="70">
        <v>10.189355685964165</v>
      </c>
      <c r="I50" s="70">
        <v>17.050126097565492</v>
      </c>
      <c r="J50" s="70">
        <v>17.51909726875553</v>
      </c>
    </row>
    <row r="51" spans="1:10">
      <c r="A51" s="69" t="s">
        <v>19</v>
      </c>
      <c r="B51" s="69" t="s">
        <v>4</v>
      </c>
      <c r="C51" s="70">
        <v>4.3256702997302865</v>
      </c>
      <c r="D51" s="70">
        <v>8.68318489288216</v>
      </c>
      <c r="E51" s="70">
        <v>2.5264002894421456</v>
      </c>
      <c r="F51" s="70">
        <v>2.8146142806553223</v>
      </c>
      <c r="G51" s="70">
        <v>9.3255992423250387</v>
      </c>
      <c r="H51" s="70">
        <v>14.322443493007118</v>
      </c>
      <c r="I51" s="70">
        <v>19.313253284489971</v>
      </c>
      <c r="J51" s="70">
        <v>18.631996346895793</v>
      </c>
    </row>
    <row r="52" spans="1:10">
      <c r="A52" s="69" t="s">
        <v>19</v>
      </c>
      <c r="B52" s="69" t="s">
        <v>186</v>
      </c>
      <c r="C52" s="70">
        <v>3.29</v>
      </c>
      <c r="D52" s="70">
        <v>4.0199999999999996</v>
      </c>
      <c r="E52" s="70">
        <v>2.2200000000000002</v>
      </c>
      <c r="F52" s="70">
        <v>5.17</v>
      </c>
      <c r="G52" s="70">
        <v>5.55</v>
      </c>
      <c r="H52" s="70">
        <v>11.08</v>
      </c>
      <c r="I52" s="70">
        <v>17.350000000000001</v>
      </c>
      <c r="J52" s="70">
        <v>16.25</v>
      </c>
    </row>
    <row r="53" spans="1:10">
      <c r="A53" s="69" t="s">
        <v>20</v>
      </c>
      <c r="B53" s="69" t="s">
        <v>3</v>
      </c>
      <c r="C53" s="70">
        <v>3.6947449302159021</v>
      </c>
      <c r="D53" s="70">
        <v>4.7670397361804717</v>
      </c>
      <c r="E53" s="70">
        <v>0.52376647443672419</v>
      </c>
      <c r="F53" s="70">
        <v>1.2919160371252383</v>
      </c>
      <c r="G53" s="70">
        <v>2.6954008382156491</v>
      </c>
      <c r="H53" s="70">
        <v>10.228732430463984</v>
      </c>
      <c r="I53" s="70">
        <v>18.301560534396234</v>
      </c>
      <c r="J53" s="70">
        <v>19.239342828754495</v>
      </c>
    </row>
    <row r="54" spans="1:10">
      <c r="A54" s="69" t="s">
        <v>20</v>
      </c>
      <c r="B54" s="69" t="s">
        <v>4</v>
      </c>
      <c r="C54" s="70">
        <v>1.9703744030963497</v>
      </c>
      <c r="D54" s="70">
        <v>0</v>
      </c>
      <c r="E54" s="70">
        <v>0</v>
      </c>
      <c r="F54" s="70">
        <v>0</v>
      </c>
      <c r="G54" s="70">
        <v>4.4413966342330191</v>
      </c>
      <c r="H54" s="70">
        <v>7.2761948735619502</v>
      </c>
      <c r="I54" s="70">
        <v>10.460269407026802</v>
      </c>
      <c r="J54" s="70">
        <v>0</v>
      </c>
    </row>
    <row r="55" spans="1:10">
      <c r="A55" s="69" t="s">
        <v>20</v>
      </c>
      <c r="B55" s="69" t="s">
        <v>186</v>
      </c>
      <c r="C55" s="70">
        <v>5.33</v>
      </c>
      <c r="D55" s="70">
        <v>9.82</v>
      </c>
      <c r="E55" s="70">
        <v>0.4</v>
      </c>
      <c r="F55" s="70">
        <v>0.01</v>
      </c>
      <c r="G55" s="70">
        <v>2.57</v>
      </c>
      <c r="H55" s="70">
        <v>4.24</v>
      </c>
      <c r="I55" s="70">
        <v>6.58</v>
      </c>
      <c r="J55" s="70">
        <v>0.03</v>
      </c>
    </row>
    <row r="56" spans="1:10">
      <c r="A56" s="69" t="s">
        <v>21</v>
      </c>
      <c r="B56" s="69" t="s">
        <v>3</v>
      </c>
      <c r="C56" s="70">
        <v>7.198084442822311</v>
      </c>
      <c r="D56" s="70">
        <v>10.249535719629716</v>
      </c>
      <c r="E56" s="70">
        <v>1.8185311345605595</v>
      </c>
      <c r="F56" s="70">
        <v>2.1403731028144173</v>
      </c>
      <c r="G56" s="70">
        <v>3.0554611486780718</v>
      </c>
      <c r="H56" s="70">
        <v>5.9390317446642573</v>
      </c>
      <c r="I56" s="70">
        <v>9.2777685206178191</v>
      </c>
      <c r="J56" s="70">
        <v>10.325533447599176</v>
      </c>
    </row>
    <row r="57" spans="1:10">
      <c r="A57" s="69" t="s">
        <v>21</v>
      </c>
      <c r="B57" s="69" t="s">
        <v>4</v>
      </c>
      <c r="C57" s="70">
        <v>6.8993948811767041</v>
      </c>
      <c r="D57" s="70">
        <v>10.428930432441279</v>
      </c>
      <c r="E57" s="70">
        <v>1.580949001251428</v>
      </c>
      <c r="F57" s="70">
        <v>1.4258075165921416</v>
      </c>
      <c r="G57" s="70">
        <v>2.8646733898479342</v>
      </c>
      <c r="H57" s="70">
        <v>4.4078943895086393</v>
      </c>
      <c r="I57" s="70">
        <v>6.6702153526670998</v>
      </c>
      <c r="J57" s="70">
        <v>7.5727893732612852</v>
      </c>
    </row>
    <row r="58" spans="1:10">
      <c r="A58" s="69" t="s">
        <v>21</v>
      </c>
      <c r="B58" s="69" t="s">
        <v>186</v>
      </c>
      <c r="C58" s="70">
        <v>6.27</v>
      </c>
      <c r="D58" s="70">
        <v>9.65</v>
      </c>
      <c r="E58" s="70">
        <v>1.4</v>
      </c>
      <c r="F58" s="70">
        <v>1.39</v>
      </c>
      <c r="G58" s="70">
        <v>2.97</v>
      </c>
      <c r="H58" s="70">
        <v>4.55</v>
      </c>
      <c r="I58" s="70">
        <v>6.47</v>
      </c>
      <c r="J58" s="70">
        <v>6.74</v>
      </c>
    </row>
    <row r="59" spans="1:10">
      <c r="A59" s="69" t="s">
        <v>22</v>
      </c>
      <c r="B59" s="69" t="s">
        <v>3</v>
      </c>
      <c r="C59" s="70">
        <v>0.1134301270417423</v>
      </c>
      <c r="D59" s="70">
        <v>14.583333333333334</v>
      </c>
      <c r="E59" s="70">
        <v>1.7474185861795075</v>
      </c>
      <c r="F59" s="70">
        <v>0.16680567139282734</v>
      </c>
      <c r="G59" s="70">
        <v>0.58983666061705997</v>
      </c>
      <c r="H59" s="70">
        <v>3.5037878787878785</v>
      </c>
      <c r="I59" s="70">
        <v>12.271644162033359</v>
      </c>
      <c r="J59" s="70">
        <v>18.59883236030025</v>
      </c>
    </row>
    <row r="60" spans="1:10">
      <c r="A60" s="69" t="s">
        <v>22</v>
      </c>
      <c r="B60" s="69" t="s">
        <v>4</v>
      </c>
      <c r="C60" s="70">
        <v>0</v>
      </c>
      <c r="D60" s="70">
        <v>14.599483204134367</v>
      </c>
      <c r="E60" s="70">
        <v>4.2673107890499198</v>
      </c>
      <c r="F60" s="70">
        <v>3.0112923462986196</v>
      </c>
      <c r="G60" s="70">
        <v>0.71736011477761841</v>
      </c>
      <c r="H60" s="70">
        <v>2.3578811369509043</v>
      </c>
      <c r="I60" s="70">
        <v>17.351046698872786</v>
      </c>
      <c r="J60" s="70">
        <v>14.721873693015475</v>
      </c>
    </row>
    <row r="61" spans="1:10">
      <c r="A61" s="69" t="s">
        <v>22</v>
      </c>
      <c r="B61" s="69" t="s">
        <v>186</v>
      </c>
      <c r="C61" s="70">
        <v>0.02</v>
      </c>
      <c r="D61" s="70">
        <v>11.37</v>
      </c>
      <c r="E61" s="70">
        <v>3</v>
      </c>
      <c r="F61" s="70">
        <v>2.97</v>
      </c>
      <c r="G61" s="70">
        <v>1.82</v>
      </c>
      <c r="H61" s="70">
        <v>1.98</v>
      </c>
      <c r="I61" s="70">
        <v>9.26</v>
      </c>
      <c r="J61" s="70">
        <v>14.34</v>
      </c>
    </row>
    <row r="62" spans="1:10">
      <c r="A62" s="69" t="s">
        <v>23</v>
      </c>
      <c r="B62" s="69" t="s">
        <v>3</v>
      </c>
      <c r="C62" s="70">
        <v>8.5840138204894778</v>
      </c>
      <c r="D62" s="70">
        <v>8.5879406443630746</v>
      </c>
      <c r="E62" s="70">
        <v>3.2187697364031216</v>
      </c>
      <c r="F62" s="70">
        <v>4.3407263643201492</v>
      </c>
      <c r="G62" s="70">
        <v>6.9132653816070713</v>
      </c>
      <c r="H62" s="70">
        <v>14.507751145623651</v>
      </c>
      <c r="I62" s="70">
        <v>27.611567413733979</v>
      </c>
      <c r="J62" s="70">
        <v>26.123315912748986</v>
      </c>
    </row>
    <row r="63" spans="1:10">
      <c r="A63" s="69" t="s">
        <v>23</v>
      </c>
      <c r="B63" s="69" t="s">
        <v>4</v>
      </c>
      <c r="C63" s="70">
        <v>7.8418434612511749</v>
      </c>
      <c r="D63" s="70">
        <v>7.8966941484229265</v>
      </c>
      <c r="E63" s="70">
        <v>2.0206030368070551</v>
      </c>
      <c r="F63" s="70">
        <v>1.7806604214930781</v>
      </c>
      <c r="G63" s="70">
        <v>6.8185369697110687</v>
      </c>
      <c r="H63" s="70">
        <v>13.769646418080065</v>
      </c>
      <c r="I63" s="70">
        <v>25.313387688280987</v>
      </c>
      <c r="J63" s="70">
        <v>24.279827690096674</v>
      </c>
    </row>
    <row r="64" spans="1:10">
      <c r="A64" s="69" t="s">
        <v>23</v>
      </c>
      <c r="B64" s="69" t="s">
        <v>186</v>
      </c>
      <c r="C64" s="70">
        <v>8.18</v>
      </c>
      <c r="D64" s="70">
        <v>7.68</v>
      </c>
      <c r="E64" s="70">
        <v>1.92</v>
      </c>
      <c r="F64" s="70">
        <v>1.86</v>
      </c>
      <c r="G64" s="70">
        <v>7.51</v>
      </c>
      <c r="H64" s="70">
        <v>13.44</v>
      </c>
      <c r="I64" s="70">
        <v>24.06</v>
      </c>
      <c r="J64" s="70">
        <v>24.83</v>
      </c>
    </row>
    <row r="65" spans="1:10">
      <c r="A65" s="69" t="s">
        <v>24</v>
      </c>
      <c r="B65" s="69" t="s">
        <v>3</v>
      </c>
      <c r="C65" s="70">
        <v>5.6848938942015872</v>
      </c>
      <c r="D65" s="70">
        <v>5.8985523841115404</v>
      </c>
      <c r="E65" s="70">
        <v>1.6134080361494687</v>
      </c>
      <c r="F65" s="70">
        <v>2.4591595398436712</v>
      </c>
      <c r="G65" s="70">
        <v>6.5400176452365937</v>
      </c>
      <c r="H65" s="70">
        <v>15.010271264075936</v>
      </c>
      <c r="I65" s="70">
        <v>22.629823855019591</v>
      </c>
      <c r="J65" s="70">
        <v>24.693571221015549</v>
      </c>
    </row>
    <row r="66" spans="1:10">
      <c r="A66" s="69" t="s">
        <v>24</v>
      </c>
      <c r="B66" s="69" t="s">
        <v>4</v>
      </c>
      <c r="C66" s="70">
        <v>5.4998900731835656</v>
      </c>
      <c r="D66" s="70">
        <v>5.5416611028505738</v>
      </c>
      <c r="E66" s="70">
        <v>1.4915231121620374</v>
      </c>
      <c r="F66" s="70">
        <v>2.2306900355007246</v>
      </c>
      <c r="G66" s="70">
        <v>6.2185285123367482</v>
      </c>
      <c r="H66" s="70">
        <v>13.857620567407297</v>
      </c>
      <c r="I66" s="70">
        <v>22.564448028035113</v>
      </c>
      <c r="J66" s="70">
        <v>22.822613489576142</v>
      </c>
    </row>
    <row r="67" spans="1:10">
      <c r="A67" s="69" t="s">
        <v>24</v>
      </c>
      <c r="B67" s="69" t="s">
        <v>186</v>
      </c>
      <c r="C67" s="70">
        <v>4.9400000000000004</v>
      </c>
      <c r="D67" s="70">
        <v>5.48</v>
      </c>
      <c r="E67" s="70">
        <v>1.34</v>
      </c>
      <c r="F67" s="70">
        <v>2.69</v>
      </c>
      <c r="G67" s="70">
        <v>6.33</v>
      </c>
      <c r="H67" s="70">
        <v>13.62</v>
      </c>
      <c r="I67" s="70">
        <v>22.43</v>
      </c>
      <c r="J67" s="70">
        <v>23.08</v>
      </c>
    </row>
    <row r="68" spans="1:10">
      <c r="A68" s="69" t="s">
        <v>25</v>
      </c>
      <c r="B68" s="69" t="s">
        <v>3</v>
      </c>
      <c r="C68" s="70">
        <v>14.070427429630488</v>
      </c>
      <c r="D68" s="70">
        <v>4.3859202929881231</v>
      </c>
      <c r="E68" s="70">
        <v>0.26878578941217712</v>
      </c>
      <c r="F68" s="70">
        <v>0.17745493142279054</v>
      </c>
      <c r="G68" s="70">
        <v>7.3094521023977759</v>
      </c>
      <c r="H68" s="70">
        <v>6.3900404384648644</v>
      </c>
      <c r="I68" s="70">
        <v>5.2763819095477382</v>
      </c>
      <c r="J68" s="70">
        <v>10.058543542796491</v>
      </c>
    </row>
    <row r="69" spans="1:10">
      <c r="A69" s="69" t="s">
        <v>25</v>
      </c>
      <c r="B69" s="69" t="s">
        <v>4</v>
      </c>
      <c r="C69" s="70">
        <v>9.8130356486239307</v>
      </c>
      <c r="D69" s="70">
        <v>14.859540642159272</v>
      </c>
      <c r="E69" s="70">
        <v>0.81080061847116947</v>
      </c>
      <c r="F69" s="70">
        <v>0.57958326037471541</v>
      </c>
      <c r="G69" s="70">
        <v>5.8958669218609066</v>
      </c>
      <c r="H69" s="70">
        <v>5.7790179962470312</v>
      </c>
      <c r="I69" s="70">
        <v>5.6705761084084427</v>
      </c>
      <c r="J69" s="70">
        <v>7.9775871125897391</v>
      </c>
    </row>
    <row r="70" spans="1:10">
      <c r="A70" s="69" t="s">
        <v>25</v>
      </c>
      <c r="B70" s="69" t="s">
        <v>186</v>
      </c>
      <c r="C70" s="70">
        <v>10.73</v>
      </c>
      <c r="D70" s="70">
        <v>14.91</v>
      </c>
      <c r="E70" s="70">
        <v>1.0900000000000001</v>
      </c>
      <c r="F70" s="70">
        <v>0.42</v>
      </c>
      <c r="G70" s="70">
        <v>5.67</v>
      </c>
      <c r="H70" s="70">
        <v>7.08</v>
      </c>
      <c r="I70" s="70">
        <v>5.27</v>
      </c>
      <c r="J70" s="70">
        <v>9.14</v>
      </c>
    </row>
    <row r="71" spans="1:10">
      <c r="A71" s="69" t="s">
        <v>26</v>
      </c>
      <c r="B71" s="69" t="s">
        <v>3</v>
      </c>
      <c r="C71" s="70">
        <v>9.2563854453836747</v>
      </c>
      <c r="D71" s="70">
        <v>3.08798813426188</v>
      </c>
      <c r="E71" s="70">
        <v>0.14503057016920234</v>
      </c>
      <c r="F71" s="70">
        <v>9.1446914133213889E-2</v>
      </c>
      <c r="G71" s="70">
        <v>22.000803315502164</v>
      </c>
      <c r="H71" s="70">
        <v>43.286686589170756</v>
      </c>
      <c r="I71" s="70">
        <v>39.732688753021471</v>
      </c>
      <c r="J71" s="70">
        <v>35.380624451785081</v>
      </c>
    </row>
    <row r="72" spans="1:10">
      <c r="A72" s="69" t="s">
        <v>26</v>
      </c>
      <c r="B72" s="69" t="s">
        <v>4</v>
      </c>
      <c r="C72" s="70">
        <v>3.7813426127995249</v>
      </c>
      <c r="D72" s="70">
        <v>3.6342042755344419</v>
      </c>
      <c r="E72" s="70">
        <v>0.83373082120995301</v>
      </c>
      <c r="F72" s="70">
        <v>0.46671187522438068</v>
      </c>
      <c r="G72" s="70">
        <v>27.090221682780175</v>
      </c>
      <c r="H72" s="70">
        <v>42.72553677052769</v>
      </c>
      <c r="I72" s="70">
        <v>52.264687177041104</v>
      </c>
      <c r="J72" s="70">
        <v>50.688100841676977</v>
      </c>
    </row>
    <row r="73" spans="1:10">
      <c r="A73" s="69" t="s">
        <v>26</v>
      </c>
      <c r="B73" s="69" t="s">
        <v>186</v>
      </c>
      <c r="C73" s="70">
        <v>7.62</v>
      </c>
      <c r="D73" s="70">
        <v>2.7</v>
      </c>
      <c r="E73" s="70">
        <v>0.48</v>
      </c>
      <c r="F73" s="70">
        <v>0.47</v>
      </c>
      <c r="G73" s="70">
        <v>25.34</v>
      </c>
      <c r="H73" s="70">
        <v>43.22</v>
      </c>
      <c r="I73" s="70">
        <v>51.95</v>
      </c>
      <c r="J73" s="70">
        <v>47.97</v>
      </c>
    </row>
    <row r="74" spans="1:10">
      <c r="A74" s="69" t="s">
        <v>27</v>
      </c>
      <c r="B74" s="69" t="s">
        <v>3</v>
      </c>
      <c r="C74" s="70">
        <v>5.2856857766125094</v>
      </c>
      <c r="D74" s="70">
        <v>2.3478260869565215</v>
      </c>
      <c r="E74" s="70">
        <v>0.14205229450570617</v>
      </c>
      <c r="F74" s="70">
        <v>5.2205690420255808E-2</v>
      </c>
      <c r="G74" s="70">
        <v>14.223387490795982</v>
      </c>
      <c r="H74" s="70">
        <v>29.010144927536231</v>
      </c>
      <c r="I74" s="70">
        <v>40.171907353011989</v>
      </c>
      <c r="J74" s="70">
        <v>36.430870964935181</v>
      </c>
    </row>
    <row r="75" spans="1:10">
      <c r="A75" s="69" t="s">
        <v>27</v>
      </c>
      <c r="B75" s="69" t="s">
        <v>4</v>
      </c>
      <c r="C75" s="70">
        <v>5.7735081506628818</v>
      </c>
      <c r="D75" s="70">
        <v>3.2082120422858891</v>
      </c>
      <c r="E75" s="70">
        <v>0.35314407730843989</v>
      </c>
      <c r="F75" s="70">
        <v>0.64330079858030165</v>
      </c>
      <c r="G75" s="70">
        <v>16.28742427346425</v>
      </c>
      <c r="H75" s="70">
        <v>27.268270261988665</v>
      </c>
      <c r="I75" s="70">
        <v>36.458704043362808</v>
      </c>
      <c r="J75" s="70">
        <v>37.289263531499557</v>
      </c>
    </row>
    <row r="76" spans="1:10">
      <c r="A76" s="69" t="s">
        <v>27</v>
      </c>
      <c r="B76" s="69" t="s">
        <v>186</v>
      </c>
      <c r="C76" s="70">
        <v>4.99</v>
      </c>
      <c r="D76" s="70">
        <v>2.41</v>
      </c>
      <c r="E76" s="70">
        <v>0.11</v>
      </c>
      <c r="F76" s="70">
        <v>0.17</v>
      </c>
      <c r="G76" s="70">
        <v>19.57</v>
      </c>
      <c r="H76" s="70">
        <v>32.409999999999997</v>
      </c>
      <c r="I76" s="70">
        <v>51.55</v>
      </c>
      <c r="J76" s="70">
        <v>50.76</v>
      </c>
    </row>
    <row r="77" spans="1:10">
      <c r="A77" s="69" t="s">
        <v>28</v>
      </c>
      <c r="B77" s="69" t="s">
        <v>3</v>
      </c>
      <c r="C77" s="70">
        <v>1.891801075268817</v>
      </c>
      <c r="D77" s="70">
        <v>1.770355504587156</v>
      </c>
      <c r="E77" s="70">
        <v>0.35801739424132395</v>
      </c>
      <c r="F77" s="70">
        <v>3.2049227613614513E-2</v>
      </c>
      <c r="G77" s="70">
        <v>14.49302755376344</v>
      </c>
      <c r="H77" s="70">
        <v>19.147792431192663</v>
      </c>
      <c r="I77" s="70">
        <v>30.433167271806127</v>
      </c>
      <c r="J77" s="70">
        <v>34.770207038010383</v>
      </c>
    </row>
    <row r="78" spans="1:10">
      <c r="A78" s="69" t="s">
        <v>28</v>
      </c>
      <c r="B78" s="69" t="s">
        <v>4</v>
      </c>
      <c r="C78" s="70">
        <v>3.1510809773570423</v>
      </c>
      <c r="D78" s="70">
        <v>5.4836715876505933</v>
      </c>
      <c r="E78" s="70">
        <v>1.5088062622309197</v>
      </c>
      <c r="F78" s="70">
        <v>0.85868656332411386</v>
      </c>
      <c r="G78" s="70">
        <v>14.899833695791223</v>
      </c>
      <c r="H78" s="70">
        <v>22.273109541710152</v>
      </c>
      <c r="I78" s="70">
        <v>37.532289628180038</v>
      </c>
      <c r="J78" s="70">
        <v>40.943590403293243</v>
      </c>
    </row>
    <row r="79" spans="1:10">
      <c r="A79" s="69" t="s">
        <v>28</v>
      </c>
      <c r="B79" s="69" t="s">
        <v>186</v>
      </c>
      <c r="C79" s="70">
        <v>8.24</v>
      </c>
      <c r="D79" s="70">
        <v>4.7</v>
      </c>
      <c r="E79" s="70">
        <v>0.71</v>
      </c>
      <c r="F79" s="70">
        <v>0.35</v>
      </c>
      <c r="G79" s="70">
        <v>13.94</v>
      </c>
      <c r="H79" s="70">
        <v>22.89</v>
      </c>
      <c r="I79" s="70">
        <v>34.979999999999997</v>
      </c>
      <c r="J79" s="70">
        <v>39.68</v>
      </c>
    </row>
    <row r="80" spans="1:10">
      <c r="A80" s="69" t="s">
        <v>29</v>
      </c>
      <c r="B80" s="69" t="s">
        <v>3</v>
      </c>
      <c r="C80" s="70">
        <v>11.415234550783863</v>
      </c>
      <c r="D80" s="70">
        <v>19.528433032601214</v>
      </c>
      <c r="E80" s="70">
        <v>2.7175212393803099</v>
      </c>
      <c r="F80" s="70">
        <v>12.828505736037751</v>
      </c>
      <c r="G80" s="70">
        <v>1.3257683560161029</v>
      </c>
      <c r="H80" s="70">
        <v>4.0864055309932095</v>
      </c>
      <c r="I80" s="70">
        <v>7.9764117941029484</v>
      </c>
      <c r="J80" s="70">
        <v>6.9091720328967998</v>
      </c>
    </row>
    <row r="81" spans="1:10">
      <c r="A81" s="69" t="s">
        <v>29</v>
      </c>
      <c r="B81" s="69" t="s">
        <v>4</v>
      </c>
      <c r="C81" s="70">
        <v>10.476145159243751</v>
      </c>
      <c r="D81" s="70">
        <v>16.276857018482922</v>
      </c>
      <c r="E81" s="70">
        <v>1.6756420878210438</v>
      </c>
      <c r="F81" s="70">
        <v>12.479028535843804</v>
      </c>
      <c r="G81" s="70">
        <v>1.2528121683051261</v>
      </c>
      <c r="H81" s="70">
        <v>3.9697646137625275</v>
      </c>
      <c r="I81" s="70">
        <v>8.3398922949461465</v>
      </c>
      <c r="J81" s="70">
        <v>6.753360928971758</v>
      </c>
    </row>
    <row r="82" spans="1:10">
      <c r="A82" s="69" t="s">
        <v>29</v>
      </c>
      <c r="B82" s="69" t="s">
        <v>186</v>
      </c>
      <c r="C82" s="70">
        <v>10.02</v>
      </c>
      <c r="D82" s="70">
        <v>14.77</v>
      </c>
      <c r="E82" s="70">
        <v>3.22</v>
      </c>
      <c r="F82" s="70">
        <v>10.68</v>
      </c>
      <c r="G82" s="70">
        <v>1.1000000000000001</v>
      </c>
      <c r="H82" s="70">
        <v>3.37</v>
      </c>
      <c r="I82" s="70">
        <v>7.63</v>
      </c>
      <c r="J82" s="70">
        <v>7.35</v>
      </c>
    </row>
    <row r="83" spans="1:10">
      <c r="A83" s="69" t="s">
        <v>30</v>
      </c>
      <c r="B83" s="69" t="s">
        <v>3</v>
      </c>
      <c r="C83" s="70">
        <v>17.837780682866811</v>
      </c>
      <c r="D83" s="70">
        <v>25.570839064649242</v>
      </c>
      <c r="E83" s="70">
        <v>3.1740290274449516</v>
      </c>
      <c r="F83" s="70">
        <v>1.923571612313145</v>
      </c>
      <c r="G83" s="70">
        <v>0.43255921254998464</v>
      </c>
      <c r="H83" s="70">
        <v>0.94757756380865044</v>
      </c>
      <c r="I83" s="70">
        <v>2.3940859971967265</v>
      </c>
      <c r="J83" s="70">
        <v>2.1265041301054675</v>
      </c>
    </row>
    <row r="84" spans="1:10">
      <c r="A84" s="69" t="s">
        <v>30</v>
      </c>
      <c r="B84" s="69" t="s">
        <v>4</v>
      </c>
      <c r="C84" s="70">
        <v>3.692591957635674</v>
      </c>
      <c r="D84" s="70">
        <v>5.8286395657153616</v>
      </c>
      <c r="E84" s="70">
        <v>0.28264816048900432</v>
      </c>
      <c r="F84" s="70">
        <v>8.9339750425084297E-2</v>
      </c>
      <c r="G84" s="70">
        <v>3.8240280396975064</v>
      </c>
      <c r="H84" s="70">
        <v>6.6131132623123143</v>
      </c>
      <c r="I84" s="70">
        <v>11.411632235678011</v>
      </c>
      <c r="J84" s="70">
        <v>11.521945877402807</v>
      </c>
    </row>
    <row r="85" spans="1:10">
      <c r="A85" s="69" t="s">
        <v>30</v>
      </c>
      <c r="B85" s="69" t="s">
        <v>186</v>
      </c>
      <c r="C85" s="70">
        <v>18.75</v>
      </c>
      <c r="D85" s="70">
        <v>29.68</v>
      </c>
      <c r="E85" s="70">
        <v>3.17</v>
      </c>
      <c r="F85" s="70">
        <v>2.65</v>
      </c>
      <c r="G85" s="70">
        <v>0.24</v>
      </c>
      <c r="H85" s="70">
        <v>0.7</v>
      </c>
      <c r="I85" s="70">
        <v>1.22</v>
      </c>
      <c r="J85" s="70">
        <v>1.23</v>
      </c>
    </row>
    <row r="86" spans="1:10">
      <c r="A86" s="69" t="s">
        <v>31</v>
      </c>
      <c r="B86" s="69" t="s">
        <v>3</v>
      </c>
      <c r="C86" s="70">
        <v>7.2903334950049885</v>
      </c>
      <c r="D86" s="70">
        <v>5.4944309349081593</v>
      </c>
      <c r="E86" s="70">
        <v>3.2259009602881092</v>
      </c>
      <c r="F86" s="70">
        <v>3.3111213301750637</v>
      </c>
      <c r="G86" s="70">
        <v>10.009029234709068</v>
      </c>
      <c r="H86" s="70">
        <v>3.7950111815536931</v>
      </c>
      <c r="I86" s="70">
        <v>24.530504528746665</v>
      </c>
      <c r="J86" s="70">
        <v>22.011719145416318</v>
      </c>
    </row>
    <row r="87" spans="1:10">
      <c r="A87" s="69" t="s">
        <v>31</v>
      </c>
      <c r="B87" s="69" t="s">
        <v>4</v>
      </c>
      <c r="C87" s="70">
        <v>6.9523693918152958</v>
      </c>
      <c r="D87" s="70">
        <v>7.5939077695269628</v>
      </c>
      <c r="E87" s="70">
        <v>4.2361014888988775</v>
      </c>
      <c r="F87" s="70">
        <v>4.3747005338050791</v>
      </c>
      <c r="G87" s="70">
        <v>9.7769996276126268</v>
      </c>
      <c r="H87" s="70">
        <v>17.333020028511651</v>
      </c>
      <c r="I87" s="70">
        <v>23.848178951743996</v>
      </c>
      <c r="J87" s="70">
        <v>21.035208091242872</v>
      </c>
    </row>
    <row r="88" spans="1:10">
      <c r="A88" s="69" t="s">
        <v>31</v>
      </c>
      <c r="B88" s="69" t="s">
        <v>186</v>
      </c>
      <c r="C88" s="70">
        <v>3.24</v>
      </c>
      <c r="D88" s="70">
        <v>4.57</v>
      </c>
      <c r="E88" s="70">
        <v>0.57999999999999996</v>
      </c>
      <c r="F88" s="70">
        <v>0.44</v>
      </c>
      <c r="G88" s="70">
        <v>15.47</v>
      </c>
      <c r="H88" s="70">
        <v>25.26</v>
      </c>
      <c r="I88" s="70">
        <v>36.72</v>
      </c>
      <c r="J88" s="70">
        <v>37.450000000000003</v>
      </c>
    </row>
    <row r="89" spans="1:10">
      <c r="A89" s="69" t="s">
        <v>32</v>
      </c>
      <c r="B89" s="69" t="s">
        <v>3</v>
      </c>
      <c r="C89" s="70">
        <v>11.804896750619953</v>
      </c>
      <c r="D89" s="70">
        <v>8.2577856381589605</v>
      </c>
      <c r="E89" s="70">
        <v>7.545515496266149</v>
      </c>
      <c r="F89" s="70">
        <v>7.9518021401828847</v>
      </c>
      <c r="G89" s="70">
        <v>9.3334601623064373</v>
      </c>
      <c r="H89" s="70">
        <v>18.20153123329348</v>
      </c>
      <c r="I89" s="70">
        <v>25.90395064598696</v>
      </c>
      <c r="J89" s="70">
        <v>20.897283892514189</v>
      </c>
    </row>
    <row r="90" spans="1:10">
      <c r="A90" s="69" t="s">
        <v>32</v>
      </c>
      <c r="B90" s="69" t="s">
        <v>4</v>
      </c>
      <c r="C90" s="70">
        <v>11.10090306078501</v>
      </c>
      <c r="D90" s="70">
        <v>7.9822810780109705</v>
      </c>
      <c r="E90" s="70">
        <v>7.6684682137775351</v>
      </c>
      <c r="F90" s="70">
        <v>8.180248989640365</v>
      </c>
      <c r="G90" s="70">
        <v>8.2831915611391196</v>
      </c>
      <c r="H90" s="70">
        <v>17.083141751131727</v>
      </c>
      <c r="I90" s="70">
        <v>24.254381744625377</v>
      </c>
      <c r="J90" s="70">
        <v>19.699149879753705</v>
      </c>
    </row>
    <row r="91" spans="1:10">
      <c r="A91" s="69" t="s">
        <v>32</v>
      </c>
      <c r="B91" s="69" t="s">
        <v>186</v>
      </c>
      <c r="C91" s="70">
        <v>12.16</v>
      </c>
      <c r="D91" s="70">
        <v>16.559999999999999</v>
      </c>
      <c r="E91" s="70">
        <v>9.76</v>
      </c>
      <c r="F91" s="70">
        <v>11.19</v>
      </c>
      <c r="G91" s="70">
        <v>7.58</v>
      </c>
      <c r="H91" s="70">
        <v>12.96</v>
      </c>
      <c r="I91" s="70">
        <v>19.59</v>
      </c>
      <c r="J91" s="70">
        <v>17.190000000000001</v>
      </c>
    </row>
    <row r="92" spans="1:10">
      <c r="A92" s="69" t="s">
        <v>33</v>
      </c>
      <c r="B92" s="69" t="s">
        <v>3</v>
      </c>
      <c r="C92" s="70">
        <v>4.6343348627625112</v>
      </c>
      <c r="D92" s="70">
        <v>2.8478309732524165</v>
      </c>
      <c r="E92" s="70">
        <v>0.86972477064220177</v>
      </c>
      <c r="F92" s="70">
        <v>1.0387933564176302</v>
      </c>
      <c r="G92" s="70">
        <v>21.997467396845757</v>
      </c>
      <c r="H92" s="70">
        <v>42.328613171499214</v>
      </c>
      <c r="I92" s="70">
        <v>60.322935779816511</v>
      </c>
      <c r="J92" s="70">
        <v>56.64651681436704</v>
      </c>
    </row>
    <row r="93" spans="1:10">
      <c r="A93" s="69" t="s">
        <v>33</v>
      </c>
      <c r="B93" s="69" t="s">
        <v>4</v>
      </c>
      <c r="C93" s="70">
        <v>0.86988505747126432</v>
      </c>
      <c r="D93" s="70">
        <v>1.4552294213730634</v>
      </c>
      <c r="E93" s="70">
        <v>0.45147613065326631</v>
      </c>
      <c r="F93" s="70">
        <v>0.268113231076194</v>
      </c>
      <c r="G93" s="70">
        <v>26.56367816091954</v>
      </c>
      <c r="H93" s="70">
        <v>42.513488095827348</v>
      </c>
      <c r="I93" s="70">
        <v>59.834327889447238</v>
      </c>
      <c r="J93" s="70">
        <v>55.287442324479365</v>
      </c>
    </row>
    <row r="94" spans="1:10">
      <c r="A94" s="69" t="s">
        <v>33</v>
      </c>
      <c r="B94" s="69" t="s">
        <v>186</v>
      </c>
      <c r="C94" s="70">
        <v>4.3099999999999996</v>
      </c>
      <c r="D94" s="70">
        <v>3.77</v>
      </c>
      <c r="E94" s="70">
        <v>0.97</v>
      </c>
      <c r="F94" s="70">
        <v>0.59</v>
      </c>
      <c r="G94" s="70">
        <v>18.350000000000001</v>
      </c>
      <c r="H94" s="70">
        <v>32.96</v>
      </c>
      <c r="I94" s="70">
        <v>52.21</v>
      </c>
      <c r="J94" s="70">
        <v>49.57</v>
      </c>
    </row>
    <row r="95" spans="1:10">
      <c r="A95" s="69" t="s">
        <v>34</v>
      </c>
      <c r="B95" s="69" t="s">
        <v>3</v>
      </c>
      <c r="C95" s="70">
        <v>11.949410462894578</v>
      </c>
      <c r="D95" s="70">
        <v>16.023659194229904</v>
      </c>
      <c r="E95" s="70">
        <v>2.7578113409754681</v>
      </c>
      <c r="F95" s="70">
        <v>3.3977801125080873</v>
      </c>
      <c r="G95" s="70">
        <v>0.55354804804360913</v>
      </c>
      <c r="H95" s="70">
        <v>2.0328283081834386</v>
      </c>
      <c r="I95" s="70">
        <v>3.9323411991080977</v>
      </c>
      <c r="J95" s="70">
        <v>3.5043566889836488</v>
      </c>
    </row>
    <row r="96" spans="1:10">
      <c r="A96" s="69" t="s">
        <v>34</v>
      </c>
      <c r="B96" s="69" t="s">
        <v>4</v>
      </c>
      <c r="C96" s="70">
        <v>11.837771950227223</v>
      </c>
      <c r="D96" s="70">
        <v>18.703583167240076</v>
      </c>
      <c r="E96" s="70">
        <v>1.930247006034459</v>
      </c>
      <c r="F96" s="70">
        <v>2.2814638820876429</v>
      </c>
      <c r="G96" s="70">
        <v>0.45455366634443134</v>
      </c>
      <c r="H96" s="70">
        <v>1.9025017658538443</v>
      </c>
      <c r="I96" s="70">
        <v>3.1603141924557301</v>
      </c>
      <c r="J96" s="70">
        <v>3.1474322061092526</v>
      </c>
    </row>
    <row r="97" spans="1:10">
      <c r="A97" s="69" t="s">
        <v>34</v>
      </c>
      <c r="B97" s="69" t="s">
        <v>186</v>
      </c>
      <c r="C97" s="70">
        <v>11.64</v>
      </c>
      <c r="D97" s="70">
        <v>16.41</v>
      </c>
      <c r="E97" s="70">
        <v>1.57</v>
      </c>
      <c r="F97" s="70">
        <v>1.86</v>
      </c>
      <c r="G97" s="70">
        <v>0.49</v>
      </c>
      <c r="H97" s="70">
        <v>1.74</v>
      </c>
      <c r="I97" s="70">
        <v>2.8</v>
      </c>
      <c r="J97" s="70">
        <v>2.69</v>
      </c>
    </row>
    <row r="98" spans="1:10">
      <c r="A98" s="69" t="s">
        <v>35</v>
      </c>
      <c r="B98" s="69" t="s">
        <v>3</v>
      </c>
      <c r="C98" s="70">
        <v>17.271947806204913</v>
      </c>
      <c r="D98" s="70">
        <v>16.666050509353553</v>
      </c>
      <c r="E98" s="70">
        <v>6.0737453313776788</v>
      </c>
      <c r="F98" s="70">
        <v>20.867132947710459</v>
      </c>
      <c r="G98" s="70">
        <v>4.4528201009185162</v>
      </c>
      <c r="H98" s="70">
        <v>6.7829820004333952</v>
      </c>
      <c r="I98" s="70">
        <v>7.8090741384785209</v>
      </c>
      <c r="J98" s="70">
        <v>5.2861348604613649</v>
      </c>
    </row>
    <row r="99" spans="1:10">
      <c r="A99" s="69" t="s">
        <v>35</v>
      </c>
      <c r="B99" s="69" t="s">
        <v>4</v>
      </c>
      <c r="C99" s="70">
        <v>9.5226653775032624</v>
      </c>
      <c r="D99" s="70">
        <v>11.16216173516468</v>
      </c>
      <c r="E99" s="70">
        <v>1.6000930574916048</v>
      </c>
      <c r="F99" s="70">
        <v>16.177117827052857</v>
      </c>
      <c r="G99" s="70">
        <v>7.7026226820066821</v>
      </c>
      <c r="H99" s="70">
        <v>12.883013776061613</v>
      </c>
      <c r="I99" s="70">
        <v>16.288970208254273</v>
      </c>
      <c r="J99" s="70">
        <v>4.8951390926492575</v>
      </c>
    </row>
    <row r="100" spans="1:10">
      <c r="A100" s="69" t="s">
        <v>35</v>
      </c>
      <c r="B100" s="69" t="s">
        <v>186</v>
      </c>
      <c r="C100" s="70">
        <v>11.05</v>
      </c>
      <c r="D100" s="70">
        <v>14.12</v>
      </c>
      <c r="E100" s="70">
        <v>2.0699999999999998</v>
      </c>
      <c r="F100" s="70">
        <v>16.14</v>
      </c>
      <c r="G100" s="70">
        <v>6.16</v>
      </c>
      <c r="H100" s="70">
        <v>10.29</v>
      </c>
      <c r="I100" s="70">
        <v>11.92</v>
      </c>
      <c r="J100" s="70">
        <v>5.45</v>
      </c>
    </row>
    <row r="101" spans="1:10">
      <c r="A101" s="69" t="s">
        <v>36</v>
      </c>
      <c r="B101" s="69" t="s">
        <v>3</v>
      </c>
      <c r="C101" s="70">
        <v>1.639826858706674</v>
      </c>
      <c r="D101" s="70">
        <v>1.0683760683760684</v>
      </c>
      <c r="E101" s="70">
        <v>1.416621216735963E-3</v>
      </c>
      <c r="F101" s="70">
        <v>0.18321794126455612</v>
      </c>
      <c r="G101" s="70">
        <v>7.5912862391922982</v>
      </c>
      <c r="H101" s="70">
        <v>4.0514399636801484</v>
      </c>
      <c r="I101" s="70">
        <v>21.878298071270212</v>
      </c>
      <c r="J101" s="70">
        <v>22.51642795482973</v>
      </c>
    </row>
    <row r="102" spans="1:10">
      <c r="A102" s="69" t="s">
        <v>36</v>
      </c>
      <c r="B102" s="69" t="s">
        <v>4</v>
      </c>
      <c r="C102" s="70">
        <v>0.55587651148686901</v>
      </c>
      <c r="D102" s="70">
        <v>0.85583245068846303</v>
      </c>
      <c r="E102" s="70">
        <v>9.7186815487092845E-3</v>
      </c>
      <c r="F102" s="70">
        <v>1.2793800489819788E-2</v>
      </c>
      <c r="G102" s="70">
        <v>4.5887117403763522</v>
      </c>
      <c r="H102" s="70">
        <v>7.5995723335798075</v>
      </c>
      <c r="I102" s="70">
        <v>19.514364958919881</v>
      </c>
      <c r="J102" s="70">
        <v>20.623606389589501</v>
      </c>
    </row>
    <row r="103" spans="1:10">
      <c r="A103" s="69" t="s">
        <v>36</v>
      </c>
      <c r="B103" s="69" t="s">
        <v>186</v>
      </c>
      <c r="C103" s="70">
        <v>0.46</v>
      </c>
      <c r="D103" s="70">
        <v>1.22</v>
      </c>
      <c r="E103" s="70">
        <v>0.01</v>
      </c>
      <c r="F103" s="70">
        <v>0</v>
      </c>
      <c r="G103" s="70">
        <v>2.69</v>
      </c>
      <c r="H103" s="70">
        <v>5.37</v>
      </c>
      <c r="I103" s="70">
        <v>16.100000000000001</v>
      </c>
      <c r="J103" s="70">
        <v>18.66</v>
      </c>
    </row>
    <row r="104" spans="1:10">
      <c r="A104" s="69" t="s">
        <v>37</v>
      </c>
      <c r="B104" s="69" t="s">
        <v>3</v>
      </c>
      <c r="C104" s="70">
        <v>5.6058824358097485</v>
      </c>
      <c r="D104" s="70">
        <v>8.541691225280216</v>
      </c>
      <c r="E104" s="70">
        <v>7.5333688626502502</v>
      </c>
      <c r="F104" s="70">
        <v>5.722431920732026</v>
      </c>
      <c r="G104" s="70">
        <v>4.2548919389634055</v>
      </c>
      <c r="H104" s="70">
        <v>10.839516874736951</v>
      </c>
      <c r="I104" s="70">
        <v>18.229018026973147</v>
      </c>
      <c r="J104" s="70">
        <v>16.476149447218543</v>
      </c>
    </row>
    <row r="105" spans="1:10">
      <c r="A105" s="69" t="s">
        <v>37</v>
      </c>
      <c r="B105" s="69" t="s">
        <v>4</v>
      </c>
      <c r="C105" s="70">
        <v>5.5499348909464148</v>
      </c>
      <c r="D105" s="70">
        <v>9.6339482355544952</v>
      </c>
      <c r="E105" s="70">
        <v>8.330419223136067</v>
      </c>
      <c r="F105" s="70">
        <v>5.6648618726496922</v>
      </c>
      <c r="G105" s="70">
        <v>4.2905782626221649</v>
      </c>
      <c r="H105" s="70">
        <v>10.04375248604185</v>
      </c>
      <c r="I105" s="70">
        <v>15.531389398420711</v>
      </c>
      <c r="J105" s="70">
        <v>12.954956966316525</v>
      </c>
    </row>
    <row r="106" spans="1:10">
      <c r="A106" s="69" t="s">
        <v>37</v>
      </c>
      <c r="B106" s="69" t="s">
        <v>186</v>
      </c>
      <c r="C106" s="70">
        <v>6.53</v>
      </c>
      <c r="D106" s="70">
        <v>9.82</v>
      </c>
      <c r="E106" s="70">
        <v>6.65</v>
      </c>
      <c r="F106" s="70">
        <v>4.57</v>
      </c>
      <c r="G106" s="70">
        <v>4.45</v>
      </c>
      <c r="H106" s="70">
        <v>10.31</v>
      </c>
      <c r="I106" s="70">
        <v>16.03</v>
      </c>
      <c r="J106" s="70">
        <v>12.91</v>
      </c>
    </row>
    <row r="107" spans="1:10">
      <c r="A107" s="69" t="s">
        <v>38</v>
      </c>
      <c r="B107" s="69" t="s">
        <v>3</v>
      </c>
      <c r="C107" s="70">
        <v>10.58466223341296</v>
      </c>
      <c r="D107" s="70">
        <v>13.684818357560694</v>
      </c>
      <c r="E107" s="70">
        <v>3.5328205695640649</v>
      </c>
      <c r="F107" s="70">
        <v>3.1864611038580279</v>
      </c>
      <c r="G107" s="70">
        <v>4.388957037610921</v>
      </c>
      <c r="H107" s="70">
        <v>10.08745282150419</v>
      </c>
      <c r="I107" s="70">
        <v>19.559819151701049</v>
      </c>
      <c r="J107" s="70">
        <v>19.030649764643758</v>
      </c>
    </row>
    <row r="108" spans="1:10">
      <c r="A108" s="69" t="s">
        <v>38</v>
      </c>
      <c r="B108" s="69" t="s">
        <v>4</v>
      </c>
      <c r="C108" s="70">
        <v>10.594747135968323</v>
      </c>
      <c r="D108" s="70">
        <v>13.592988374881157</v>
      </c>
      <c r="E108" s="70">
        <v>3.4222390653790362</v>
      </c>
      <c r="F108" s="70">
        <v>3.0392084989465564</v>
      </c>
      <c r="G108" s="70">
        <v>4.6495843621931199</v>
      </c>
      <c r="H108" s="70">
        <v>9.9825447155425806</v>
      </c>
      <c r="I108" s="70">
        <v>20.765521477202935</v>
      </c>
      <c r="J108" s="70">
        <v>18.925328224955614</v>
      </c>
    </row>
    <row r="109" spans="1:10">
      <c r="A109" s="69" t="s">
        <v>38</v>
      </c>
      <c r="B109" s="69" t="s">
        <v>186</v>
      </c>
      <c r="C109" s="70">
        <v>9.61</v>
      </c>
      <c r="D109" s="70">
        <v>12.43</v>
      </c>
      <c r="E109" s="70">
        <v>3.08</v>
      </c>
      <c r="F109" s="70">
        <v>2.81</v>
      </c>
      <c r="G109" s="70">
        <v>5.04</v>
      </c>
      <c r="H109" s="70">
        <v>9.65</v>
      </c>
      <c r="I109" s="70">
        <v>17.32</v>
      </c>
      <c r="J109" s="70">
        <v>17.12</v>
      </c>
    </row>
    <row r="110" spans="1:10">
      <c r="A110" s="69" t="s">
        <v>39</v>
      </c>
      <c r="B110" s="69" t="s">
        <v>3</v>
      </c>
      <c r="C110" s="70">
        <v>2.618117496046692</v>
      </c>
      <c r="D110" s="70">
        <v>8.3491147707346318</v>
      </c>
      <c r="E110" s="70">
        <v>5.1662319371612</v>
      </c>
      <c r="F110" s="70">
        <v>4.5632519355668384</v>
      </c>
      <c r="G110" s="70">
        <v>6.7026021431671259</v>
      </c>
      <c r="H110" s="70">
        <v>14.214618198762171</v>
      </c>
      <c r="I110" s="70">
        <v>17.983993111014225</v>
      </c>
      <c r="J110" s="70">
        <v>15.771792194685064</v>
      </c>
    </row>
    <row r="111" spans="1:10">
      <c r="A111" s="69" t="s">
        <v>39</v>
      </c>
      <c r="B111" s="69" t="s">
        <v>4</v>
      </c>
      <c r="C111" s="70">
        <v>1.1819052298531658</v>
      </c>
      <c r="D111" s="70">
        <v>4.5828378959202727</v>
      </c>
      <c r="E111" s="70">
        <v>1.292664480810283</v>
      </c>
      <c r="F111" s="70">
        <v>3.8198066431312281</v>
      </c>
      <c r="G111" s="70">
        <v>12.623508580010567</v>
      </c>
      <c r="H111" s="70">
        <v>19.724492691860895</v>
      </c>
      <c r="I111" s="70">
        <v>25.440608359859908</v>
      </c>
      <c r="J111" s="70">
        <v>22.230409717092147</v>
      </c>
    </row>
    <row r="112" spans="1:10">
      <c r="A112" s="69" t="s">
        <v>39</v>
      </c>
      <c r="B112" s="69" t="s">
        <v>186</v>
      </c>
      <c r="C112" s="70">
        <v>1.61</v>
      </c>
      <c r="D112" s="70">
        <v>5.58</v>
      </c>
      <c r="E112" s="70">
        <v>3.1</v>
      </c>
      <c r="F112" s="70">
        <v>2.94</v>
      </c>
      <c r="G112" s="70">
        <v>4.79</v>
      </c>
      <c r="H112" s="70">
        <v>13.3</v>
      </c>
      <c r="I112" s="70">
        <v>17.850000000000001</v>
      </c>
      <c r="J112" s="70">
        <v>16.21</v>
      </c>
    </row>
    <row r="113" spans="1:10">
      <c r="A113" s="174" t="s">
        <v>68</v>
      </c>
      <c r="B113" s="174" t="s">
        <v>3</v>
      </c>
      <c r="C113" s="175">
        <v>6.5578116717186026</v>
      </c>
      <c r="D113" s="175">
        <v>8.3571024275669838</v>
      </c>
      <c r="E113" s="175">
        <v>4.2774346039954168</v>
      </c>
      <c r="F113" s="175">
        <v>4.6284076216767414</v>
      </c>
      <c r="G113" s="175">
        <v>5.4409003448996272</v>
      </c>
      <c r="H113" s="175">
        <v>11.116212011803995</v>
      </c>
      <c r="I113" s="175">
        <v>18.028952931267021</v>
      </c>
      <c r="J113" s="175">
        <v>18.52235886895205</v>
      </c>
    </row>
    <row r="114" spans="1:10">
      <c r="A114" s="174" t="s">
        <v>68</v>
      </c>
      <c r="B114" s="174" t="s">
        <v>4</v>
      </c>
      <c r="C114" s="175">
        <v>6.3302370094468614</v>
      </c>
      <c r="D114" s="175">
        <v>8.7448391226378721</v>
      </c>
      <c r="E114" s="175">
        <v>3.596026298677097</v>
      </c>
      <c r="F114" s="175">
        <v>3.926701920508977</v>
      </c>
      <c r="G114" s="175">
        <v>5.6961530368354873</v>
      </c>
      <c r="H114" s="175">
        <v>11.043338150840773</v>
      </c>
      <c r="I114" s="175">
        <v>17.126038028063881</v>
      </c>
      <c r="J114" s="175">
        <v>14.85413093379892</v>
      </c>
    </row>
    <row r="115" spans="1:10">
      <c r="A115" s="174" t="s">
        <v>68</v>
      </c>
      <c r="B115" s="174" t="s">
        <v>186</v>
      </c>
      <c r="C115" s="175">
        <v>6.98</v>
      </c>
      <c r="D115" s="175">
        <v>10.02</v>
      </c>
      <c r="E115" s="175">
        <v>3.49</v>
      </c>
      <c r="F115" s="175">
        <v>4.07</v>
      </c>
      <c r="G115" s="175">
        <v>5.01</v>
      </c>
      <c r="H115" s="175">
        <v>9.74</v>
      </c>
      <c r="I115" s="175">
        <v>15.64</v>
      </c>
      <c r="J115" s="175">
        <v>14.53</v>
      </c>
    </row>
    <row r="116" spans="1:10" ht="14.5">
      <c r="B116" s="179"/>
      <c r="C116" s="197"/>
      <c r="D116" s="197"/>
      <c r="E116" s="197"/>
      <c r="F116" s="197"/>
      <c r="G116" s="197"/>
      <c r="H116" s="197"/>
      <c r="I116" s="197"/>
      <c r="J116" s="197"/>
    </row>
  </sheetData>
  <mergeCells count="5">
    <mergeCell ref="A1:J1"/>
    <mergeCell ref="C3:F3"/>
    <mergeCell ref="G3:J3"/>
    <mergeCell ref="A3:A4"/>
    <mergeCell ref="B3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showGridLines="0" zoomScale="70" zoomScaleNormal="70" workbookViewId="0">
      <selection sqref="A1:T1"/>
    </sheetView>
  </sheetViews>
  <sheetFormatPr defaultColWidth="10" defaultRowHeight="15.75" customHeight="1"/>
  <cols>
    <col min="1" max="1" width="17.453125" style="21" customWidth="1"/>
    <col min="2" max="2" width="10.7265625" style="21" bestFit="1" customWidth="1"/>
    <col min="3" max="4" width="13.1796875" style="21" bestFit="1" customWidth="1"/>
    <col min="5" max="5" width="14.26953125" style="21" bestFit="1" customWidth="1"/>
    <col min="6" max="8" width="13.1796875" style="21" bestFit="1" customWidth="1"/>
    <col min="9" max="9" width="15" style="21" customWidth="1"/>
    <col min="10" max="10" width="12.81640625" style="21" bestFit="1" customWidth="1"/>
    <col min="11" max="11" width="14.26953125" style="21" bestFit="1" customWidth="1"/>
    <col min="12" max="12" width="13.1796875" style="21" bestFit="1" customWidth="1"/>
    <col min="13" max="13" width="12.81640625" style="21" bestFit="1" customWidth="1"/>
    <col min="14" max="17" width="13.1796875" style="21" bestFit="1" customWidth="1"/>
    <col min="18" max="18" width="14.26953125" style="21" bestFit="1" customWidth="1"/>
    <col min="19" max="19" width="13.81640625" style="21" bestFit="1" customWidth="1"/>
    <col min="20" max="20" width="14.54296875" style="21" customWidth="1"/>
    <col min="21" max="16384" width="10" style="21"/>
  </cols>
  <sheetData>
    <row r="1" spans="1:20" ht="15.75" customHeight="1">
      <c r="A1" s="216" t="s">
        <v>128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5.75" customHeight="1">
      <c r="A2" s="130"/>
      <c r="B2" s="130"/>
      <c r="C2" s="130"/>
      <c r="D2" s="130"/>
      <c r="E2" s="13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5.75" customHeight="1">
      <c r="A3" s="221" t="s">
        <v>70</v>
      </c>
      <c r="B3" s="221" t="s">
        <v>47</v>
      </c>
      <c r="C3" s="220" t="s">
        <v>71</v>
      </c>
      <c r="D3" s="220"/>
      <c r="E3" s="220"/>
      <c r="F3" s="217" t="s">
        <v>76</v>
      </c>
      <c r="G3" s="218"/>
      <c r="H3" s="219"/>
      <c r="I3" s="217" t="s">
        <v>72</v>
      </c>
      <c r="J3" s="218"/>
      <c r="K3" s="219"/>
      <c r="L3" s="217" t="s">
        <v>73</v>
      </c>
      <c r="M3" s="218"/>
      <c r="N3" s="219"/>
      <c r="O3" s="217" t="s">
        <v>75</v>
      </c>
      <c r="P3" s="218"/>
      <c r="Q3" s="219"/>
      <c r="R3" s="217" t="s">
        <v>104</v>
      </c>
      <c r="S3" s="218"/>
      <c r="T3" s="219"/>
    </row>
    <row r="4" spans="1:20" ht="15.75" customHeight="1">
      <c r="A4" s="221"/>
      <c r="B4" s="221"/>
      <c r="C4" s="163" t="s">
        <v>0</v>
      </c>
      <c r="D4" s="163" t="s">
        <v>1</v>
      </c>
      <c r="E4" s="163" t="s">
        <v>40</v>
      </c>
      <c r="F4" s="163" t="s">
        <v>0</v>
      </c>
      <c r="G4" s="163" t="s">
        <v>1</v>
      </c>
      <c r="H4" s="163" t="s">
        <v>40</v>
      </c>
      <c r="I4" s="163" t="s">
        <v>0</v>
      </c>
      <c r="J4" s="163" t="s">
        <v>1</v>
      </c>
      <c r="K4" s="163" t="s">
        <v>40</v>
      </c>
      <c r="L4" s="163" t="s">
        <v>0</v>
      </c>
      <c r="M4" s="163" t="s">
        <v>1</v>
      </c>
      <c r="N4" s="163" t="s">
        <v>40</v>
      </c>
      <c r="O4" s="163" t="s">
        <v>0</v>
      </c>
      <c r="P4" s="163" t="s">
        <v>1</v>
      </c>
      <c r="Q4" s="163" t="s">
        <v>40</v>
      </c>
      <c r="R4" s="163" t="s">
        <v>0</v>
      </c>
      <c r="S4" s="163" t="s">
        <v>1</v>
      </c>
      <c r="T4" s="163" t="s">
        <v>40</v>
      </c>
    </row>
    <row r="5" spans="1:20" ht="15.75" customHeight="1">
      <c r="A5" s="20" t="s">
        <v>2</v>
      </c>
      <c r="B5" s="20" t="s">
        <v>3</v>
      </c>
      <c r="C5" s="22">
        <v>15991</v>
      </c>
      <c r="D5" s="22">
        <v>15415</v>
      </c>
      <c r="E5" s="22">
        <v>31406</v>
      </c>
      <c r="F5" s="22">
        <v>9528</v>
      </c>
      <c r="G5" s="22">
        <v>9179</v>
      </c>
      <c r="H5" s="22">
        <v>18707</v>
      </c>
      <c r="I5" s="22">
        <v>25519</v>
      </c>
      <c r="J5" s="22">
        <v>24594</v>
      </c>
      <c r="K5" s="22">
        <v>50113</v>
      </c>
      <c r="L5" s="22">
        <v>6631</v>
      </c>
      <c r="M5" s="22">
        <v>6188</v>
      </c>
      <c r="N5" s="22">
        <v>12819</v>
      </c>
      <c r="O5" s="22">
        <v>5374</v>
      </c>
      <c r="P5" s="22">
        <v>5387</v>
      </c>
      <c r="Q5" s="23">
        <v>10761</v>
      </c>
      <c r="R5" s="24">
        <v>37524</v>
      </c>
      <c r="S5" s="24">
        <v>36169</v>
      </c>
      <c r="T5" s="24">
        <v>73693</v>
      </c>
    </row>
    <row r="6" spans="1:20" ht="15.75" customHeight="1">
      <c r="A6" s="20" t="s">
        <v>2</v>
      </c>
      <c r="B6" s="20" t="s">
        <v>4</v>
      </c>
      <c r="C6" s="22">
        <v>15628</v>
      </c>
      <c r="D6" s="22">
        <v>15050</v>
      </c>
      <c r="E6" s="22">
        <v>30678</v>
      </c>
      <c r="F6" s="22">
        <v>9381</v>
      </c>
      <c r="G6" s="22">
        <v>9086</v>
      </c>
      <c r="H6" s="22">
        <v>18467</v>
      </c>
      <c r="I6" s="22">
        <v>25009</v>
      </c>
      <c r="J6" s="22">
        <v>24136</v>
      </c>
      <c r="K6" s="22">
        <v>49145</v>
      </c>
      <c r="L6" s="22">
        <v>6462</v>
      </c>
      <c r="M6" s="22">
        <v>5967</v>
      </c>
      <c r="N6" s="22">
        <v>12429</v>
      </c>
      <c r="O6" s="22">
        <v>5170</v>
      </c>
      <c r="P6" s="22">
        <v>5327</v>
      </c>
      <c r="Q6" s="23">
        <v>10497</v>
      </c>
      <c r="R6" s="24">
        <v>36641</v>
      </c>
      <c r="S6" s="24">
        <v>35430</v>
      </c>
      <c r="T6" s="24">
        <v>72071</v>
      </c>
    </row>
    <row r="7" spans="1:20" ht="15.75" customHeight="1">
      <c r="A7" s="20" t="s">
        <v>2</v>
      </c>
      <c r="B7" s="20" t="s">
        <v>186</v>
      </c>
      <c r="C7" s="22">
        <v>15458</v>
      </c>
      <c r="D7" s="22">
        <v>14964</v>
      </c>
      <c r="E7" s="22">
        <v>30422</v>
      </c>
      <c r="F7" s="22">
        <v>9355</v>
      </c>
      <c r="G7" s="22">
        <v>9019</v>
      </c>
      <c r="H7" s="22">
        <v>18374</v>
      </c>
      <c r="I7" s="22">
        <v>24813</v>
      </c>
      <c r="J7" s="22">
        <v>23983</v>
      </c>
      <c r="K7" s="22">
        <v>48796</v>
      </c>
      <c r="L7" s="22">
        <v>6286</v>
      </c>
      <c r="M7" s="22">
        <v>5974</v>
      </c>
      <c r="N7" s="22">
        <v>12260</v>
      </c>
      <c r="O7" s="22">
        <v>5235</v>
      </c>
      <c r="P7" s="22">
        <v>5310</v>
      </c>
      <c r="Q7" s="22">
        <v>10545</v>
      </c>
      <c r="R7" s="22">
        <v>36334</v>
      </c>
      <c r="S7" s="22">
        <v>35267</v>
      </c>
      <c r="T7" s="22">
        <v>71601</v>
      </c>
    </row>
    <row r="8" spans="1:20" ht="15.75" customHeight="1">
      <c r="A8" s="20" t="s">
        <v>5</v>
      </c>
      <c r="B8" s="20" t="s">
        <v>3</v>
      </c>
      <c r="C8" s="22">
        <v>1838343</v>
      </c>
      <c r="D8" s="22">
        <v>1708345</v>
      </c>
      <c r="E8" s="22">
        <v>3546688</v>
      </c>
      <c r="F8" s="22">
        <v>1061865</v>
      </c>
      <c r="G8" s="22">
        <v>1002757</v>
      </c>
      <c r="H8" s="22">
        <v>2064622</v>
      </c>
      <c r="I8" s="22">
        <v>2900208</v>
      </c>
      <c r="J8" s="22">
        <v>2711102</v>
      </c>
      <c r="K8" s="22">
        <v>5611310</v>
      </c>
      <c r="L8" s="22">
        <v>655370</v>
      </c>
      <c r="M8" s="22">
        <v>617995</v>
      </c>
      <c r="N8" s="22">
        <v>1273365</v>
      </c>
      <c r="O8" s="22">
        <v>479362</v>
      </c>
      <c r="P8" s="22">
        <v>457238</v>
      </c>
      <c r="Q8" s="23">
        <v>936600</v>
      </c>
      <c r="R8" s="24">
        <v>4034940</v>
      </c>
      <c r="S8" s="24">
        <v>3786335</v>
      </c>
      <c r="T8" s="24">
        <v>7821275</v>
      </c>
    </row>
    <row r="9" spans="1:20" ht="15.75" customHeight="1">
      <c r="A9" s="20" t="s">
        <v>5</v>
      </c>
      <c r="B9" s="20" t="s">
        <v>4</v>
      </c>
      <c r="C9" s="22">
        <v>1835703</v>
      </c>
      <c r="D9" s="22">
        <v>1640068</v>
      </c>
      <c r="E9" s="22">
        <v>3475771</v>
      </c>
      <c r="F9" s="22">
        <v>1076126</v>
      </c>
      <c r="G9" s="22">
        <v>1008823</v>
      </c>
      <c r="H9" s="22">
        <v>2084949</v>
      </c>
      <c r="I9" s="22">
        <v>2911829</v>
      </c>
      <c r="J9" s="22">
        <v>2648891</v>
      </c>
      <c r="K9" s="22">
        <v>5560720</v>
      </c>
      <c r="L9" s="22">
        <v>664915</v>
      </c>
      <c r="M9" s="22">
        <v>621662</v>
      </c>
      <c r="N9" s="22">
        <v>1286577</v>
      </c>
      <c r="O9" s="17">
        <v>481136</v>
      </c>
      <c r="P9" s="17">
        <v>461616</v>
      </c>
      <c r="Q9" s="17">
        <v>942752</v>
      </c>
      <c r="R9" s="24">
        <v>4057880</v>
      </c>
      <c r="S9" s="24">
        <v>3732169</v>
      </c>
      <c r="T9" s="24">
        <v>7790049</v>
      </c>
    </row>
    <row r="10" spans="1:20" ht="15.75" customHeight="1">
      <c r="A10" s="20" t="s">
        <v>5</v>
      </c>
      <c r="B10" s="20" t="s">
        <v>186</v>
      </c>
      <c r="C10" s="22">
        <v>1897909</v>
      </c>
      <c r="D10" s="22">
        <v>1667816</v>
      </c>
      <c r="E10" s="22">
        <v>3565725</v>
      </c>
      <c r="F10" s="22">
        <v>1088280</v>
      </c>
      <c r="G10" s="22">
        <v>1012411</v>
      </c>
      <c r="H10" s="22">
        <v>2100691</v>
      </c>
      <c r="I10" s="22">
        <v>2986189</v>
      </c>
      <c r="J10" s="22">
        <v>2680227</v>
      </c>
      <c r="K10" s="22">
        <v>5666416</v>
      </c>
      <c r="L10" s="22">
        <v>674886</v>
      </c>
      <c r="M10" s="22">
        <v>634224</v>
      </c>
      <c r="N10" s="22">
        <v>1309110</v>
      </c>
      <c r="O10" s="22">
        <v>352557</v>
      </c>
      <c r="P10" s="22">
        <v>362959</v>
      </c>
      <c r="Q10" s="22">
        <v>715516</v>
      </c>
      <c r="R10" s="22">
        <v>4013632</v>
      </c>
      <c r="S10" s="22">
        <v>3677410</v>
      </c>
      <c r="T10" s="22">
        <v>7691042</v>
      </c>
    </row>
    <row r="11" spans="1:20" ht="15.75" customHeight="1">
      <c r="A11" s="20" t="s">
        <v>6</v>
      </c>
      <c r="B11" s="20" t="s">
        <v>3</v>
      </c>
      <c r="C11" s="22">
        <v>113186</v>
      </c>
      <c r="D11" s="22">
        <v>108044</v>
      </c>
      <c r="E11" s="22">
        <v>221230</v>
      </c>
      <c r="F11" s="22">
        <v>50144</v>
      </c>
      <c r="G11" s="22">
        <v>51084</v>
      </c>
      <c r="H11" s="22">
        <v>101228</v>
      </c>
      <c r="I11" s="22">
        <v>163330</v>
      </c>
      <c r="J11" s="22">
        <v>159128</v>
      </c>
      <c r="K11" s="22">
        <v>322458</v>
      </c>
      <c r="L11" s="22">
        <v>27685</v>
      </c>
      <c r="M11" s="22">
        <v>25983</v>
      </c>
      <c r="N11" s="22">
        <v>53668</v>
      </c>
      <c r="O11" s="22">
        <v>17757</v>
      </c>
      <c r="P11" s="22">
        <v>17397</v>
      </c>
      <c r="Q11" s="23">
        <v>35154</v>
      </c>
      <c r="R11" s="24">
        <v>208772</v>
      </c>
      <c r="S11" s="24">
        <v>202508</v>
      </c>
      <c r="T11" s="24">
        <v>411280</v>
      </c>
    </row>
    <row r="12" spans="1:20" ht="15.75" customHeight="1">
      <c r="A12" s="20" t="s">
        <v>6</v>
      </c>
      <c r="B12" s="20" t="s">
        <v>4</v>
      </c>
      <c r="C12" s="22">
        <v>95410</v>
      </c>
      <c r="D12" s="22">
        <v>89902</v>
      </c>
      <c r="E12" s="22">
        <v>185312</v>
      </c>
      <c r="F12" s="22">
        <v>45870</v>
      </c>
      <c r="G12" s="22">
        <v>47362</v>
      </c>
      <c r="H12" s="22">
        <v>93232</v>
      </c>
      <c r="I12" s="22">
        <v>141280</v>
      </c>
      <c r="J12" s="22">
        <v>137264</v>
      </c>
      <c r="K12" s="22">
        <v>278544</v>
      </c>
      <c r="L12" s="22">
        <v>26336</v>
      </c>
      <c r="M12" s="22">
        <v>25122</v>
      </c>
      <c r="N12" s="22">
        <v>51458</v>
      </c>
      <c r="O12" s="22">
        <v>14481</v>
      </c>
      <c r="P12" s="22">
        <v>14621</v>
      </c>
      <c r="Q12" s="23">
        <v>29102</v>
      </c>
      <c r="R12" s="24">
        <v>182097</v>
      </c>
      <c r="S12" s="24">
        <v>177007</v>
      </c>
      <c r="T12" s="24">
        <v>359104</v>
      </c>
    </row>
    <row r="13" spans="1:20" ht="15.75" customHeight="1">
      <c r="A13" s="20" t="s">
        <v>6</v>
      </c>
      <c r="B13" s="20" t="s">
        <v>186</v>
      </c>
      <c r="C13" s="22">
        <v>92893</v>
      </c>
      <c r="D13" s="22">
        <v>89906</v>
      </c>
      <c r="E13" s="22">
        <v>182799</v>
      </c>
      <c r="F13" s="22">
        <v>44051</v>
      </c>
      <c r="G13" s="22">
        <v>46328</v>
      </c>
      <c r="H13" s="22">
        <v>90379</v>
      </c>
      <c r="I13" s="22">
        <v>136944</v>
      </c>
      <c r="J13" s="22">
        <v>136234</v>
      </c>
      <c r="K13" s="22">
        <v>273178</v>
      </c>
      <c r="L13" s="22">
        <v>25564</v>
      </c>
      <c r="M13" s="22">
        <v>25090</v>
      </c>
      <c r="N13" s="22">
        <v>50654</v>
      </c>
      <c r="O13" s="22">
        <v>15344</v>
      </c>
      <c r="P13" s="22">
        <v>15434</v>
      </c>
      <c r="Q13" s="22">
        <v>30778</v>
      </c>
      <c r="R13" s="22">
        <v>177852</v>
      </c>
      <c r="S13" s="22">
        <v>176758</v>
      </c>
      <c r="T13" s="22">
        <v>354610</v>
      </c>
    </row>
    <row r="14" spans="1:20" ht="15.75" customHeight="1">
      <c r="A14" s="20" t="s">
        <v>7</v>
      </c>
      <c r="B14" s="20" t="s">
        <v>3</v>
      </c>
      <c r="C14" s="22">
        <v>1876557</v>
      </c>
      <c r="D14" s="22">
        <v>1844364</v>
      </c>
      <c r="E14" s="22">
        <v>3720921</v>
      </c>
      <c r="F14" s="22">
        <v>827841</v>
      </c>
      <c r="G14" s="22">
        <v>883291</v>
      </c>
      <c r="H14" s="22">
        <v>1711132</v>
      </c>
      <c r="I14" s="22">
        <v>2704398</v>
      </c>
      <c r="J14" s="22">
        <v>2727655</v>
      </c>
      <c r="K14" s="22">
        <v>5432053</v>
      </c>
      <c r="L14" s="22">
        <v>465542</v>
      </c>
      <c r="M14" s="22">
        <v>500098</v>
      </c>
      <c r="N14" s="22">
        <v>965640</v>
      </c>
      <c r="O14" s="22">
        <v>224215</v>
      </c>
      <c r="P14" s="22">
        <v>204578</v>
      </c>
      <c r="Q14" s="23">
        <v>428793</v>
      </c>
      <c r="R14" s="24">
        <v>3394155</v>
      </c>
      <c r="S14" s="24">
        <v>3432331</v>
      </c>
      <c r="T14" s="24">
        <v>6826486</v>
      </c>
    </row>
    <row r="15" spans="1:20" ht="15.75" customHeight="1">
      <c r="A15" s="20" t="s">
        <v>7</v>
      </c>
      <c r="B15" s="20" t="s">
        <v>4</v>
      </c>
      <c r="C15" s="22">
        <v>1901763</v>
      </c>
      <c r="D15" s="22">
        <v>1864008</v>
      </c>
      <c r="E15" s="22">
        <v>3765771</v>
      </c>
      <c r="F15" s="22">
        <v>861119</v>
      </c>
      <c r="G15" s="22">
        <v>916952</v>
      </c>
      <c r="H15" s="22">
        <v>1778071</v>
      </c>
      <c r="I15" s="22">
        <v>2762882</v>
      </c>
      <c r="J15" s="22">
        <v>2780960</v>
      </c>
      <c r="K15" s="22">
        <v>5543842</v>
      </c>
      <c r="L15" s="22">
        <v>470998</v>
      </c>
      <c r="M15" s="22">
        <v>506730</v>
      </c>
      <c r="N15" s="22">
        <v>977728</v>
      </c>
      <c r="O15" s="22">
        <v>225731</v>
      </c>
      <c r="P15" s="22">
        <v>213378</v>
      </c>
      <c r="Q15" s="23">
        <v>439109</v>
      </c>
      <c r="R15" s="24">
        <v>3459611</v>
      </c>
      <c r="S15" s="24">
        <v>3501068</v>
      </c>
      <c r="T15" s="24">
        <v>6960679</v>
      </c>
    </row>
    <row r="16" spans="1:20" ht="15.75" customHeight="1">
      <c r="A16" s="20" t="s">
        <v>7</v>
      </c>
      <c r="B16" s="20" t="s">
        <v>186</v>
      </c>
      <c r="C16" s="22">
        <v>1800302</v>
      </c>
      <c r="D16" s="22">
        <v>1780786</v>
      </c>
      <c r="E16" s="22">
        <v>3581088</v>
      </c>
      <c r="F16" s="22">
        <v>860139</v>
      </c>
      <c r="G16" s="22">
        <v>917894</v>
      </c>
      <c r="H16" s="22">
        <v>1778033</v>
      </c>
      <c r="I16" s="22">
        <v>2660441</v>
      </c>
      <c r="J16" s="22">
        <v>2698680</v>
      </c>
      <c r="K16" s="22">
        <v>5359121</v>
      </c>
      <c r="L16" s="22">
        <v>461335</v>
      </c>
      <c r="M16" s="22">
        <v>498346</v>
      </c>
      <c r="N16" s="22">
        <v>959681</v>
      </c>
      <c r="O16" s="22">
        <v>217470</v>
      </c>
      <c r="P16" s="22">
        <v>208496</v>
      </c>
      <c r="Q16" s="22">
        <v>425966</v>
      </c>
      <c r="R16" s="22">
        <v>3339246</v>
      </c>
      <c r="S16" s="22">
        <v>3405522</v>
      </c>
      <c r="T16" s="22">
        <v>6744768</v>
      </c>
    </row>
    <row r="17" spans="1:20" ht="15.75" customHeight="1">
      <c r="A17" s="20" t="s">
        <v>8</v>
      </c>
      <c r="B17" s="20" t="s">
        <v>3</v>
      </c>
      <c r="C17" s="22">
        <v>8174989</v>
      </c>
      <c r="D17" s="22">
        <v>7995099</v>
      </c>
      <c r="E17" s="22">
        <v>16170088</v>
      </c>
      <c r="F17" s="22">
        <v>3589007</v>
      </c>
      <c r="G17" s="22">
        <v>3672690</v>
      </c>
      <c r="H17" s="22">
        <v>7261697</v>
      </c>
      <c r="I17" s="22">
        <v>11763996</v>
      </c>
      <c r="J17" s="22">
        <v>11667789</v>
      </c>
      <c r="K17" s="22">
        <v>23431785</v>
      </c>
      <c r="L17" s="22">
        <v>1716687</v>
      </c>
      <c r="M17" s="22">
        <v>1704740</v>
      </c>
      <c r="N17" s="22">
        <v>3421427</v>
      </c>
      <c r="O17" s="22">
        <v>662688</v>
      </c>
      <c r="P17" s="22">
        <v>573737</v>
      </c>
      <c r="Q17" s="23">
        <v>1236425</v>
      </c>
      <c r="R17" s="24">
        <v>14143371</v>
      </c>
      <c r="S17" s="24">
        <v>13946266</v>
      </c>
      <c r="T17" s="24">
        <v>28089637</v>
      </c>
    </row>
    <row r="18" spans="1:20" ht="15.75" customHeight="1">
      <c r="A18" s="20" t="s">
        <v>8</v>
      </c>
      <c r="B18" s="20" t="s">
        <v>4</v>
      </c>
      <c r="C18" s="22">
        <v>7417572</v>
      </c>
      <c r="D18" s="22">
        <v>7311513</v>
      </c>
      <c r="E18" s="22">
        <v>14729085</v>
      </c>
      <c r="F18" s="22">
        <v>3444520</v>
      </c>
      <c r="G18" s="22">
        <v>3545859</v>
      </c>
      <c r="H18" s="22">
        <v>6990379</v>
      </c>
      <c r="I18" s="22">
        <v>10862092</v>
      </c>
      <c r="J18" s="22">
        <v>10857372</v>
      </c>
      <c r="K18" s="22">
        <v>21719464</v>
      </c>
      <c r="L18" s="22">
        <v>1661314</v>
      </c>
      <c r="M18" s="22">
        <v>1687592</v>
      </c>
      <c r="N18" s="22">
        <v>3348906</v>
      </c>
      <c r="O18" s="22">
        <v>542964</v>
      </c>
      <c r="P18" s="22">
        <v>457651</v>
      </c>
      <c r="Q18" s="23">
        <v>1000615</v>
      </c>
      <c r="R18" s="24">
        <v>13066370</v>
      </c>
      <c r="S18" s="24">
        <v>13002615</v>
      </c>
      <c r="T18" s="24">
        <v>26068985</v>
      </c>
    </row>
    <row r="19" spans="1:20" ht="15.75" customHeight="1">
      <c r="A19" s="20" t="s">
        <v>8</v>
      </c>
      <c r="B19" s="20" t="s">
        <v>186</v>
      </c>
      <c r="C19" s="22">
        <v>7137610</v>
      </c>
      <c r="D19" s="22">
        <v>6921103</v>
      </c>
      <c r="E19" s="22">
        <v>14058713</v>
      </c>
      <c r="F19" s="22">
        <v>3337203</v>
      </c>
      <c r="G19" s="22">
        <v>3436826</v>
      </c>
      <c r="H19" s="22">
        <v>6774029</v>
      </c>
      <c r="I19" s="22">
        <v>10474813</v>
      </c>
      <c r="J19" s="22">
        <v>10357929</v>
      </c>
      <c r="K19" s="22">
        <v>20832742</v>
      </c>
      <c r="L19" s="22">
        <v>1618869</v>
      </c>
      <c r="M19" s="22">
        <v>1635257</v>
      </c>
      <c r="N19" s="22">
        <v>3254126</v>
      </c>
      <c r="O19" s="22">
        <v>599782</v>
      </c>
      <c r="P19" s="22">
        <v>495764</v>
      </c>
      <c r="Q19" s="22">
        <v>1095546</v>
      </c>
      <c r="R19" s="22">
        <v>12693464</v>
      </c>
      <c r="S19" s="22">
        <v>12488950</v>
      </c>
      <c r="T19" s="22">
        <v>25182414</v>
      </c>
    </row>
    <row r="20" spans="1:20" ht="15.75" customHeight="1">
      <c r="A20" s="20" t="s">
        <v>9</v>
      </c>
      <c r="B20" s="20" t="s">
        <v>3</v>
      </c>
      <c r="C20" s="22">
        <v>49658</v>
      </c>
      <c r="D20" s="22">
        <v>43572</v>
      </c>
      <c r="E20" s="22">
        <v>93230</v>
      </c>
      <c r="F20" s="22">
        <v>35133</v>
      </c>
      <c r="G20" s="22">
        <v>29558</v>
      </c>
      <c r="H20" s="22">
        <v>64691</v>
      </c>
      <c r="I20" s="22">
        <v>84791</v>
      </c>
      <c r="J20" s="22">
        <v>73130</v>
      </c>
      <c r="K20" s="22">
        <v>157921</v>
      </c>
      <c r="L20" s="22">
        <v>22584</v>
      </c>
      <c r="M20" s="22">
        <v>17668</v>
      </c>
      <c r="N20" s="22">
        <v>40252</v>
      </c>
      <c r="O20" s="22">
        <v>22838</v>
      </c>
      <c r="P20" s="22">
        <v>17070</v>
      </c>
      <c r="Q20" s="23">
        <v>39908</v>
      </c>
      <c r="R20" s="24">
        <v>130213</v>
      </c>
      <c r="S20" s="24">
        <v>107868</v>
      </c>
      <c r="T20" s="24">
        <v>238081</v>
      </c>
    </row>
    <row r="21" spans="1:20" ht="15.75" customHeight="1">
      <c r="A21" s="20" t="s">
        <v>9</v>
      </c>
      <c r="B21" s="20" t="s">
        <v>4</v>
      </c>
      <c r="C21" s="22">
        <v>48920</v>
      </c>
      <c r="D21" s="22">
        <v>42740</v>
      </c>
      <c r="E21" s="22">
        <v>91660</v>
      </c>
      <c r="F21" s="22">
        <v>35149</v>
      </c>
      <c r="G21" s="22">
        <v>29589</v>
      </c>
      <c r="H21" s="22">
        <v>64738</v>
      </c>
      <c r="I21" s="22">
        <v>84069</v>
      </c>
      <c r="J21" s="22">
        <v>72329</v>
      </c>
      <c r="K21" s="22">
        <v>156398</v>
      </c>
      <c r="L21" s="22">
        <v>23098</v>
      </c>
      <c r="M21" s="22">
        <v>18287</v>
      </c>
      <c r="N21" s="22">
        <v>41385</v>
      </c>
      <c r="O21" s="22">
        <v>22680</v>
      </c>
      <c r="P21" s="22">
        <v>17179</v>
      </c>
      <c r="Q21" s="23">
        <v>39859</v>
      </c>
      <c r="R21" s="24">
        <v>129847</v>
      </c>
      <c r="S21" s="24">
        <v>107795</v>
      </c>
      <c r="T21" s="24">
        <v>237642</v>
      </c>
    </row>
    <row r="22" spans="1:20" ht="15.75" customHeight="1">
      <c r="A22" s="20" t="s">
        <v>9</v>
      </c>
      <c r="B22" s="20" t="s">
        <v>186</v>
      </c>
      <c r="C22" s="22">
        <v>50765</v>
      </c>
      <c r="D22" s="22">
        <v>44971</v>
      </c>
      <c r="E22" s="22">
        <v>95736</v>
      </c>
      <c r="F22" s="22">
        <v>35657</v>
      </c>
      <c r="G22" s="22">
        <v>29967</v>
      </c>
      <c r="H22" s="22">
        <v>65624</v>
      </c>
      <c r="I22" s="22">
        <v>86422</v>
      </c>
      <c r="J22" s="22">
        <v>74938</v>
      </c>
      <c r="K22" s="22">
        <v>161360</v>
      </c>
      <c r="L22" s="22">
        <v>22970</v>
      </c>
      <c r="M22" s="22">
        <v>18974</v>
      </c>
      <c r="N22" s="22">
        <v>41944</v>
      </c>
      <c r="O22" s="22">
        <v>24601</v>
      </c>
      <c r="P22" s="22">
        <v>19058</v>
      </c>
      <c r="Q22" s="22">
        <v>43659</v>
      </c>
      <c r="R22" s="22">
        <v>133993</v>
      </c>
      <c r="S22" s="22">
        <v>112970</v>
      </c>
      <c r="T22" s="22">
        <v>246963</v>
      </c>
    </row>
    <row r="23" spans="1:20" ht="15.75" customHeight="1">
      <c r="A23" s="20" t="s">
        <v>10</v>
      </c>
      <c r="B23" s="20" t="s">
        <v>3</v>
      </c>
      <c r="C23" s="22">
        <v>1428455</v>
      </c>
      <c r="D23" s="22">
        <v>1364550</v>
      </c>
      <c r="E23" s="22">
        <v>2793005</v>
      </c>
      <c r="F23" s="22">
        <v>843779</v>
      </c>
      <c r="G23" s="22">
        <v>820571</v>
      </c>
      <c r="H23" s="22">
        <v>1664350</v>
      </c>
      <c r="I23" s="22">
        <v>2272234</v>
      </c>
      <c r="J23" s="22">
        <v>2185121</v>
      </c>
      <c r="K23" s="22">
        <v>4457355</v>
      </c>
      <c r="L23" s="22">
        <v>488412</v>
      </c>
      <c r="M23" s="22">
        <v>501291</v>
      </c>
      <c r="N23" s="22">
        <v>989703</v>
      </c>
      <c r="O23" s="22">
        <v>277337</v>
      </c>
      <c r="P23" s="22">
        <v>273060</v>
      </c>
      <c r="Q23" s="23">
        <v>550397</v>
      </c>
      <c r="R23" s="24">
        <v>3037983</v>
      </c>
      <c r="S23" s="24">
        <v>2959472</v>
      </c>
      <c r="T23" s="24">
        <v>5997455</v>
      </c>
    </row>
    <row r="24" spans="1:20" ht="15.75" customHeight="1">
      <c r="A24" s="20" t="s">
        <v>10</v>
      </c>
      <c r="B24" s="20" t="s">
        <v>4</v>
      </c>
      <c r="C24" s="22">
        <v>1387044</v>
      </c>
      <c r="D24" s="22">
        <v>1323652</v>
      </c>
      <c r="E24" s="22">
        <v>2710696</v>
      </c>
      <c r="F24" s="22">
        <v>826579</v>
      </c>
      <c r="G24" s="22">
        <v>812976</v>
      </c>
      <c r="H24" s="22">
        <v>1639555</v>
      </c>
      <c r="I24" s="22">
        <v>2213623</v>
      </c>
      <c r="J24" s="22">
        <v>2136628</v>
      </c>
      <c r="K24" s="22">
        <v>4350251</v>
      </c>
      <c r="L24" s="22">
        <v>463928</v>
      </c>
      <c r="M24" s="22">
        <v>479775</v>
      </c>
      <c r="N24" s="22">
        <v>943703</v>
      </c>
      <c r="O24" s="22">
        <v>272576</v>
      </c>
      <c r="P24" s="22">
        <v>282393</v>
      </c>
      <c r="Q24" s="23">
        <v>554969</v>
      </c>
      <c r="R24" s="24">
        <v>2950127</v>
      </c>
      <c r="S24" s="24">
        <v>2898796</v>
      </c>
      <c r="T24" s="24">
        <v>5848923</v>
      </c>
    </row>
    <row r="25" spans="1:20" ht="15.75" customHeight="1">
      <c r="A25" s="20" t="s">
        <v>10</v>
      </c>
      <c r="B25" s="20" t="s">
        <v>186</v>
      </c>
      <c r="C25" s="22">
        <v>1364056</v>
      </c>
      <c r="D25" s="22">
        <v>1307316</v>
      </c>
      <c r="E25" s="22">
        <v>2671372</v>
      </c>
      <c r="F25" s="22">
        <v>825784</v>
      </c>
      <c r="G25" s="22">
        <v>805748</v>
      </c>
      <c r="H25" s="22">
        <v>1631532</v>
      </c>
      <c r="I25" s="22">
        <v>2189840</v>
      </c>
      <c r="J25" s="22">
        <v>2113064</v>
      </c>
      <c r="K25" s="22">
        <v>4302904</v>
      </c>
      <c r="L25" s="22">
        <v>464513</v>
      </c>
      <c r="M25" s="22">
        <v>482717</v>
      </c>
      <c r="N25" s="22">
        <v>947230</v>
      </c>
      <c r="O25" s="22">
        <v>270150</v>
      </c>
      <c r="P25" s="22">
        <v>279841</v>
      </c>
      <c r="Q25" s="22">
        <v>549991</v>
      </c>
      <c r="R25" s="22">
        <v>2924503</v>
      </c>
      <c r="S25" s="22">
        <v>2875622</v>
      </c>
      <c r="T25" s="22">
        <v>5800125</v>
      </c>
    </row>
    <row r="26" spans="1:20" ht="15.75" customHeight="1">
      <c r="A26" s="20" t="s">
        <v>11</v>
      </c>
      <c r="B26" s="20" t="s">
        <v>3</v>
      </c>
      <c r="C26" s="22">
        <v>19206</v>
      </c>
      <c r="D26" s="22">
        <v>16990</v>
      </c>
      <c r="E26" s="22">
        <v>36196</v>
      </c>
      <c r="F26" s="22">
        <v>12196</v>
      </c>
      <c r="G26" s="22">
        <v>10582</v>
      </c>
      <c r="H26" s="22">
        <v>22778</v>
      </c>
      <c r="I26" s="22">
        <v>31402</v>
      </c>
      <c r="J26" s="22">
        <v>27572</v>
      </c>
      <c r="K26" s="22">
        <v>58974</v>
      </c>
      <c r="L26" s="22">
        <v>7099</v>
      </c>
      <c r="M26" s="22">
        <v>5831</v>
      </c>
      <c r="N26" s="22">
        <v>12930</v>
      </c>
      <c r="O26" s="22">
        <v>3445</v>
      </c>
      <c r="P26" s="22">
        <v>3119</v>
      </c>
      <c r="Q26" s="23">
        <v>6564</v>
      </c>
      <c r="R26" s="24">
        <v>41946</v>
      </c>
      <c r="S26" s="24">
        <v>36522</v>
      </c>
      <c r="T26" s="24">
        <v>78468</v>
      </c>
    </row>
    <row r="27" spans="1:20" ht="15.75" customHeight="1">
      <c r="A27" s="20" t="s">
        <v>11</v>
      </c>
      <c r="B27" s="20" t="s">
        <v>4</v>
      </c>
      <c r="C27" s="22">
        <v>19356</v>
      </c>
      <c r="D27" s="22">
        <v>16991</v>
      </c>
      <c r="E27" s="22">
        <v>36347</v>
      </c>
      <c r="F27" s="22">
        <v>12222</v>
      </c>
      <c r="G27" s="22">
        <v>10711</v>
      </c>
      <c r="H27" s="22">
        <v>22933</v>
      </c>
      <c r="I27" s="22">
        <v>31578</v>
      </c>
      <c r="J27" s="22">
        <v>27702</v>
      </c>
      <c r="K27" s="22">
        <v>59280</v>
      </c>
      <c r="L27" s="22">
        <v>7267</v>
      </c>
      <c r="M27" s="22">
        <v>6041</v>
      </c>
      <c r="N27" s="22">
        <v>13308</v>
      </c>
      <c r="O27" s="22">
        <v>3668</v>
      </c>
      <c r="P27" s="22">
        <v>3338</v>
      </c>
      <c r="Q27" s="23">
        <v>7006</v>
      </c>
      <c r="R27" s="24">
        <v>42513</v>
      </c>
      <c r="S27" s="24">
        <v>37081</v>
      </c>
      <c r="T27" s="24">
        <v>79594</v>
      </c>
    </row>
    <row r="28" spans="1:20" ht="15.75" customHeight="1">
      <c r="A28" s="20" t="s">
        <v>11</v>
      </c>
      <c r="B28" s="20" t="s">
        <v>186</v>
      </c>
      <c r="C28" s="22">
        <v>21599</v>
      </c>
      <c r="D28" s="22">
        <v>19241</v>
      </c>
      <c r="E28" s="22">
        <v>40840</v>
      </c>
      <c r="F28" s="22">
        <v>10466</v>
      </c>
      <c r="G28" s="22">
        <v>9138</v>
      </c>
      <c r="H28" s="22">
        <v>19604</v>
      </c>
      <c r="I28" s="22">
        <v>32065</v>
      </c>
      <c r="J28" s="22">
        <v>28379</v>
      </c>
      <c r="K28" s="22">
        <v>60444</v>
      </c>
      <c r="L28" s="22">
        <v>7250</v>
      </c>
      <c r="M28" s="22">
        <v>6239</v>
      </c>
      <c r="N28" s="22">
        <v>13489</v>
      </c>
      <c r="O28" s="22">
        <v>3250</v>
      </c>
      <c r="P28" s="22">
        <v>2997</v>
      </c>
      <c r="Q28" s="22">
        <v>6247</v>
      </c>
      <c r="R28" s="22">
        <v>42565</v>
      </c>
      <c r="S28" s="22">
        <v>37615</v>
      </c>
      <c r="T28" s="22">
        <v>80180</v>
      </c>
    </row>
    <row r="29" spans="1:20" ht="15.75" customHeight="1">
      <c r="A29" s="20" t="s">
        <v>12</v>
      </c>
      <c r="B29" s="20" t="s">
        <v>3</v>
      </c>
      <c r="C29" s="22">
        <v>9757</v>
      </c>
      <c r="D29" s="22">
        <v>8388</v>
      </c>
      <c r="E29" s="22">
        <v>18145</v>
      </c>
      <c r="F29" s="22">
        <v>5226</v>
      </c>
      <c r="G29" s="22">
        <v>4607</v>
      </c>
      <c r="H29" s="22">
        <v>9833</v>
      </c>
      <c r="I29" s="22">
        <v>14983</v>
      </c>
      <c r="J29" s="22">
        <v>12995</v>
      </c>
      <c r="K29" s="22">
        <v>27978</v>
      </c>
      <c r="L29" s="22">
        <v>3291</v>
      </c>
      <c r="M29" s="22">
        <v>2795</v>
      </c>
      <c r="N29" s="22">
        <v>6086</v>
      </c>
      <c r="O29" s="22">
        <v>1127</v>
      </c>
      <c r="P29" s="22">
        <v>1084</v>
      </c>
      <c r="Q29" s="23">
        <v>2211</v>
      </c>
      <c r="R29" s="24">
        <v>19401</v>
      </c>
      <c r="S29" s="24">
        <v>16874</v>
      </c>
      <c r="T29" s="24">
        <v>36275</v>
      </c>
    </row>
    <row r="30" spans="1:20" ht="15.75" customHeight="1">
      <c r="A30" s="20" t="s">
        <v>12</v>
      </c>
      <c r="B30" s="20" t="s">
        <v>4</v>
      </c>
      <c r="C30" s="22">
        <v>9857</v>
      </c>
      <c r="D30" s="22">
        <v>8715</v>
      </c>
      <c r="E30" s="22">
        <v>18572</v>
      </c>
      <c r="F30" s="22">
        <v>5405</v>
      </c>
      <c r="G30" s="22">
        <v>4674</v>
      </c>
      <c r="H30" s="22">
        <v>10079</v>
      </c>
      <c r="I30" s="22">
        <v>15262</v>
      </c>
      <c r="J30" s="22">
        <v>13389</v>
      </c>
      <c r="K30" s="22">
        <v>28651</v>
      </c>
      <c r="L30" s="22">
        <v>3256</v>
      </c>
      <c r="M30" s="22">
        <v>2854</v>
      </c>
      <c r="N30" s="22">
        <v>6110</v>
      </c>
      <c r="O30" s="22">
        <v>1791</v>
      </c>
      <c r="P30" s="22">
        <v>1762</v>
      </c>
      <c r="Q30" s="23">
        <v>3553</v>
      </c>
      <c r="R30" s="24">
        <v>20309</v>
      </c>
      <c r="S30" s="24">
        <v>18005</v>
      </c>
      <c r="T30" s="24">
        <v>38314</v>
      </c>
    </row>
    <row r="31" spans="1:20" ht="15.75" customHeight="1">
      <c r="A31" s="20" t="s">
        <v>12</v>
      </c>
      <c r="B31" s="20" t="s">
        <v>186</v>
      </c>
      <c r="C31" s="22">
        <v>9958</v>
      </c>
      <c r="D31" s="22">
        <v>8741</v>
      </c>
      <c r="E31" s="22">
        <v>18699</v>
      </c>
      <c r="F31" s="22">
        <v>5475</v>
      </c>
      <c r="G31" s="22">
        <v>4743</v>
      </c>
      <c r="H31" s="22">
        <v>10218</v>
      </c>
      <c r="I31" s="22">
        <v>15433</v>
      </c>
      <c r="J31" s="22">
        <v>13484</v>
      </c>
      <c r="K31" s="22">
        <v>28917</v>
      </c>
      <c r="L31" s="22">
        <v>3286</v>
      </c>
      <c r="M31" s="22">
        <v>3007</v>
      </c>
      <c r="N31" s="22">
        <v>6293</v>
      </c>
      <c r="O31" s="22">
        <v>1768</v>
      </c>
      <c r="P31" s="22">
        <v>1851</v>
      </c>
      <c r="Q31" s="22">
        <v>3619</v>
      </c>
      <c r="R31" s="22">
        <v>20487</v>
      </c>
      <c r="S31" s="22">
        <v>18342</v>
      </c>
      <c r="T31" s="22">
        <v>38829</v>
      </c>
    </row>
    <row r="32" spans="1:20" ht="15.75" customHeight="1">
      <c r="A32" s="20" t="s">
        <v>13</v>
      </c>
      <c r="B32" s="20" t="s">
        <v>3</v>
      </c>
      <c r="C32" s="22">
        <v>1007287</v>
      </c>
      <c r="D32" s="22">
        <v>879687</v>
      </c>
      <c r="E32" s="22">
        <v>1886974</v>
      </c>
      <c r="F32" s="22">
        <v>595565</v>
      </c>
      <c r="G32" s="22">
        <v>524471</v>
      </c>
      <c r="H32" s="22">
        <v>1120036</v>
      </c>
      <c r="I32" s="22">
        <v>1602852</v>
      </c>
      <c r="J32" s="22">
        <v>1404158</v>
      </c>
      <c r="K32" s="22">
        <v>3007010</v>
      </c>
      <c r="L32" s="22">
        <v>370533</v>
      </c>
      <c r="M32" s="22">
        <v>321148</v>
      </c>
      <c r="N32" s="22">
        <v>691681</v>
      </c>
      <c r="O32" s="22">
        <v>267448</v>
      </c>
      <c r="P32" s="22">
        <v>249022</v>
      </c>
      <c r="Q32" s="23">
        <v>516470</v>
      </c>
      <c r="R32" s="24">
        <v>2240833</v>
      </c>
      <c r="S32" s="24">
        <v>1974328</v>
      </c>
      <c r="T32" s="24">
        <v>4215161</v>
      </c>
    </row>
    <row r="33" spans="1:20" ht="15.75" customHeight="1">
      <c r="A33" s="20" t="s">
        <v>13</v>
      </c>
      <c r="B33" s="20" t="s">
        <v>4</v>
      </c>
      <c r="C33" s="22">
        <v>990543</v>
      </c>
      <c r="D33" s="22">
        <v>870579</v>
      </c>
      <c r="E33" s="22">
        <v>1861122</v>
      </c>
      <c r="F33" s="22">
        <v>602052</v>
      </c>
      <c r="G33" s="22">
        <v>525327</v>
      </c>
      <c r="H33" s="22">
        <v>1127379</v>
      </c>
      <c r="I33" s="22">
        <v>1592595</v>
      </c>
      <c r="J33" s="22">
        <v>1395906</v>
      </c>
      <c r="K33" s="22">
        <v>2988501</v>
      </c>
      <c r="L33" s="22">
        <v>391554</v>
      </c>
      <c r="M33" s="22">
        <v>349377</v>
      </c>
      <c r="N33" s="22">
        <v>740931</v>
      </c>
      <c r="O33" s="22">
        <v>252761</v>
      </c>
      <c r="P33" s="22">
        <v>239044</v>
      </c>
      <c r="Q33" s="23">
        <v>491805</v>
      </c>
      <c r="R33" s="24">
        <v>2236910</v>
      </c>
      <c r="S33" s="24">
        <v>1984327</v>
      </c>
      <c r="T33" s="24">
        <v>4221237</v>
      </c>
    </row>
    <row r="34" spans="1:20" ht="15.75" customHeight="1">
      <c r="A34" s="20" t="s">
        <v>13</v>
      </c>
      <c r="B34" s="20" t="s">
        <v>186</v>
      </c>
      <c r="C34" s="22">
        <v>969243</v>
      </c>
      <c r="D34" s="22">
        <v>850939</v>
      </c>
      <c r="E34" s="22">
        <v>1820182</v>
      </c>
      <c r="F34" s="22">
        <v>597879</v>
      </c>
      <c r="G34" s="22">
        <v>523425</v>
      </c>
      <c r="H34" s="22">
        <v>1121304</v>
      </c>
      <c r="I34" s="22">
        <v>1567122</v>
      </c>
      <c r="J34" s="22">
        <v>1374364</v>
      </c>
      <c r="K34" s="22">
        <v>2941486</v>
      </c>
      <c r="L34" s="22">
        <v>368705</v>
      </c>
      <c r="M34" s="22">
        <v>330864</v>
      </c>
      <c r="N34" s="22">
        <v>699569</v>
      </c>
      <c r="O34" s="22">
        <v>262321</v>
      </c>
      <c r="P34" s="22">
        <v>246525</v>
      </c>
      <c r="Q34" s="22">
        <v>508846</v>
      </c>
      <c r="R34" s="22">
        <v>2198148</v>
      </c>
      <c r="S34" s="22">
        <v>1951753</v>
      </c>
      <c r="T34" s="22">
        <v>4149901</v>
      </c>
    </row>
    <row r="35" spans="1:20" ht="15.75" customHeight="1">
      <c r="A35" s="20" t="s">
        <v>14</v>
      </c>
      <c r="B35" s="20" t="s">
        <v>3</v>
      </c>
      <c r="C35" s="22">
        <v>64384</v>
      </c>
      <c r="D35" s="22">
        <v>59404</v>
      </c>
      <c r="E35" s="22">
        <v>123788</v>
      </c>
      <c r="F35" s="22">
        <v>37943</v>
      </c>
      <c r="G35" s="22">
        <v>34578</v>
      </c>
      <c r="H35" s="22">
        <v>72521</v>
      </c>
      <c r="I35" s="22">
        <v>102327</v>
      </c>
      <c r="J35" s="22">
        <v>93982</v>
      </c>
      <c r="K35" s="22">
        <v>196309</v>
      </c>
      <c r="L35" s="22">
        <v>26654</v>
      </c>
      <c r="M35" s="22">
        <v>24010</v>
      </c>
      <c r="N35" s="22">
        <v>50664</v>
      </c>
      <c r="O35" s="22">
        <v>17755</v>
      </c>
      <c r="P35" s="22">
        <v>17998</v>
      </c>
      <c r="Q35" s="23">
        <v>35753</v>
      </c>
      <c r="R35" s="24">
        <v>146736</v>
      </c>
      <c r="S35" s="24">
        <v>135990</v>
      </c>
      <c r="T35" s="24">
        <v>282726</v>
      </c>
    </row>
    <row r="36" spans="1:20" ht="15.75" customHeight="1">
      <c r="A36" s="20" t="s">
        <v>14</v>
      </c>
      <c r="B36" s="20" t="s">
        <v>4</v>
      </c>
      <c r="C36" s="22">
        <v>63858</v>
      </c>
      <c r="D36" s="22">
        <v>58432</v>
      </c>
      <c r="E36" s="22">
        <v>122290</v>
      </c>
      <c r="F36" s="22">
        <v>37383</v>
      </c>
      <c r="G36" s="22">
        <v>33911</v>
      </c>
      <c r="H36" s="22">
        <v>71294</v>
      </c>
      <c r="I36" s="22">
        <v>101241</v>
      </c>
      <c r="J36" s="22">
        <v>92343</v>
      </c>
      <c r="K36" s="22">
        <v>193584</v>
      </c>
      <c r="L36" s="22">
        <v>25591</v>
      </c>
      <c r="M36" s="22">
        <v>22722</v>
      </c>
      <c r="N36" s="22">
        <v>48313</v>
      </c>
      <c r="O36" s="22">
        <v>18140</v>
      </c>
      <c r="P36" s="22">
        <v>18936</v>
      </c>
      <c r="Q36" s="23">
        <v>37076</v>
      </c>
      <c r="R36" s="24">
        <v>144972</v>
      </c>
      <c r="S36" s="24">
        <v>134001</v>
      </c>
      <c r="T36" s="24">
        <v>278973</v>
      </c>
    </row>
    <row r="37" spans="1:20" ht="15.75" customHeight="1">
      <c r="A37" s="20" t="s">
        <v>14</v>
      </c>
      <c r="B37" s="20" t="s">
        <v>186</v>
      </c>
      <c r="C37" s="22">
        <v>64190</v>
      </c>
      <c r="D37" s="22">
        <v>59747</v>
      </c>
      <c r="E37" s="22">
        <v>123937</v>
      </c>
      <c r="F37" s="22">
        <v>38152</v>
      </c>
      <c r="G37" s="22">
        <v>34699</v>
      </c>
      <c r="H37" s="22">
        <v>72851</v>
      </c>
      <c r="I37" s="22">
        <v>102342</v>
      </c>
      <c r="J37" s="22">
        <v>94446</v>
      </c>
      <c r="K37" s="22">
        <v>196788</v>
      </c>
      <c r="L37" s="22">
        <v>25942</v>
      </c>
      <c r="M37" s="22">
        <v>23005</v>
      </c>
      <c r="N37" s="22">
        <v>48947</v>
      </c>
      <c r="O37" s="22">
        <v>18805</v>
      </c>
      <c r="P37" s="22">
        <v>19750</v>
      </c>
      <c r="Q37" s="22">
        <v>38555</v>
      </c>
      <c r="R37" s="22">
        <v>147089</v>
      </c>
      <c r="S37" s="22">
        <v>137201</v>
      </c>
      <c r="T37" s="22">
        <v>284290</v>
      </c>
    </row>
    <row r="38" spans="1:20" ht="15.75" customHeight="1">
      <c r="A38" s="20" t="s">
        <v>15</v>
      </c>
      <c r="B38" s="20" t="s">
        <v>3</v>
      </c>
      <c r="C38" s="22">
        <v>2995004</v>
      </c>
      <c r="D38" s="22">
        <v>2653041</v>
      </c>
      <c r="E38" s="22">
        <v>5648045</v>
      </c>
      <c r="F38" s="22">
        <v>1878648</v>
      </c>
      <c r="G38" s="22">
        <v>1564021</v>
      </c>
      <c r="H38" s="22">
        <v>3442669</v>
      </c>
      <c r="I38" s="22">
        <v>4873652</v>
      </c>
      <c r="J38" s="22">
        <v>4217062</v>
      </c>
      <c r="K38" s="22">
        <v>9090714</v>
      </c>
      <c r="L38" s="22">
        <v>1022824</v>
      </c>
      <c r="M38" s="22">
        <v>714801</v>
      </c>
      <c r="N38" s="22">
        <v>1737625</v>
      </c>
      <c r="O38" s="22">
        <v>530161</v>
      </c>
      <c r="P38" s="22">
        <v>420642</v>
      </c>
      <c r="Q38" s="23">
        <v>950803</v>
      </c>
      <c r="R38" s="24">
        <v>6426637</v>
      </c>
      <c r="S38" s="24">
        <v>5352505</v>
      </c>
      <c r="T38" s="24">
        <v>11779142</v>
      </c>
    </row>
    <row r="39" spans="1:20" ht="15.75" customHeight="1">
      <c r="A39" s="20" t="s">
        <v>15</v>
      </c>
      <c r="B39" s="20" t="s">
        <v>4</v>
      </c>
      <c r="C39" s="22">
        <v>2916991</v>
      </c>
      <c r="D39" s="22">
        <v>2599327</v>
      </c>
      <c r="E39" s="22">
        <v>5516318</v>
      </c>
      <c r="F39" s="22">
        <v>1897619</v>
      </c>
      <c r="G39" s="22">
        <v>1598236</v>
      </c>
      <c r="H39" s="22">
        <v>3495855</v>
      </c>
      <c r="I39" s="22">
        <v>4814610</v>
      </c>
      <c r="J39" s="22">
        <v>4197563</v>
      </c>
      <c r="K39" s="22">
        <v>9012173</v>
      </c>
      <c r="L39" s="22">
        <v>1019537</v>
      </c>
      <c r="M39" s="22">
        <v>727876</v>
      </c>
      <c r="N39" s="22">
        <v>1747413</v>
      </c>
      <c r="O39" s="22">
        <v>523519</v>
      </c>
      <c r="P39" s="22">
        <v>421685</v>
      </c>
      <c r="Q39" s="23">
        <v>945204</v>
      </c>
      <c r="R39" s="24">
        <v>6357666</v>
      </c>
      <c r="S39" s="24">
        <v>5347124</v>
      </c>
      <c r="T39" s="24">
        <v>11704790</v>
      </c>
    </row>
    <row r="40" spans="1:20" ht="15.75" customHeight="1">
      <c r="A40" s="20" t="s">
        <v>15</v>
      </c>
      <c r="B40" s="20" t="s">
        <v>186</v>
      </c>
      <c r="C40" s="22">
        <v>2903790</v>
      </c>
      <c r="D40" s="22">
        <v>2563055</v>
      </c>
      <c r="E40" s="22">
        <v>5466845</v>
      </c>
      <c r="F40" s="22">
        <v>1831786</v>
      </c>
      <c r="G40" s="22">
        <v>1557898</v>
      </c>
      <c r="H40" s="22">
        <v>3389684</v>
      </c>
      <c r="I40" s="22">
        <v>4735576</v>
      </c>
      <c r="J40" s="22">
        <v>4120953</v>
      </c>
      <c r="K40" s="22">
        <v>8856529</v>
      </c>
      <c r="L40" s="22">
        <v>1044112</v>
      </c>
      <c r="M40" s="22">
        <v>754027</v>
      </c>
      <c r="N40" s="22">
        <v>1798139</v>
      </c>
      <c r="O40" s="22">
        <v>564186</v>
      </c>
      <c r="P40" s="22">
        <v>447583</v>
      </c>
      <c r="Q40" s="22">
        <v>1011769</v>
      </c>
      <c r="R40" s="22">
        <v>6343874</v>
      </c>
      <c r="S40" s="22">
        <v>5322563</v>
      </c>
      <c r="T40" s="22">
        <v>11666437</v>
      </c>
    </row>
    <row r="41" spans="1:20" ht="15.75" customHeight="1">
      <c r="A41" s="20" t="s">
        <v>16</v>
      </c>
      <c r="B41" s="20" t="s">
        <v>3</v>
      </c>
      <c r="C41" s="22">
        <v>1274820</v>
      </c>
      <c r="D41" s="22">
        <v>1061830</v>
      </c>
      <c r="E41" s="22">
        <v>2336650</v>
      </c>
      <c r="F41" s="22">
        <v>761922</v>
      </c>
      <c r="G41" s="22">
        <v>632372</v>
      </c>
      <c r="H41" s="22">
        <v>1394294</v>
      </c>
      <c r="I41" s="22">
        <v>2036742</v>
      </c>
      <c r="J41" s="22">
        <v>1694202</v>
      </c>
      <c r="K41" s="22">
        <v>3730944</v>
      </c>
      <c r="L41" s="22">
        <v>493466</v>
      </c>
      <c r="M41" s="22">
        <v>385624</v>
      </c>
      <c r="N41" s="22">
        <v>879090</v>
      </c>
      <c r="O41" s="22">
        <v>332424</v>
      </c>
      <c r="P41" s="22">
        <v>263531</v>
      </c>
      <c r="Q41" s="23">
        <v>595955</v>
      </c>
      <c r="R41" s="24">
        <v>2862632</v>
      </c>
      <c r="S41" s="24">
        <v>2343357</v>
      </c>
      <c r="T41" s="24">
        <v>5205989</v>
      </c>
    </row>
    <row r="42" spans="1:20" ht="15.75" customHeight="1">
      <c r="A42" s="20" t="s">
        <v>16</v>
      </c>
      <c r="B42" s="20" t="s">
        <v>4</v>
      </c>
      <c r="C42" s="22">
        <v>1318758</v>
      </c>
      <c r="D42" s="22">
        <v>1081375</v>
      </c>
      <c r="E42" s="22">
        <v>2400133</v>
      </c>
      <c r="F42" s="22">
        <v>781870</v>
      </c>
      <c r="G42" s="22">
        <v>642899</v>
      </c>
      <c r="H42" s="22">
        <v>1424769</v>
      </c>
      <c r="I42" s="22">
        <v>2100628</v>
      </c>
      <c r="J42" s="22">
        <v>1724274</v>
      </c>
      <c r="K42" s="22">
        <v>3824902</v>
      </c>
      <c r="L42" s="22">
        <v>504243</v>
      </c>
      <c r="M42" s="22">
        <v>397074</v>
      </c>
      <c r="N42" s="22">
        <v>901317</v>
      </c>
      <c r="O42" s="22">
        <v>339955</v>
      </c>
      <c r="P42" s="22">
        <v>267847</v>
      </c>
      <c r="Q42" s="23">
        <v>607802</v>
      </c>
      <c r="R42" s="24">
        <v>2944826</v>
      </c>
      <c r="S42" s="24">
        <v>2389195</v>
      </c>
      <c r="T42" s="24">
        <v>5334021</v>
      </c>
    </row>
    <row r="43" spans="1:20" ht="15.75" customHeight="1">
      <c r="A43" s="20" t="s">
        <v>16</v>
      </c>
      <c r="B43" s="20" t="s">
        <v>186</v>
      </c>
      <c r="C43" s="22">
        <v>1375437</v>
      </c>
      <c r="D43" s="22">
        <v>1128696</v>
      </c>
      <c r="E43" s="22">
        <v>2504133</v>
      </c>
      <c r="F43" s="22">
        <v>796559</v>
      </c>
      <c r="G43" s="22">
        <v>651699</v>
      </c>
      <c r="H43" s="22">
        <v>1448258</v>
      </c>
      <c r="I43" s="22">
        <v>2171996</v>
      </c>
      <c r="J43" s="22">
        <v>1780395</v>
      </c>
      <c r="K43" s="22">
        <v>3952391</v>
      </c>
      <c r="L43" s="22">
        <v>536625</v>
      </c>
      <c r="M43" s="22">
        <v>426045</v>
      </c>
      <c r="N43" s="22">
        <v>962670</v>
      </c>
      <c r="O43" s="22">
        <v>330113</v>
      </c>
      <c r="P43" s="22">
        <v>260029</v>
      </c>
      <c r="Q43" s="22">
        <v>590142</v>
      </c>
      <c r="R43" s="22">
        <v>3038734</v>
      </c>
      <c r="S43" s="22">
        <v>2466469</v>
      </c>
      <c r="T43" s="22">
        <v>5505203</v>
      </c>
    </row>
    <row r="44" spans="1:20" ht="15.75" customHeight="1">
      <c r="A44" s="20" t="s">
        <v>17</v>
      </c>
      <c r="B44" s="20" t="s">
        <v>3</v>
      </c>
      <c r="C44" s="22">
        <v>303937</v>
      </c>
      <c r="D44" s="22">
        <v>277176</v>
      </c>
      <c r="E44" s="22">
        <v>581113</v>
      </c>
      <c r="F44" s="22">
        <v>194112</v>
      </c>
      <c r="G44" s="22">
        <v>175541</v>
      </c>
      <c r="H44" s="22">
        <v>369653</v>
      </c>
      <c r="I44" s="22">
        <v>498049</v>
      </c>
      <c r="J44" s="22">
        <v>452717</v>
      </c>
      <c r="K44" s="22">
        <v>950766</v>
      </c>
      <c r="L44" s="22">
        <v>137568</v>
      </c>
      <c r="M44" s="22">
        <v>118329</v>
      </c>
      <c r="N44" s="22">
        <v>255897</v>
      </c>
      <c r="O44" s="22">
        <v>119417</v>
      </c>
      <c r="P44" s="22">
        <v>107180</v>
      </c>
      <c r="Q44" s="23">
        <v>226597</v>
      </c>
      <c r="R44" s="24">
        <v>755034</v>
      </c>
      <c r="S44" s="24">
        <v>678226</v>
      </c>
      <c r="T44" s="24">
        <v>1433260</v>
      </c>
    </row>
    <row r="45" spans="1:20" ht="15.75" customHeight="1">
      <c r="A45" s="20" t="s">
        <v>17</v>
      </c>
      <c r="B45" s="20" t="s">
        <v>4</v>
      </c>
      <c r="C45" s="22">
        <v>301364</v>
      </c>
      <c r="D45" s="22">
        <v>274502</v>
      </c>
      <c r="E45" s="22">
        <v>575866</v>
      </c>
      <c r="F45" s="22">
        <v>191876</v>
      </c>
      <c r="G45" s="22">
        <v>172932</v>
      </c>
      <c r="H45" s="22">
        <v>364808</v>
      </c>
      <c r="I45" s="22">
        <v>493240</v>
      </c>
      <c r="J45" s="22">
        <v>447434</v>
      </c>
      <c r="K45" s="22">
        <v>940674</v>
      </c>
      <c r="L45" s="22">
        <v>132298</v>
      </c>
      <c r="M45" s="22">
        <v>115911</v>
      </c>
      <c r="N45" s="22">
        <v>248209</v>
      </c>
      <c r="O45" s="22">
        <v>115317</v>
      </c>
      <c r="P45" s="22">
        <v>102849</v>
      </c>
      <c r="Q45" s="23">
        <v>218166</v>
      </c>
      <c r="R45" s="24">
        <v>740855</v>
      </c>
      <c r="S45" s="24">
        <v>666194</v>
      </c>
      <c r="T45" s="24">
        <v>1407049</v>
      </c>
    </row>
    <row r="46" spans="1:20" ht="15.75" customHeight="1">
      <c r="A46" s="20" t="s">
        <v>17</v>
      </c>
      <c r="B46" s="20" t="s">
        <v>186</v>
      </c>
      <c r="C46" s="22">
        <v>301967</v>
      </c>
      <c r="D46" s="22">
        <v>276814</v>
      </c>
      <c r="E46" s="22">
        <v>578781</v>
      </c>
      <c r="F46" s="22">
        <v>184656</v>
      </c>
      <c r="G46" s="22">
        <v>165863</v>
      </c>
      <c r="H46" s="22">
        <v>350519</v>
      </c>
      <c r="I46" s="22">
        <v>486623</v>
      </c>
      <c r="J46" s="22">
        <v>442677</v>
      </c>
      <c r="K46" s="22">
        <v>929300</v>
      </c>
      <c r="L46" s="22">
        <v>131364</v>
      </c>
      <c r="M46" s="22">
        <v>117004</v>
      </c>
      <c r="N46" s="22">
        <v>248368</v>
      </c>
      <c r="O46" s="22">
        <v>112043</v>
      </c>
      <c r="P46" s="22">
        <v>101166</v>
      </c>
      <c r="Q46" s="22">
        <v>213209</v>
      </c>
      <c r="R46" s="22">
        <v>730030</v>
      </c>
      <c r="S46" s="22">
        <v>660847</v>
      </c>
      <c r="T46" s="22">
        <v>1390877</v>
      </c>
    </row>
    <row r="47" spans="1:20" ht="15.75" customHeight="1">
      <c r="A47" s="20" t="s">
        <v>18</v>
      </c>
      <c r="B47" s="20" t="s">
        <v>3</v>
      </c>
      <c r="C47" s="22">
        <v>652024</v>
      </c>
      <c r="D47" s="22">
        <v>597029</v>
      </c>
      <c r="E47" s="22">
        <v>1249053</v>
      </c>
      <c r="F47" s="22">
        <v>318553</v>
      </c>
      <c r="G47" s="22">
        <v>289170</v>
      </c>
      <c r="H47" s="22">
        <v>607723</v>
      </c>
      <c r="I47" s="22">
        <v>970577</v>
      </c>
      <c r="J47" s="22">
        <v>886199</v>
      </c>
      <c r="K47" s="22">
        <v>1856776</v>
      </c>
      <c r="L47" s="22">
        <v>180356</v>
      </c>
      <c r="M47" s="22">
        <v>157993</v>
      </c>
      <c r="N47" s="22">
        <v>338349</v>
      </c>
      <c r="O47" s="22">
        <v>133890</v>
      </c>
      <c r="P47" s="22">
        <v>112728</v>
      </c>
      <c r="Q47" s="23">
        <v>246618</v>
      </c>
      <c r="R47" s="24">
        <v>1284823</v>
      </c>
      <c r="S47" s="24">
        <v>1156920</v>
      </c>
      <c r="T47" s="24">
        <v>2441743</v>
      </c>
    </row>
    <row r="48" spans="1:20" ht="15.75" customHeight="1">
      <c r="A48" s="20" t="s">
        <v>18</v>
      </c>
      <c r="B48" s="20" t="s">
        <v>4</v>
      </c>
      <c r="C48" s="22">
        <v>589016</v>
      </c>
      <c r="D48" s="22">
        <v>530828</v>
      </c>
      <c r="E48" s="22">
        <v>1119844</v>
      </c>
      <c r="F48" s="22">
        <v>303401</v>
      </c>
      <c r="G48" s="22">
        <v>269814</v>
      </c>
      <c r="H48" s="22">
        <v>573215</v>
      </c>
      <c r="I48" s="22">
        <v>892417</v>
      </c>
      <c r="J48" s="22">
        <v>800642</v>
      </c>
      <c r="K48" s="22">
        <v>1693059</v>
      </c>
      <c r="L48" s="22">
        <v>167635</v>
      </c>
      <c r="M48" s="22">
        <v>144556</v>
      </c>
      <c r="N48" s="22">
        <v>312191</v>
      </c>
      <c r="O48" s="22">
        <v>121463</v>
      </c>
      <c r="P48" s="22">
        <v>101210</v>
      </c>
      <c r="Q48" s="23">
        <v>222673</v>
      </c>
      <c r="R48" s="24">
        <v>1181515</v>
      </c>
      <c r="S48" s="24">
        <v>1046408</v>
      </c>
      <c r="T48" s="24">
        <v>2227923</v>
      </c>
    </row>
    <row r="49" spans="1:20" ht="15.75" customHeight="1">
      <c r="A49" s="20" t="s">
        <v>18</v>
      </c>
      <c r="B49" s="20" t="s">
        <v>186</v>
      </c>
      <c r="C49" s="22">
        <v>589427</v>
      </c>
      <c r="D49" s="22">
        <v>540826</v>
      </c>
      <c r="E49" s="22">
        <v>1130253</v>
      </c>
      <c r="F49" s="22">
        <v>311660</v>
      </c>
      <c r="G49" s="22">
        <v>284652</v>
      </c>
      <c r="H49" s="22">
        <v>596312</v>
      </c>
      <c r="I49" s="22">
        <v>901087</v>
      </c>
      <c r="J49" s="22">
        <v>825478</v>
      </c>
      <c r="K49" s="22">
        <v>1726565</v>
      </c>
      <c r="L49" s="22">
        <v>178013</v>
      </c>
      <c r="M49" s="22">
        <v>156130</v>
      </c>
      <c r="N49" s="22">
        <v>334143</v>
      </c>
      <c r="O49" s="22">
        <v>135134</v>
      </c>
      <c r="P49" s="22">
        <v>118410</v>
      </c>
      <c r="Q49" s="22">
        <v>253544</v>
      </c>
      <c r="R49" s="22">
        <v>1214234</v>
      </c>
      <c r="S49" s="22">
        <v>1100018</v>
      </c>
      <c r="T49" s="22">
        <v>2314252</v>
      </c>
    </row>
    <row r="50" spans="1:20" ht="15.75" customHeight="1">
      <c r="A50" s="20" t="s">
        <v>19</v>
      </c>
      <c r="B50" s="20" t="s">
        <v>3</v>
      </c>
      <c r="C50" s="22">
        <v>2274317</v>
      </c>
      <c r="D50" s="22">
        <v>2179210</v>
      </c>
      <c r="E50" s="22">
        <v>4453527</v>
      </c>
      <c r="F50" s="22">
        <v>1029976</v>
      </c>
      <c r="G50" s="22">
        <v>1038565</v>
      </c>
      <c r="H50" s="22">
        <v>2068541</v>
      </c>
      <c r="I50" s="22">
        <v>3304293</v>
      </c>
      <c r="J50" s="22">
        <v>3217775</v>
      </c>
      <c r="K50" s="22">
        <v>6522068</v>
      </c>
      <c r="L50" s="22">
        <v>518235</v>
      </c>
      <c r="M50" s="22">
        <v>507558</v>
      </c>
      <c r="N50" s="22">
        <v>1025793</v>
      </c>
      <c r="O50" s="22">
        <v>295591</v>
      </c>
      <c r="P50" s="22">
        <v>264044</v>
      </c>
      <c r="Q50" s="23">
        <v>559635</v>
      </c>
      <c r="R50" s="24">
        <v>4118119</v>
      </c>
      <c r="S50" s="24">
        <v>3989377</v>
      </c>
      <c r="T50" s="24">
        <v>8107496</v>
      </c>
    </row>
    <row r="51" spans="1:20" ht="15.75" customHeight="1">
      <c r="A51" s="20" t="s">
        <v>19</v>
      </c>
      <c r="B51" s="20" t="s">
        <v>4</v>
      </c>
      <c r="C51" s="22">
        <v>2034057</v>
      </c>
      <c r="D51" s="22">
        <v>1906419</v>
      </c>
      <c r="E51" s="22">
        <v>3940476</v>
      </c>
      <c r="F51" s="22">
        <v>925537</v>
      </c>
      <c r="G51" s="22">
        <v>923128</v>
      </c>
      <c r="H51" s="22">
        <v>1848665</v>
      </c>
      <c r="I51" s="22">
        <v>2959594</v>
      </c>
      <c r="J51" s="22">
        <v>2829547</v>
      </c>
      <c r="K51" s="22">
        <v>5789141</v>
      </c>
      <c r="L51" s="22">
        <v>443786</v>
      </c>
      <c r="M51" s="22">
        <v>440674</v>
      </c>
      <c r="N51" s="22">
        <v>884460</v>
      </c>
      <c r="O51" s="22">
        <v>225029</v>
      </c>
      <c r="P51" s="22">
        <v>204195</v>
      </c>
      <c r="Q51" s="23">
        <v>429224</v>
      </c>
      <c r="R51" s="24">
        <v>3628409</v>
      </c>
      <c r="S51" s="24">
        <v>3474416</v>
      </c>
      <c r="T51" s="24">
        <v>7102825</v>
      </c>
    </row>
    <row r="52" spans="1:20" ht="15.75" customHeight="1">
      <c r="A52" s="20" t="s">
        <v>19</v>
      </c>
      <c r="B52" s="20" t="s">
        <v>186</v>
      </c>
      <c r="C52" s="22">
        <v>2103784</v>
      </c>
      <c r="D52" s="22">
        <v>1971147</v>
      </c>
      <c r="E52" s="22">
        <v>4074931</v>
      </c>
      <c r="F52" s="22">
        <v>1007004</v>
      </c>
      <c r="G52" s="22">
        <v>1007770</v>
      </c>
      <c r="H52" s="22">
        <v>2014774</v>
      </c>
      <c r="I52" s="22">
        <v>3110788</v>
      </c>
      <c r="J52" s="22">
        <v>2978917</v>
      </c>
      <c r="K52" s="22">
        <v>6089705</v>
      </c>
      <c r="L52" s="22">
        <v>496790</v>
      </c>
      <c r="M52" s="22">
        <v>495517</v>
      </c>
      <c r="N52" s="22">
        <v>992307</v>
      </c>
      <c r="O52" s="22">
        <v>342280</v>
      </c>
      <c r="P52" s="22">
        <v>311873</v>
      </c>
      <c r="Q52" s="22">
        <v>654153</v>
      </c>
      <c r="R52" s="22">
        <v>3949858</v>
      </c>
      <c r="S52" s="22">
        <v>3786307</v>
      </c>
      <c r="T52" s="22">
        <v>7736165</v>
      </c>
    </row>
    <row r="53" spans="1:20" ht="15.75" customHeight="1">
      <c r="A53" s="20" t="s">
        <v>20</v>
      </c>
      <c r="B53" s="20" t="s">
        <v>3</v>
      </c>
      <c r="C53" s="22">
        <v>2787510</v>
      </c>
      <c r="D53" s="22">
        <v>2618736</v>
      </c>
      <c r="E53" s="22">
        <v>5406246</v>
      </c>
      <c r="F53" s="22">
        <v>1518536</v>
      </c>
      <c r="G53" s="22">
        <v>1415591</v>
      </c>
      <c r="H53" s="22">
        <v>2934127</v>
      </c>
      <c r="I53" s="22">
        <v>4306046</v>
      </c>
      <c r="J53" s="22">
        <v>4034327</v>
      </c>
      <c r="K53" s="22">
        <v>8340373</v>
      </c>
      <c r="L53" s="22">
        <v>924285</v>
      </c>
      <c r="M53" s="22">
        <v>849979</v>
      </c>
      <c r="N53" s="22">
        <v>1774264</v>
      </c>
      <c r="O53" s="22">
        <v>396261</v>
      </c>
      <c r="P53" s="22">
        <v>417956</v>
      </c>
      <c r="Q53" s="23">
        <v>814217</v>
      </c>
      <c r="R53" s="24">
        <v>5626592</v>
      </c>
      <c r="S53" s="24">
        <v>5302262</v>
      </c>
      <c r="T53" s="24">
        <v>10928854</v>
      </c>
    </row>
    <row r="54" spans="1:20" ht="15.75" customHeight="1">
      <c r="A54" s="20" t="s">
        <v>20</v>
      </c>
      <c r="B54" s="20" t="s">
        <v>4</v>
      </c>
      <c r="C54" s="22">
        <v>2821256</v>
      </c>
      <c r="D54" s="22">
        <v>2623090</v>
      </c>
      <c r="E54" s="22">
        <v>5444346</v>
      </c>
      <c r="F54" s="22">
        <v>1525115</v>
      </c>
      <c r="G54" s="22">
        <v>1394378</v>
      </c>
      <c r="H54" s="22">
        <v>2919493</v>
      </c>
      <c r="I54" s="22">
        <v>4346371</v>
      </c>
      <c r="J54" s="22">
        <v>4017468</v>
      </c>
      <c r="K54" s="22">
        <v>8363839</v>
      </c>
      <c r="L54" s="22">
        <v>942847</v>
      </c>
      <c r="M54" s="22">
        <v>857403</v>
      </c>
      <c r="N54" s="22">
        <v>1800250</v>
      </c>
      <c r="O54" s="24">
        <v>418923</v>
      </c>
      <c r="P54" s="24">
        <v>437065</v>
      </c>
      <c r="Q54" s="24">
        <v>855988</v>
      </c>
      <c r="R54" s="24">
        <v>5708141</v>
      </c>
      <c r="S54" s="24">
        <v>5311936</v>
      </c>
      <c r="T54" s="24">
        <v>11020077</v>
      </c>
    </row>
    <row r="55" spans="1:20" ht="15.75" customHeight="1">
      <c r="A55" s="20" t="s">
        <v>20</v>
      </c>
      <c r="B55" s="20" t="s">
        <v>186</v>
      </c>
      <c r="C55" s="22">
        <v>2806287</v>
      </c>
      <c r="D55" s="22">
        <v>2598173</v>
      </c>
      <c r="E55" s="22">
        <v>5404460</v>
      </c>
      <c r="F55" s="22">
        <v>1535561</v>
      </c>
      <c r="G55" s="22">
        <v>1424353</v>
      </c>
      <c r="H55" s="22">
        <v>2959914</v>
      </c>
      <c r="I55" s="22">
        <v>4341848</v>
      </c>
      <c r="J55" s="22">
        <v>4022526</v>
      </c>
      <c r="K55" s="22">
        <v>8364374</v>
      </c>
      <c r="L55" s="22">
        <v>916771</v>
      </c>
      <c r="M55" s="22">
        <v>842909</v>
      </c>
      <c r="N55" s="22">
        <v>1759680</v>
      </c>
      <c r="O55" s="22">
        <v>494705</v>
      </c>
      <c r="P55" s="22">
        <v>510251</v>
      </c>
      <c r="Q55" s="22">
        <v>1004956</v>
      </c>
      <c r="R55" s="22">
        <v>5753324</v>
      </c>
      <c r="S55" s="22">
        <v>5375686</v>
      </c>
      <c r="T55" s="22">
        <v>11129010</v>
      </c>
    </row>
    <row r="56" spans="1:20" ht="15.75" customHeight="1">
      <c r="A56" s="20" t="s">
        <v>21</v>
      </c>
      <c r="B56" s="20" t="s">
        <v>3</v>
      </c>
      <c r="C56" s="22">
        <v>1262261</v>
      </c>
      <c r="D56" s="22">
        <v>1206368</v>
      </c>
      <c r="E56" s="22">
        <v>2468629</v>
      </c>
      <c r="F56" s="22">
        <v>790528</v>
      </c>
      <c r="G56" s="22">
        <v>753259</v>
      </c>
      <c r="H56" s="22">
        <v>1543787</v>
      </c>
      <c r="I56" s="22">
        <v>2052789</v>
      </c>
      <c r="J56" s="22">
        <v>1959627</v>
      </c>
      <c r="K56" s="22">
        <v>4012416</v>
      </c>
      <c r="L56" s="22">
        <v>565171</v>
      </c>
      <c r="M56" s="22">
        <v>533078</v>
      </c>
      <c r="N56" s="22">
        <v>1098249</v>
      </c>
      <c r="O56" s="22">
        <v>385925</v>
      </c>
      <c r="P56" s="22">
        <v>419215</v>
      </c>
      <c r="Q56" s="23">
        <v>805140</v>
      </c>
      <c r="R56" s="24">
        <v>3003885</v>
      </c>
      <c r="S56" s="24">
        <v>2911920</v>
      </c>
      <c r="T56" s="24">
        <v>5915805</v>
      </c>
    </row>
    <row r="57" spans="1:20" ht="15.75" customHeight="1">
      <c r="A57" s="20" t="s">
        <v>21</v>
      </c>
      <c r="B57" s="20" t="s">
        <v>4</v>
      </c>
      <c r="C57" s="22">
        <v>1258311</v>
      </c>
      <c r="D57" s="22">
        <v>1202528</v>
      </c>
      <c r="E57" s="22">
        <v>2460839</v>
      </c>
      <c r="F57" s="22">
        <v>774950</v>
      </c>
      <c r="G57" s="22">
        <v>740354</v>
      </c>
      <c r="H57" s="22">
        <v>1515304</v>
      </c>
      <c r="I57" s="22">
        <v>2033261</v>
      </c>
      <c r="J57" s="22">
        <v>1942882</v>
      </c>
      <c r="K57" s="22">
        <v>3976143</v>
      </c>
      <c r="L57" s="22">
        <v>547825</v>
      </c>
      <c r="M57" s="22">
        <v>517358</v>
      </c>
      <c r="N57" s="22">
        <v>1065183</v>
      </c>
      <c r="O57" s="22">
        <v>393178</v>
      </c>
      <c r="P57" s="22">
        <v>430706</v>
      </c>
      <c r="Q57" s="23">
        <v>823884</v>
      </c>
      <c r="R57" s="24">
        <v>2974264</v>
      </c>
      <c r="S57" s="24">
        <v>2890946</v>
      </c>
      <c r="T57" s="24">
        <v>5865210</v>
      </c>
    </row>
    <row r="58" spans="1:20" ht="15.75" customHeight="1">
      <c r="A58" s="20" t="s">
        <v>21</v>
      </c>
      <c r="B58" s="20" t="s">
        <v>186</v>
      </c>
      <c r="C58" s="22">
        <v>1257300</v>
      </c>
      <c r="D58" s="22">
        <v>1200074</v>
      </c>
      <c r="E58" s="22">
        <v>2457374</v>
      </c>
      <c r="F58" s="22">
        <v>768282</v>
      </c>
      <c r="G58" s="22">
        <v>730849</v>
      </c>
      <c r="H58" s="22">
        <v>1499131</v>
      </c>
      <c r="I58" s="22">
        <v>2025582</v>
      </c>
      <c r="J58" s="22">
        <v>1930923</v>
      </c>
      <c r="K58" s="22">
        <v>3956505</v>
      </c>
      <c r="L58" s="22">
        <v>534717</v>
      </c>
      <c r="M58" s="22">
        <v>505403</v>
      </c>
      <c r="N58" s="22">
        <v>1040120</v>
      </c>
      <c r="O58" s="22">
        <v>392760</v>
      </c>
      <c r="P58" s="22">
        <v>429146</v>
      </c>
      <c r="Q58" s="22">
        <v>821906</v>
      </c>
      <c r="R58" s="22">
        <v>2953059</v>
      </c>
      <c r="S58" s="22">
        <v>2865472</v>
      </c>
      <c r="T58" s="22">
        <v>5818531</v>
      </c>
    </row>
    <row r="59" spans="1:20" ht="15.75" customHeight="1">
      <c r="A59" s="20" t="s">
        <v>22</v>
      </c>
      <c r="B59" s="20" t="s">
        <v>3</v>
      </c>
      <c r="C59" s="22">
        <v>2267</v>
      </c>
      <c r="D59" s="22">
        <v>2141</v>
      </c>
      <c r="E59" s="22">
        <v>4408</v>
      </c>
      <c r="F59" s="22">
        <v>1585</v>
      </c>
      <c r="G59" s="22">
        <v>1583</v>
      </c>
      <c r="H59" s="22">
        <v>3168</v>
      </c>
      <c r="I59" s="22">
        <v>3852</v>
      </c>
      <c r="J59" s="22">
        <v>3724</v>
      </c>
      <c r="K59" s="22">
        <v>7576</v>
      </c>
      <c r="L59" s="22">
        <v>1232</v>
      </c>
      <c r="M59" s="22">
        <v>1286</v>
      </c>
      <c r="N59" s="22">
        <v>2518</v>
      </c>
      <c r="O59" s="22">
        <v>1047</v>
      </c>
      <c r="P59" s="22">
        <v>1351</v>
      </c>
      <c r="Q59" s="23">
        <v>2398</v>
      </c>
      <c r="R59" s="24">
        <v>6131</v>
      </c>
      <c r="S59" s="24">
        <v>6361</v>
      </c>
      <c r="T59" s="24">
        <v>12492</v>
      </c>
    </row>
    <row r="60" spans="1:20" ht="15.75" customHeight="1">
      <c r="A60" s="20" t="s">
        <v>22</v>
      </c>
      <c r="B60" s="20" t="s">
        <v>4</v>
      </c>
      <c r="C60" s="22">
        <v>2162</v>
      </c>
      <c r="D60" s="22">
        <v>2020</v>
      </c>
      <c r="E60" s="22">
        <v>4182</v>
      </c>
      <c r="F60" s="22">
        <v>1526</v>
      </c>
      <c r="G60" s="22">
        <v>1570</v>
      </c>
      <c r="H60" s="22">
        <v>3096</v>
      </c>
      <c r="I60" s="22">
        <v>3688</v>
      </c>
      <c r="J60" s="22">
        <v>3590</v>
      </c>
      <c r="K60" s="22">
        <v>7278</v>
      </c>
      <c r="L60" s="22">
        <v>1235</v>
      </c>
      <c r="M60" s="22">
        <v>1249</v>
      </c>
      <c r="N60" s="22">
        <v>2484</v>
      </c>
      <c r="O60" s="22">
        <v>1039</v>
      </c>
      <c r="P60" s="22">
        <v>1352</v>
      </c>
      <c r="Q60" s="23">
        <v>2391</v>
      </c>
      <c r="R60" s="24">
        <v>5962</v>
      </c>
      <c r="S60" s="24">
        <v>6191</v>
      </c>
      <c r="T60" s="24">
        <v>12153</v>
      </c>
    </row>
    <row r="61" spans="1:20" ht="15.75" customHeight="1">
      <c r="A61" s="20" t="s">
        <v>22</v>
      </c>
      <c r="B61" s="20" t="s">
        <v>186</v>
      </c>
      <c r="C61" s="22">
        <v>2206</v>
      </c>
      <c r="D61" s="22">
        <v>2088</v>
      </c>
      <c r="E61" s="22">
        <v>4294</v>
      </c>
      <c r="F61" s="22">
        <v>1443</v>
      </c>
      <c r="G61" s="22">
        <v>1530</v>
      </c>
      <c r="H61" s="22">
        <v>2973</v>
      </c>
      <c r="I61" s="22">
        <v>3649</v>
      </c>
      <c r="J61" s="22">
        <v>3618</v>
      </c>
      <c r="K61" s="22">
        <v>7267</v>
      </c>
      <c r="L61" s="22">
        <v>1091</v>
      </c>
      <c r="M61" s="22">
        <v>1145</v>
      </c>
      <c r="N61" s="22">
        <v>2236</v>
      </c>
      <c r="O61" s="22">
        <v>1070</v>
      </c>
      <c r="P61" s="22">
        <v>1119</v>
      </c>
      <c r="Q61" s="22">
        <v>2189</v>
      </c>
      <c r="R61" s="22">
        <v>5810</v>
      </c>
      <c r="S61" s="22">
        <v>5882</v>
      </c>
      <c r="T61" s="22">
        <v>11692</v>
      </c>
    </row>
    <row r="62" spans="1:20" ht="15.75" customHeight="1">
      <c r="A62" s="20" t="s">
        <v>23</v>
      </c>
      <c r="B62" s="20" t="s">
        <v>3</v>
      </c>
      <c r="C62" s="22">
        <v>4274755</v>
      </c>
      <c r="D62" s="22">
        <v>3836101</v>
      </c>
      <c r="E62" s="22">
        <v>8110856</v>
      </c>
      <c r="F62" s="22">
        <v>2427885</v>
      </c>
      <c r="G62" s="22">
        <v>2263228</v>
      </c>
      <c r="H62" s="22">
        <v>4691113</v>
      </c>
      <c r="I62" s="22">
        <v>6702640</v>
      </c>
      <c r="J62" s="22">
        <v>6099329</v>
      </c>
      <c r="K62" s="22">
        <v>12801969</v>
      </c>
      <c r="L62" s="22">
        <v>1389477</v>
      </c>
      <c r="M62" s="22">
        <v>1188247</v>
      </c>
      <c r="N62" s="22">
        <v>2577724</v>
      </c>
      <c r="O62" s="22">
        <v>705709</v>
      </c>
      <c r="P62" s="22">
        <v>577256</v>
      </c>
      <c r="Q62" s="23">
        <v>1282965</v>
      </c>
      <c r="R62" s="24">
        <v>8797826</v>
      </c>
      <c r="S62" s="24">
        <v>7864832</v>
      </c>
      <c r="T62" s="24">
        <v>16662658</v>
      </c>
    </row>
    <row r="63" spans="1:20" ht="15.75" customHeight="1">
      <c r="A63" s="20" t="s">
        <v>23</v>
      </c>
      <c r="B63" s="20" t="s">
        <v>4</v>
      </c>
      <c r="C63" s="22">
        <v>4154662</v>
      </c>
      <c r="D63" s="22">
        <v>3754894</v>
      </c>
      <c r="E63" s="22">
        <v>7909556</v>
      </c>
      <c r="F63" s="22">
        <v>2349090</v>
      </c>
      <c r="G63" s="22">
        <v>2128062</v>
      </c>
      <c r="H63" s="22">
        <v>4477152</v>
      </c>
      <c r="I63" s="22">
        <v>6503752</v>
      </c>
      <c r="J63" s="22">
        <v>5882956</v>
      </c>
      <c r="K63" s="22">
        <v>12386708</v>
      </c>
      <c r="L63" s="22">
        <v>1378845</v>
      </c>
      <c r="M63" s="22">
        <v>1187864</v>
      </c>
      <c r="N63" s="22">
        <v>2566709</v>
      </c>
      <c r="O63" s="22">
        <v>724013</v>
      </c>
      <c r="P63" s="22">
        <v>611952</v>
      </c>
      <c r="Q63" s="23">
        <v>1335965</v>
      </c>
      <c r="R63" s="24">
        <v>8606610</v>
      </c>
      <c r="S63" s="24">
        <v>7682772</v>
      </c>
      <c r="T63" s="24">
        <v>16289382</v>
      </c>
    </row>
    <row r="64" spans="1:20" ht="15.75" customHeight="1">
      <c r="A64" s="20" t="s">
        <v>23</v>
      </c>
      <c r="B64" s="20" t="s">
        <v>186</v>
      </c>
      <c r="C64" s="22">
        <v>4037999</v>
      </c>
      <c r="D64" s="22">
        <v>3692957</v>
      </c>
      <c r="E64" s="22">
        <v>7730956</v>
      </c>
      <c r="F64" s="22">
        <v>2295784</v>
      </c>
      <c r="G64" s="22">
        <v>2066454</v>
      </c>
      <c r="H64" s="22">
        <v>4362238</v>
      </c>
      <c r="I64" s="22">
        <v>6333783</v>
      </c>
      <c r="J64" s="22">
        <v>5759411</v>
      </c>
      <c r="K64" s="22">
        <v>12093194</v>
      </c>
      <c r="L64" s="22">
        <v>1387527</v>
      </c>
      <c r="M64" s="22">
        <v>1194561</v>
      </c>
      <c r="N64" s="22">
        <v>2582088</v>
      </c>
      <c r="O64" s="22">
        <v>737087</v>
      </c>
      <c r="P64" s="22">
        <v>634937</v>
      </c>
      <c r="Q64" s="22">
        <v>1372024</v>
      </c>
      <c r="R64" s="22">
        <v>8458397</v>
      </c>
      <c r="S64" s="22">
        <v>7588909</v>
      </c>
      <c r="T64" s="22">
        <v>16047306</v>
      </c>
    </row>
    <row r="65" spans="1:20" ht="15.75" customHeight="1">
      <c r="A65" s="20" t="s">
        <v>24</v>
      </c>
      <c r="B65" s="20" t="s">
        <v>3</v>
      </c>
      <c r="C65" s="22">
        <v>5319673</v>
      </c>
      <c r="D65" s="22">
        <v>4706829</v>
      </c>
      <c r="E65" s="22">
        <v>10026502</v>
      </c>
      <c r="F65" s="22">
        <v>3204841</v>
      </c>
      <c r="G65" s="22">
        <v>2812432</v>
      </c>
      <c r="H65" s="22">
        <v>6017273</v>
      </c>
      <c r="I65" s="22">
        <v>8524514</v>
      </c>
      <c r="J65" s="22">
        <v>7519261</v>
      </c>
      <c r="K65" s="22">
        <v>16043775</v>
      </c>
      <c r="L65" s="22">
        <v>2013835</v>
      </c>
      <c r="M65" s="22">
        <v>1666883</v>
      </c>
      <c r="N65" s="22">
        <v>3680718</v>
      </c>
      <c r="O65" s="22">
        <v>1485754</v>
      </c>
      <c r="P65" s="22">
        <v>1257053</v>
      </c>
      <c r="Q65" s="23">
        <v>2742807</v>
      </c>
      <c r="R65" s="24">
        <v>12024103</v>
      </c>
      <c r="S65" s="24">
        <v>10443197</v>
      </c>
      <c r="T65" s="24">
        <v>22467300</v>
      </c>
    </row>
    <row r="66" spans="1:20" ht="15.75" customHeight="1">
      <c r="A66" s="20" t="s">
        <v>24</v>
      </c>
      <c r="B66" s="20" t="s">
        <v>4</v>
      </c>
      <c r="C66" s="22">
        <v>5314824</v>
      </c>
      <c r="D66" s="22">
        <v>4687285</v>
      </c>
      <c r="E66" s="22">
        <v>10002109</v>
      </c>
      <c r="F66" s="22">
        <v>3180921</v>
      </c>
      <c r="G66" s="22">
        <v>2802682</v>
      </c>
      <c r="H66" s="22">
        <v>5983603</v>
      </c>
      <c r="I66" s="22">
        <v>8495745</v>
      </c>
      <c r="J66" s="22">
        <v>7489967</v>
      </c>
      <c r="K66" s="22">
        <v>15985712</v>
      </c>
      <c r="L66" s="22">
        <v>2053300</v>
      </c>
      <c r="M66" s="22">
        <v>1700849</v>
      </c>
      <c r="N66" s="22">
        <v>3754149</v>
      </c>
      <c r="O66" s="22">
        <v>1548337</v>
      </c>
      <c r="P66" s="22">
        <v>1312168</v>
      </c>
      <c r="Q66" s="23">
        <v>2860505</v>
      </c>
      <c r="R66" s="24">
        <v>12097382</v>
      </c>
      <c r="S66" s="24">
        <v>10502984</v>
      </c>
      <c r="T66" s="24">
        <v>22600366</v>
      </c>
    </row>
    <row r="67" spans="1:20" ht="15.75" customHeight="1">
      <c r="A67" s="20" t="s">
        <v>24</v>
      </c>
      <c r="B67" s="20" t="s">
        <v>186</v>
      </c>
      <c r="C67" s="22">
        <v>5326798</v>
      </c>
      <c r="D67" s="22">
        <v>4686070</v>
      </c>
      <c r="E67" s="22">
        <v>10012868</v>
      </c>
      <c r="F67" s="22">
        <v>3133938</v>
      </c>
      <c r="G67" s="22">
        <v>2765301</v>
      </c>
      <c r="H67" s="22">
        <v>5899239</v>
      </c>
      <c r="I67" s="22">
        <v>8460736</v>
      </c>
      <c r="J67" s="22">
        <v>7451371</v>
      </c>
      <c r="K67" s="22">
        <v>15912107</v>
      </c>
      <c r="L67" s="22">
        <v>2042407</v>
      </c>
      <c r="M67" s="22">
        <v>1729950</v>
      </c>
      <c r="N67" s="22">
        <v>3772357</v>
      </c>
      <c r="O67" s="22">
        <v>1563434</v>
      </c>
      <c r="P67" s="22">
        <v>1312680</v>
      </c>
      <c r="Q67" s="22">
        <v>2876114</v>
      </c>
      <c r="R67" s="22">
        <v>12066577</v>
      </c>
      <c r="S67" s="22">
        <v>10494001</v>
      </c>
      <c r="T67" s="22">
        <v>22560578</v>
      </c>
    </row>
    <row r="68" spans="1:20" ht="15.75" customHeight="1">
      <c r="A68" s="20" t="s">
        <v>25</v>
      </c>
      <c r="B68" s="20" t="s">
        <v>3</v>
      </c>
      <c r="C68" s="22">
        <v>174772</v>
      </c>
      <c r="D68" s="22">
        <v>170548</v>
      </c>
      <c r="E68" s="22">
        <v>345320</v>
      </c>
      <c r="F68" s="22">
        <v>79140</v>
      </c>
      <c r="G68" s="22">
        <v>78136</v>
      </c>
      <c r="H68" s="22">
        <v>157276</v>
      </c>
      <c r="I68" s="22">
        <v>253912</v>
      </c>
      <c r="J68" s="22">
        <v>248684</v>
      </c>
      <c r="K68" s="22">
        <v>502596</v>
      </c>
      <c r="L68" s="22">
        <v>43557</v>
      </c>
      <c r="M68" s="22">
        <v>42013</v>
      </c>
      <c r="N68" s="22">
        <v>85570</v>
      </c>
      <c r="O68" s="22">
        <v>31479</v>
      </c>
      <c r="P68" s="22">
        <v>28818</v>
      </c>
      <c r="Q68" s="23">
        <v>60297</v>
      </c>
      <c r="R68" s="24">
        <v>328948</v>
      </c>
      <c r="S68" s="24">
        <v>319515</v>
      </c>
      <c r="T68" s="24">
        <v>648463</v>
      </c>
    </row>
    <row r="69" spans="1:20" ht="15.75" customHeight="1">
      <c r="A69" s="20" t="s">
        <v>25</v>
      </c>
      <c r="B69" s="20" t="s">
        <v>4</v>
      </c>
      <c r="C69" s="22">
        <v>163570</v>
      </c>
      <c r="D69" s="22">
        <v>154619</v>
      </c>
      <c r="E69" s="22">
        <v>318189</v>
      </c>
      <c r="F69" s="22">
        <v>72552</v>
      </c>
      <c r="G69" s="22">
        <v>71867</v>
      </c>
      <c r="H69" s="22">
        <v>144419</v>
      </c>
      <c r="I69" s="22">
        <v>236122</v>
      </c>
      <c r="J69" s="22">
        <v>226486</v>
      </c>
      <c r="K69" s="22">
        <v>462608</v>
      </c>
      <c r="L69" s="22">
        <v>40277</v>
      </c>
      <c r="M69" s="22">
        <v>39274</v>
      </c>
      <c r="N69" s="22">
        <v>79551</v>
      </c>
      <c r="O69" s="22">
        <v>29428</v>
      </c>
      <c r="P69" s="22">
        <v>27682</v>
      </c>
      <c r="Q69" s="23">
        <v>57110</v>
      </c>
      <c r="R69" s="24">
        <v>305827</v>
      </c>
      <c r="S69" s="24">
        <v>293442</v>
      </c>
      <c r="T69" s="24">
        <v>599269</v>
      </c>
    </row>
    <row r="70" spans="1:20" ht="15.75" customHeight="1">
      <c r="A70" s="20" t="s">
        <v>25</v>
      </c>
      <c r="B70" s="20" t="s">
        <v>186</v>
      </c>
      <c r="C70" s="22">
        <v>168951</v>
      </c>
      <c r="D70" s="22">
        <v>157828</v>
      </c>
      <c r="E70" s="22">
        <v>326779</v>
      </c>
      <c r="F70" s="22">
        <v>77105</v>
      </c>
      <c r="G70" s="22">
        <v>74521</v>
      </c>
      <c r="H70" s="22">
        <v>151626</v>
      </c>
      <c r="I70" s="22">
        <v>246056</v>
      </c>
      <c r="J70" s="22">
        <v>232349</v>
      </c>
      <c r="K70" s="22">
        <v>478405</v>
      </c>
      <c r="L70" s="22">
        <v>42882</v>
      </c>
      <c r="M70" s="22">
        <v>41821</v>
      </c>
      <c r="N70" s="22">
        <v>84703</v>
      </c>
      <c r="O70" s="22">
        <v>33197</v>
      </c>
      <c r="P70" s="22">
        <v>30329</v>
      </c>
      <c r="Q70" s="22">
        <v>63526</v>
      </c>
      <c r="R70" s="22">
        <v>322135</v>
      </c>
      <c r="S70" s="22">
        <v>304499</v>
      </c>
      <c r="T70" s="22">
        <v>626634</v>
      </c>
    </row>
    <row r="71" spans="1:20" ht="15.75" customHeight="1">
      <c r="A71" s="20" t="s">
        <v>26</v>
      </c>
      <c r="B71" s="20" t="s">
        <v>3</v>
      </c>
      <c r="C71" s="22">
        <v>274532</v>
      </c>
      <c r="D71" s="22">
        <v>273198</v>
      </c>
      <c r="E71" s="22">
        <v>547730</v>
      </c>
      <c r="F71" s="22">
        <v>107788</v>
      </c>
      <c r="G71" s="22">
        <v>120095</v>
      </c>
      <c r="H71" s="22">
        <v>227883</v>
      </c>
      <c r="I71" s="22">
        <v>382320</v>
      </c>
      <c r="J71" s="22">
        <v>393293</v>
      </c>
      <c r="K71" s="22">
        <v>775613</v>
      </c>
      <c r="L71" s="22">
        <v>49269</v>
      </c>
      <c r="M71" s="22">
        <v>56226</v>
      </c>
      <c r="N71" s="22">
        <v>105495</v>
      </c>
      <c r="O71" s="22">
        <v>24897</v>
      </c>
      <c r="P71" s="22">
        <v>28686</v>
      </c>
      <c r="Q71" s="23">
        <v>53583</v>
      </c>
      <c r="R71" s="24">
        <v>456486</v>
      </c>
      <c r="S71" s="24">
        <v>478205</v>
      </c>
      <c r="T71" s="24">
        <v>934691</v>
      </c>
    </row>
    <row r="72" spans="1:20" ht="15.75" customHeight="1">
      <c r="A72" s="20" t="s">
        <v>26</v>
      </c>
      <c r="B72" s="20" t="s">
        <v>4</v>
      </c>
      <c r="C72" s="22">
        <v>253811</v>
      </c>
      <c r="D72" s="22">
        <v>247942</v>
      </c>
      <c r="E72" s="22">
        <v>501753</v>
      </c>
      <c r="F72" s="22">
        <v>101918</v>
      </c>
      <c r="G72" s="22">
        <v>112792</v>
      </c>
      <c r="H72" s="22">
        <v>214710</v>
      </c>
      <c r="I72" s="22">
        <v>355729</v>
      </c>
      <c r="J72" s="22">
        <v>360734</v>
      </c>
      <c r="K72" s="22">
        <v>716463</v>
      </c>
      <c r="L72" s="22">
        <v>46811</v>
      </c>
      <c r="M72" s="22">
        <v>53821</v>
      </c>
      <c r="N72" s="22">
        <v>100632</v>
      </c>
      <c r="O72" s="22">
        <v>23622</v>
      </c>
      <c r="P72" s="22">
        <v>26516</v>
      </c>
      <c r="Q72" s="23">
        <v>50138</v>
      </c>
      <c r="R72" s="24">
        <v>426162</v>
      </c>
      <c r="S72" s="24">
        <v>441071</v>
      </c>
      <c r="T72" s="24">
        <v>867233</v>
      </c>
    </row>
    <row r="73" spans="1:20" ht="15.75" customHeight="1">
      <c r="A73" s="20" t="s">
        <v>26</v>
      </c>
      <c r="B73" s="20" t="s">
        <v>186</v>
      </c>
      <c r="C73" s="22">
        <v>286882</v>
      </c>
      <c r="D73" s="22">
        <v>279798</v>
      </c>
      <c r="E73" s="22">
        <v>566680</v>
      </c>
      <c r="F73" s="22">
        <v>108715</v>
      </c>
      <c r="G73" s="22">
        <v>119386</v>
      </c>
      <c r="H73" s="22">
        <v>228101</v>
      </c>
      <c r="I73" s="22">
        <v>395597</v>
      </c>
      <c r="J73" s="22">
        <v>399184</v>
      </c>
      <c r="K73" s="22">
        <v>794781</v>
      </c>
      <c r="L73" s="22">
        <v>48669</v>
      </c>
      <c r="M73" s="22">
        <v>56058</v>
      </c>
      <c r="N73" s="22">
        <v>104727</v>
      </c>
      <c r="O73" s="22">
        <v>25696</v>
      </c>
      <c r="P73" s="22">
        <v>29043</v>
      </c>
      <c r="Q73" s="22">
        <v>54739</v>
      </c>
      <c r="R73" s="22">
        <v>469962</v>
      </c>
      <c r="S73" s="22">
        <v>484285</v>
      </c>
      <c r="T73" s="22">
        <v>954247</v>
      </c>
    </row>
    <row r="74" spans="1:20" ht="15.75" customHeight="1">
      <c r="A74" s="20" t="s">
        <v>27</v>
      </c>
      <c r="B74" s="20" t="s">
        <v>3</v>
      </c>
      <c r="C74" s="22">
        <v>75222</v>
      </c>
      <c r="D74" s="22">
        <v>70095</v>
      </c>
      <c r="E74" s="22">
        <v>145317</v>
      </c>
      <c r="F74" s="22">
        <v>35832</v>
      </c>
      <c r="G74" s="22">
        <v>33168</v>
      </c>
      <c r="H74" s="22">
        <v>69000</v>
      </c>
      <c r="I74" s="22">
        <v>111054</v>
      </c>
      <c r="J74" s="22">
        <v>103263</v>
      </c>
      <c r="K74" s="22">
        <v>214317</v>
      </c>
      <c r="L74" s="22">
        <v>20824</v>
      </c>
      <c r="M74" s="22">
        <v>20710</v>
      </c>
      <c r="N74" s="22">
        <v>41534</v>
      </c>
      <c r="O74" s="22">
        <v>11237</v>
      </c>
      <c r="P74" s="22">
        <v>11749</v>
      </c>
      <c r="Q74" s="23">
        <v>22986</v>
      </c>
      <c r="R74" s="24">
        <v>143115</v>
      </c>
      <c r="S74" s="24">
        <v>135722</v>
      </c>
      <c r="T74" s="24">
        <v>278837</v>
      </c>
    </row>
    <row r="75" spans="1:20" ht="15.75" customHeight="1">
      <c r="A75" s="20" t="s">
        <v>27</v>
      </c>
      <c r="B75" s="20" t="s">
        <v>4</v>
      </c>
      <c r="C75" s="22">
        <v>70898</v>
      </c>
      <c r="D75" s="22">
        <v>65778</v>
      </c>
      <c r="E75" s="22">
        <v>136676</v>
      </c>
      <c r="F75" s="22">
        <v>33778</v>
      </c>
      <c r="G75" s="22">
        <v>31492</v>
      </c>
      <c r="H75" s="22">
        <v>65270</v>
      </c>
      <c r="I75" s="22">
        <v>104676</v>
      </c>
      <c r="J75" s="22">
        <v>97270</v>
      </c>
      <c r="K75" s="22">
        <v>201946</v>
      </c>
      <c r="L75" s="22">
        <v>18217</v>
      </c>
      <c r="M75" s="22">
        <v>18312</v>
      </c>
      <c r="N75" s="22">
        <v>36529</v>
      </c>
      <c r="O75" s="22">
        <v>10956</v>
      </c>
      <c r="P75" s="22">
        <v>11584</v>
      </c>
      <c r="Q75" s="23">
        <v>22540</v>
      </c>
      <c r="R75" s="24">
        <v>133849</v>
      </c>
      <c r="S75" s="24">
        <v>127166</v>
      </c>
      <c r="T75" s="24">
        <v>261015</v>
      </c>
    </row>
    <row r="76" spans="1:20" ht="15.75" customHeight="1">
      <c r="A76" s="20" t="s">
        <v>27</v>
      </c>
      <c r="B76" s="20" t="s">
        <v>186</v>
      </c>
      <c r="C76" s="22">
        <v>70715</v>
      </c>
      <c r="D76" s="22">
        <v>66275</v>
      </c>
      <c r="E76" s="22">
        <v>136990</v>
      </c>
      <c r="F76" s="22">
        <v>33556</v>
      </c>
      <c r="G76" s="22">
        <v>31633</v>
      </c>
      <c r="H76" s="22">
        <v>65189</v>
      </c>
      <c r="I76" s="22">
        <v>104271</v>
      </c>
      <c r="J76" s="22">
        <v>97908</v>
      </c>
      <c r="K76" s="22">
        <v>202179</v>
      </c>
      <c r="L76" s="22">
        <v>18502</v>
      </c>
      <c r="M76" s="22">
        <v>18905</v>
      </c>
      <c r="N76" s="22">
        <v>37407</v>
      </c>
      <c r="O76" s="22">
        <v>10511</v>
      </c>
      <c r="P76" s="22">
        <v>11352</v>
      </c>
      <c r="Q76" s="22">
        <v>21863</v>
      </c>
      <c r="R76" s="22">
        <v>133284</v>
      </c>
      <c r="S76" s="22">
        <v>128165</v>
      </c>
      <c r="T76" s="22">
        <v>261449</v>
      </c>
    </row>
    <row r="77" spans="1:20" ht="15.75" customHeight="1">
      <c r="A77" s="20" t="s">
        <v>28</v>
      </c>
      <c r="B77" s="20" t="s">
        <v>3</v>
      </c>
      <c r="C77" s="22">
        <v>121819</v>
      </c>
      <c r="D77" s="22">
        <v>116261</v>
      </c>
      <c r="E77" s="22">
        <v>238080</v>
      </c>
      <c r="F77" s="22">
        <v>56417</v>
      </c>
      <c r="G77" s="22">
        <v>55199</v>
      </c>
      <c r="H77" s="22">
        <v>111616</v>
      </c>
      <c r="I77" s="22">
        <v>178236</v>
      </c>
      <c r="J77" s="22">
        <v>171460</v>
      </c>
      <c r="K77" s="22">
        <v>349696</v>
      </c>
      <c r="L77" s="22">
        <v>29648</v>
      </c>
      <c r="M77" s="22">
        <v>29567</v>
      </c>
      <c r="N77" s="22">
        <v>59215</v>
      </c>
      <c r="O77" s="22">
        <v>15914</v>
      </c>
      <c r="P77" s="22">
        <v>15288</v>
      </c>
      <c r="Q77" s="23">
        <v>31202</v>
      </c>
      <c r="R77" s="24">
        <v>223798</v>
      </c>
      <c r="S77" s="24">
        <v>216315</v>
      </c>
      <c r="T77" s="24">
        <v>440113</v>
      </c>
    </row>
    <row r="78" spans="1:20" ht="15.75" customHeight="1">
      <c r="A78" s="20" t="s">
        <v>28</v>
      </c>
      <c r="B78" s="20" t="s">
        <v>4</v>
      </c>
      <c r="C78" s="22">
        <v>100319</v>
      </c>
      <c r="D78" s="22">
        <v>95106</v>
      </c>
      <c r="E78" s="22">
        <v>195425</v>
      </c>
      <c r="F78" s="22">
        <v>50115</v>
      </c>
      <c r="G78" s="22">
        <v>48578</v>
      </c>
      <c r="H78" s="22">
        <v>98693</v>
      </c>
      <c r="I78" s="22">
        <v>150434</v>
      </c>
      <c r="J78" s="22">
        <v>143684</v>
      </c>
      <c r="K78" s="22">
        <v>294118</v>
      </c>
      <c r="L78" s="22">
        <v>25378</v>
      </c>
      <c r="M78" s="22">
        <v>25722</v>
      </c>
      <c r="N78" s="22">
        <v>51100</v>
      </c>
      <c r="O78" s="22">
        <v>15677</v>
      </c>
      <c r="P78" s="22">
        <v>15417</v>
      </c>
      <c r="Q78" s="23">
        <v>31094</v>
      </c>
      <c r="R78" s="24">
        <v>191489</v>
      </c>
      <c r="S78" s="24">
        <v>184823</v>
      </c>
      <c r="T78" s="24">
        <v>376312</v>
      </c>
    </row>
    <row r="79" spans="1:20" ht="15.75" customHeight="1">
      <c r="A79" s="20" t="s">
        <v>28</v>
      </c>
      <c r="B79" s="20" t="s">
        <v>186</v>
      </c>
      <c r="C79" s="22">
        <v>104274</v>
      </c>
      <c r="D79" s="22">
        <v>99494</v>
      </c>
      <c r="E79" s="22">
        <v>203768</v>
      </c>
      <c r="F79" s="22">
        <v>51402</v>
      </c>
      <c r="G79" s="22">
        <v>49490</v>
      </c>
      <c r="H79" s="22">
        <v>100892</v>
      </c>
      <c r="I79" s="22">
        <v>155676</v>
      </c>
      <c r="J79" s="22">
        <v>148984</v>
      </c>
      <c r="K79" s="22">
        <v>304660</v>
      </c>
      <c r="L79" s="22">
        <v>28972</v>
      </c>
      <c r="M79" s="22">
        <v>28592</v>
      </c>
      <c r="N79" s="22">
        <v>57564</v>
      </c>
      <c r="O79" s="22">
        <v>15165</v>
      </c>
      <c r="P79" s="22">
        <v>15450</v>
      </c>
      <c r="Q79" s="22">
        <v>30615</v>
      </c>
      <c r="R79" s="22">
        <v>199813</v>
      </c>
      <c r="S79" s="22">
        <v>193026</v>
      </c>
      <c r="T79" s="22">
        <v>392839</v>
      </c>
    </row>
    <row r="80" spans="1:20" ht="15.75" customHeight="1">
      <c r="A80" s="20" t="s">
        <v>29</v>
      </c>
      <c r="B80" s="20" t="s">
        <v>3</v>
      </c>
      <c r="C80" s="22">
        <v>2124147</v>
      </c>
      <c r="D80" s="22">
        <v>1986903</v>
      </c>
      <c r="E80" s="22">
        <v>4111050</v>
      </c>
      <c r="F80" s="22">
        <v>1145555</v>
      </c>
      <c r="G80" s="22">
        <v>1071479</v>
      </c>
      <c r="H80" s="22">
        <v>2217034</v>
      </c>
      <c r="I80" s="22">
        <v>3269702</v>
      </c>
      <c r="J80" s="22">
        <v>3058382</v>
      </c>
      <c r="K80" s="22">
        <v>6328084</v>
      </c>
      <c r="L80" s="22">
        <v>629659</v>
      </c>
      <c r="M80" s="22">
        <v>620966</v>
      </c>
      <c r="N80" s="22">
        <v>1250625</v>
      </c>
      <c r="O80" s="22">
        <v>252824</v>
      </c>
      <c r="P80" s="22">
        <v>244732</v>
      </c>
      <c r="Q80" s="23">
        <v>497556</v>
      </c>
      <c r="R80" s="24">
        <v>4152185</v>
      </c>
      <c r="S80" s="24">
        <v>3924080</v>
      </c>
      <c r="T80" s="24">
        <v>8076265</v>
      </c>
    </row>
    <row r="81" spans="1:20" ht="15.75" customHeight="1">
      <c r="A81" s="20" t="s">
        <v>29</v>
      </c>
      <c r="B81" s="20" t="s">
        <v>4</v>
      </c>
      <c r="C81" s="22">
        <v>2052564</v>
      </c>
      <c r="D81" s="22">
        <v>1919460</v>
      </c>
      <c r="E81" s="22">
        <v>3972024</v>
      </c>
      <c r="F81" s="22">
        <v>1155320</v>
      </c>
      <c r="G81" s="22">
        <v>1070681</v>
      </c>
      <c r="H81" s="22">
        <v>2226001</v>
      </c>
      <c r="I81" s="22">
        <v>3207884</v>
      </c>
      <c r="J81" s="22">
        <v>2990141</v>
      </c>
      <c r="K81" s="22">
        <v>6198025</v>
      </c>
      <c r="L81" s="22">
        <v>635523</v>
      </c>
      <c r="M81" s="22">
        <v>619757</v>
      </c>
      <c r="N81" s="22">
        <v>1255280</v>
      </c>
      <c r="O81" s="22">
        <v>277919</v>
      </c>
      <c r="P81" s="22">
        <v>268061</v>
      </c>
      <c r="Q81" s="23">
        <v>545980</v>
      </c>
      <c r="R81" s="24">
        <v>4121326</v>
      </c>
      <c r="S81" s="24">
        <v>3877959</v>
      </c>
      <c r="T81" s="24">
        <v>7999285</v>
      </c>
    </row>
    <row r="82" spans="1:20" ht="15.75" customHeight="1">
      <c r="A82" s="20" t="s">
        <v>29</v>
      </c>
      <c r="B82" s="20" t="s">
        <v>186</v>
      </c>
      <c r="C82" s="22">
        <v>1941526</v>
      </c>
      <c r="D82" s="22">
        <v>1829723</v>
      </c>
      <c r="E82" s="22">
        <v>3771249</v>
      </c>
      <c r="F82" s="22">
        <v>1141507</v>
      </c>
      <c r="G82" s="22">
        <v>1060114</v>
      </c>
      <c r="H82" s="22">
        <v>2201621</v>
      </c>
      <c r="I82" s="22">
        <v>3083033</v>
      </c>
      <c r="J82" s="22">
        <v>2889837</v>
      </c>
      <c r="K82" s="22">
        <v>5972870</v>
      </c>
      <c r="L82" s="22">
        <v>633854</v>
      </c>
      <c r="M82" s="22">
        <v>614490</v>
      </c>
      <c r="N82" s="22">
        <v>1248344</v>
      </c>
      <c r="O82" s="22">
        <v>293152</v>
      </c>
      <c r="P82" s="22">
        <v>286187</v>
      </c>
      <c r="Q82" s="22">
        <v>579339</v>
      </c>
      <c r="R82" s="22">
        <v>4010039</v>
      </c>
      <c r="S82" s="22">
        <v>3790514</v>
      </c>
      <c r="T82" s="22">
        <v>7800553</v>
      </c>
    </row>
    <row r="83" spans="1:20" ht="15.75" customHeight="1">
      <c r="A83" s="20" t="s">
        <v>30</v>
      </c>
      <c r="B83" s="20" t="s">
        <v>3</v>
      </c>
      <c r="C83" s="22">
        <v>53398</v>
      </c>
      <c r="D83" s="22">
        <v>50634</v>
      </c>
      <c r="E83" s="22">
        <v>104032</v>
      </c>
      <c r="F83" s="22">
        <v>33724</v>
      </c>
      <c r="G83" s="22">
        <v>31706</v>
      </c>
      <c r="H83" s="22">
        <v>65430</v>
      </c>
      <c r="I83" s="22">
        <v>87122</v>
      </c>
      <c r="J83" s="22">
        <v>82340</v>
      </c>
      <c r="K83" s="22">
        <v>169462</v>
      </c>
      <c r="L83" s="22">
        <v>22685</v>
      </c>
      <c r="M83" s="22">
        <v>21549</v>
      </c>
      <c r="N83" s="22">
        <v>44234</v>
      </c>
      <c r="O83" s="22">
        <v>16558</v>
      </c>
      <c r="P83" s="22">
        <v>18429</v>
      </c>
      <c r="Q83" s="23">
        <v>34987</v>
      </c>
      <c r="R83" s="24">
        <v>126365</v>
      </c>
      <c r="S83" s="24">
        <v>122318</v>
      </c>
      <c r="T83" s="24">
        <v>248683</v>
      </c>
    </row>
    <row r="84" spans="1:20" ht="15.75" customHeight="1">
      <c r="A84" s="20" t="s">
        <v>30</v>
      </c>
      <c r="B84" s="20" t="s">
        <v>4</v>
      </c>
      <c r="C84" s="22">
        <v>54304</v>
      </c>
      <c r="D84" s="22">
        <v>50690</v>
      </c>
      <c r="E84" s="22">
        <v>104994</v>
      </c>
      <c r="F84" s="22">
        <v>32833</v>
      </c>
      <c r="G84" s="22">
        <v>30904</v>
      </c>
      <c r="H84" s="22">
        <v>63737</v>
      </c>
      <c r="I84" s="22">
        <v>87137</v>
      </c>
      <c r="J84" s="22">
        <v>81594</v>
      </c>
      <c r="K84" s="22">
        <v>168731</v>
      </c>
      <c r="L84" s="22">
        <v>22534</v>
      </c>
      <c r="M84" s="22">
        <v>20983</v>
      </c>
      <c r="N84" s="22">
        <v>43517</v>
      </c>
      <c r="O84" s="22">
        <v>16341</v>
      </c>
      <c r="P84" s="22">
        <v>18358</v>
      </c>
      <c r="Q84" s="23">
        <v>34699</v>
      </c>
      <c r="R84" s="24">
        <v>126012</v>
      </c>
      <c r="S84" s="24">
        <v>120935</v>
      </c>
      <c r="T84" s="24">
        <v>246947</v>
      </c>
    </row>
    <row r="85" spans="1:20" ht="15.75" customHeight="1">
      <c r="A85" s="20" t="s">
        <v>30</v>
      </c>
      <c r="B85" s="20" t="s">
        <v>186</v>
      </c>
      <c r="C85" s="22">
        <v>53863</v>
      </c>
      <c r="D85" s="22">
        <v>49300</v>
      </c>
      <c r="E85" s="22">
        <v>103163</v>
      </c>
      <c r="F85" s="22">
        <v>31769</v>
      </c>
      <c r="G85" s="22">
        <v>30266</v>
      </c>
      <c r="H85" s="22">
        <v>62035</v>
      </c>
      <c r="I85" s="22">
        <v>85632</v>
      </c>
      <c r="J85" s="22">
        <v>79566</v>
      </c>
      <c r="K85" s="22">
        <v>165198</v>
      </c>
      <c r="L85" s="22">
        <v>21772</v>
      </c>
      <c r="M85" s="22">
        <v>20687</v>
      </c>
      <c r="N85" s="22">
        <v>42459</v>
      </c>
      <c r="O85" s="22">
        <v>15040</v>
      </c>
      <c r="P85" s="22">
        <v>16976</v>
      </c>
      <c r="Q85" s="22">
        <v>32016</v>
      </c>
      <c r="R85" s="22">
        <v>122444</v>
      </c>
      <c r="S85" s="22">
        <v>117229</v>
      </c>
      <c r="T85" s="22">
        <v>239673</v>
      </c>
    </row>
    <row r="86" spans="1:20" ht="15.75" customHeight="1">
      <c r="A86" s="20" t="s">
        <v>31</v>
      </c>
      <c r="B86" s="20" t="s">
        <v>3</v>
      </c>
      <c r="C86" s="22">
        <v>1359347</v>
      </c>
      <c r="D86" s="22">
        <v>1129236</v>
      </c>
      <c r="E86" s="22">
        <v>2488583</v>
      </c>
      <c r="F86" s="22">
        <v>815928</v>
      </c>
      <c r="G86" s="22">
        <v>657928</v>
      </c>
      <c r="H86" s="22">
        <v>1473856</v>
      </c>
      <c r="I86" s="22">
        <v>2175275</v>
      </c>
      <c r="J86" s="22">
        <v>1787164</v>
      </c>
      <c r="K86" s="22">
        <v>3962439</v>
      </c>
      <c r="L86" s="22">
        <v>503843</v>
      </c>
      <c r="M86" s="22">
        <v>383599</v>
      </c>
      <c r="N86" s="22">
        <v>887442</v>
      </c>
      <c r="O86" s="22">
        <v>382950</v>
      </c>
      <c r="P86" s="22">
        <v>308568</v>
      </c>
      <c r="Q86" s="23">
        <v>691518</v>
      </c>
      <c r="R86" s="24">
        <v>3062068</v>
      </c>
      <c r="S86" s="24">
        <v>2479331</v>
      </c>
      <c r="T86" s="24">
        <v>5541399</v>
      </c>
    </row>
    <row r="87" spans="1:20" ht="15.75" customHeight="1">
      <c r="A87" s="20" t="s">
        <v>31</v>
      </c>
      <c r="B87" s="20" t="s">
        <v>4</v>
      </c>
      <c r="C87" s="22">
        <v>1321590</v>
      </c>
      <c r="D87" s="22">
        <v>1108675</v>
      </c>
      <c r="E87" s="22">
        <v>2430265</v>
      </c>
      <c r="F87" s="22">
        <v>804637</v>
      </c>
      <c r="G87" s="22">
        <v>659326</v>
      </c>
      <c r="H87" s="22">
        <v>1463963</v>
      </c>
      <c r="I87" s="22">
        <v>2126227</v>
      </c>
      <c r="J87" s="22">
        <v>1768001</v>
      </c>
      <c r="K87" s="22">
        <v>3894228</v>
      </c>
      <c r="L87" s="22">
        <v>502658</v>
      </c>
      <c r="M87" s="22">
        <v>385045</v>
      </c>
      <c r="N87" s="22">
        <v>887703</v>
      </c>
      <c r="O87" s="22">
        <v>394409</v>
      </c>
      <c r="P87" s="22">
        <v>317274</v>
      </c>
      <c r="Q87" s="23">
        <v>711683</v>
      </c>
      <c r="R87" s="24">
        <v>3023294</v>
      </c>
      <c r="S87" s="24">
        <v>2470320</v>
      </c>
      <c r="T87" s="24">
        <v>5493614</v>
      </c>
    </row>
    <row r="88" spans="1:20" ht="15.75" customHeight="1">
      <c r="A88" s="20" t="s">
        <v>31</v>
      </c>
      <c r="B88" s="20" t="s">
        <v>186</v>
      </c>
      <c r="C88" s="22">
        <v>1279478</v>
      </c>
      <c r="D88" s="22">
        <v>1078777</v>
      </c>
      <c r="E88" s="22">
        <v>2358255</v>
      </c>
      <c r="F88" s="22">
        <v>777399</v>
      </c>
      <c r="G88" s="22">
        <v>642340</v>
      </c>
      <c r="H88" s="22">
        <v>1419739</v>
      </c>
      <c r="I88" s="22">
        <v>2056877</v>
      </c>
      <c r="J88" s="22">
        <v>1721117</v>
      </c>
      <c r="K88" s="22">
        <v>3777994</v>
      </c>
      <c r="L88" s="22">
        <v>499506</v>
      </c>
      <c r="M88" s="22">
        <v>394953</v>
      </c>
      <c r="N88" s="22">
        <v>894459</v>
      </c>
      <c r="O88" s="22">
        <v>374396</v>
      </c>
      <c r="P88" s="22">
        <v>304336</v>
      </c>
      <c r="Q88" s="22">
        <v>678732</v>
      </c>
      <c r="R88" s="22">
        <v>2930779</v>
      </c>
      <c r="S88" s="22">
        <v>2420406</v>
      </c>
      <c r="T88" s="22">
        <v>5351185</v>
      </c>
    </row>
    <row r="89" spans="1:20" ht="15.75" customHeight="1">
      <c r="A89" s="20" t="s">
        <v>32</v>
      </c>
      <c r="B89" s="20" t="s">
        <v>3</v>
      </c>
      <c r="C89" s="22">
        <v>4428593</v>
      </c>
      <c r="D89" s="22">
        <v>3845016</v>
      </c>
      <c r="E89" s="22">
        <v>8273609</v>
      </c>
      <c r="F89" s="22">
        <v>2223681</v>
      </c>
      <c r="G89" s="22">
        <v>1842845</v>
      </c>
      <c r="H89" s="22">
        <v>4066526</v>
      </c>
      <c r="I89" s="22">
        <v>6652274</v>
      </c>
      <c r="J89" s="22">
        <v>5687861</v>
      </c>
      <c r="K89" s="22">
        <v>12340135</v>
      </c>
      <c r="L89" s="22">
        <v>1338065</v>
      </c>
      <c r="M89" s="22">
        <v>993174</v>
      </c>
      <c r="N89" s="22">
        <v>2331239</v>
      </c>
      <c r="O89" s="22">
        <v>983426</v>
      </c>
      <c r="P89" s="22">
        <v>673909</v>
      </c>
      <c r="Q89" s="23">
        <v>1657335</v>
      </c>
      <c r="R89" s="24">
        <v>8973765</v>
      </c>
      <c r="S89" s="24">
        <v>7354944</v>
      </c>
      <c r="T89" s="24">
        <v>16328709</v>
      </c>
    </row>
    <row r="90" spans="1:20" ht="15.75" customHeight="1">
      <c r="A90" s="20" t="s">
        <v>32</v>
      </c>
      <c r="B90" s="20" t="s">
        <v>4</v>
      </c>
      <c r="C90" s="22">
        <v>4304088</v>
      </c>
      <c r="D90" s="22">
        <v>3752734</v>
      </c>
      <c r="E90" s="22">
        <v>8056822</v>
      </c>
      <c r="F90" s="22">
        <v>2230056</v>
      </c>
      <c r="G90" s="22">
        <v>1865227</v>
      </c>
      <c r="H90" s="22">
        <v>4095283</v>
      </c>
      <c r="I90" s="22">
        <v>6534144</v>
      </c>
      <c r="J90" s="22">
        <v>5617961</v>
      </c>
      <c r="K90" s="22">
        <v>12152105</v>
      </c>
      <c r="L90" s="22">
        <v>1331550</v>
      </c>
      <c r="M90" s="22">
        <v>1017172</v>
      </c>
      <c r="N90" s="22">
        <v>2348722</v>
      </c>
      <c r="O90" s="22">
        <v>985145</v>
      </c>
      <c r="P90" s="22">
        <v>700146</v>
      </c>
      <c r="Q90" s="23">
        <v>1685291</v>
      </c>
      <c r="R90" s="24">
        <v>8850839</v>
      </c>
      <c r="S90" s="24">
        <v>7335279</v>
      </c>
      <c r="T90" s="24">
        <v>16186118</v>
      </c>
    </row>
    <row r="91" spans="1:20" ht="15.75" customHeight="1">
      <c r="A91" s="20" t="s">
        <v>32</v>
      </c>
      <c r="B91" s="20" t="s">
        <v>186</v>
      </c>
      <c r="C91" s="22">
        <v>4317931</v>
      </c>
      <c r="D91" s="22">
        <v>3779340</v>
      </c>
      <c r="E91" s="22">
        <v>8097271</v>
      </c>
      <c r="F91" s="22">
        <v>2262625</v>
      </c>
      <c r="G91" s="22">
        <v>1904742</v>
      </c>
      <c r="H91" s="22">
        <v>4167367</v>
      </c>
      <c r="I91" s="22">
        <v>6580556</v>
      </c>
      <c r="J91" s="22">
        <v>5684082</v>
      </c>
      <c r="K91" s="22">
        <v>12264638</v>
      </c>
      <c r="L91" s="22">
        <v>1358014</v>
      </c>
      <c r="M91" s="22">
        <v>1065346</v>
      </c>
      <c r="N91" s="22">
        <v>2423360</v>
      </c>
      <c r="O91" s="22">
        <v>1007517</v>
      </c>
      <c r="P91" s="22">
        <v>728477</v>
      </c>
      <c r="Q91" s="22">
        <v>1735994</v>
      </c>
      <c r="R91" s="22">
        <v>8946087</v>
      </c>
      <c r="S91" s="22">
        <v>7477905</v>
      </c>
      <c r="T91" s="22">
        <v>16423992</v>
      </c>
    </row>
    <row r="92" spans="1:20" ht="15.75" customHeight="1">
      <c r="A92" s="20" t="s">
        <v>33</v>
      </c>
      <c r="B92" s="20" t="s">
        <v>3</v>
      </c>
      <c r="C92" s="22">
        <v>32199</v>
      </c>
      <c r="D92" s="22">
        <v>28608</v>
      </c>
      <c r="E92" s="22">
        <v>60807</v>
      </c>
      <c r="F92" s="22">
        <v>21747</v>
      </c>
      <c r="G92" s="22">
        <v>22743</v>
      </c>
      <c r="H92" s="22">
        <v>44490</v>
      </c>
      <c r="I92" s="22">
        <v>53946</v>
      </c>
      <c r="J92" s="22">
        <v>51351</v>
      </c>
      <c r="K92" s="22">
        <v>105297</v>
      </c>
      <c r="L92" s="22">
        <v>13010</v>
      </c>
      <c r="M92" s="22">
        <v>14240</v>
      </c>
      <c r="N92" s="22">
        <v>27250</v>
      </c>
      <c r="O92" s="22">
        <v>7649</v>
      </c>
      <c r="P92" s="22">
        <v>9390</v>
      </c>
      <c r="Q92" s="23">
        <v>17039</v>
      </c>
      <c r="R92" s="24">
        <v>74605</v>
      </c>
      <c r="S92" s="24">
        <v>74981</v>
      </c>
      <c r="T92" s="24">
        <v>149586</v>
      </c>
    </row>
    <row r="93" spans="1:20" ht="15.75" customHeight="1">
      <c r="A93" s="20" t="s">
        <v>33</v>
      </c>
      <c r="B93" s="20" t="s">
        <v>4</v>
      </c>
      <c r="C93" s="22">
        <v>28872</v>
      </c>
      <c r="D93" s="22">
        <v>25503</v>
      </c>
      <c r="E93" s="22">
        <v>54375</v>
      </c>
      <c r="F93" s="22">
        <v>19958</v>
      </c>
      <c r="G93" s="22">
        <v>20448</v>
      </c>
      <c r="H93" s="22">
        <v>40406</v>
      </c>
      <c r="I93" s="22">
        <v>48830</v>
      </c>
      <c r="J93" s="22">
        <v>45951</v>
      </c>
      <c r="K93" s="22">
        <v>94781</v>
      </c>
      <c r="L93" s="22">
        <v>12215</v>
      </c>
      <c r="M93" s="22">
        <v>13257</v>
      </c>
      <c r="N93" s="22">
        <v>25472</v>
      </c>
      <c r="O93" s="22">
        <v>7230</v>
      </c>
      <c r="P93" s="22">
        <v>8808</v>
      </c>
      <c r="Q93" s="23">
        <v>16038</v>
      </c>
      <c r="R93" s="24">
        <v>68275</v>
      </c>
      <c r="S93" s="24">
        <v>68016</v>
      </c>
      <c r="T93" s="24">
        <v>136291</v>
      </c>
    </row>
    <row r="94" spans="1:20" ht="15.75" customHeight="1">
      <c r="A94" s="20" t="s">
        <v>33</v>
      </c>
      <c r="B94" s="20" t="s">
        <v>186</v>
      </c>
      <c r="C94" s="22">
        <v>28417</v>
      </c>
      <c r="D94" s="22">
        <v>25375</v>
      </c>
      <c r="E94" s="22">
        <v>53792</v>
      </c>
      <c r="F94" s="22">
        <v>19379</v>
      </c>
      <c r="G94" s="22">
        <v>19852</v>
      </c>
      <c r="H94" s="22">
        <v>39231</v>
      </c>
      <c r="I94" s="22">
        <v>47796</v>
      </c>
      <c r="J94" s="22">
        <v>45227</v>
      </c>
      <c r="K94" s="22">
        <v>93023</v>
      </c>
      <c r="L94" s="22">
        <v>12101</v>
      </c>
      <c r="M94" s="22">
        <v>13427</v>
      </c>
      <c r="N94" s="22">
        <v>25528</v>
      </c>
      <c r="O94" s="22">
        <v>7983</v>
      </c>
      <c r="P94" s="22">
        <v>9393</v>
      </c>
      <c r="Q94" s="22">
        <v>17376</v>
      </c>
      <c r="R94" s="22">
        <v>67880</v>
      </c>
      <c r="S94" s="22">
        <v>68047</v>
      </c>
      <c r="T94" s="22">
        <v>135927</v>
      </c>
    </row>
    <row r="95" spans="1:20" ht="15.75" customHeight="1">
      <c r="A95" s="20" t="s">
        <v>34</v>
      </c>
      <c r="B95" s="20" t="s">
        <v>3</v>
      </c>
      <c r="C95" s="22">
        <v>2945053</v>
      </c>
      <c r="D95" s="22">
        <v>2805306</v>
      </c>
      <c r="E95" s="22">
        <v>5750359</v>
      </c>
      <c r="F95" s="22">
        <v>1787609</v>
      </c>
      <c r="G95" s="22">
        <v>1698224</v>
      </c>
      <c r="H95" s="22">
        <v>3485833</v>
      </c>
      <c r="I95" s="22">
        <v>4732662</v>
      </c>
      <c r="J95" s="22">
        <v>4503530</v>
      </c>
      <c r="K95" s="22">
        <v>9236192</v>
      </c>
      <c r="L95" s="22">
        <v>1153214</v>
      </c>
      <c r="M95" s="22">
        <v>1104881</v>
      </c>
      <c r="N95" s="22">
        <v>2258095</v>
      </c>
      <c r="O95" s="22">
        <v>839708</v>
      </c>
      <c r="P95" s="22">
        <v>943986</v>
      </c>
      <c r="Q95" s="23">
        <v>1783694</v>
      </c>
      <c r="R95" s="24">
        <v>6725584</v>
      </c>
      <c r="S95" s="24">
        <v>6552397</v>
      </c>
      <c r="T95" s="24">
        <v>13277981</v>
      </c>
    </row>
    <row r="96" spans="1:20" ht="15.75" customHeight="1">
      <c r="A96" s="20" t="s">
        <v>34</v>
      </c>
      <c r="B96" s="20" t="s">
        <v>4</v>
      </c>
      <c r="C96" s="22">
        <v>2904963</v>
      </c>
      <c r="D96" s="22">
        <v>2741015</v>
      </c>
      <c r="E96" s="22">
        <v>5645978</v>
      </c>
      <c r="F96" s="22">
        <v>1773470</v>
      </c>
      <c r="G96" s="22">
        <v>1689444</v>
      </c>
      <c r="H96" s="22">
        <v>3462914</v>
      </c>
      <c r="I96" s="22">
        <v>4678433</v>
      </c>
      <c r="J96" s="22">
        <v>4430459</v>
      </c>
      <c r="K96" s="22">
        <v>9108892</v>
      </c>
      <c r="L96" s="22">
        <v>1145668</v>
      </c>
      <c r="M96" s="22">
        <v>1111038</v>
      </c>
      <c r="N96" s="22">
        <v>2256706</v>
      </c>
      <c r="O96" s="22">
        <v>856004</v>
      </c>
      <c r="P96" s="22">
        <v>963924</v>
      </c>
      <c r="Q96" s="23">
        <v>1819928</v>
      </c>
      <c r="R96" s="24">
        <v>6680105</v>
      </c>
      <c r="S96" s="24">
        <v>6505421</v>
      </c>
      <c r="T96" s="24">
        <v>13185526</v>
      </c>
    </row>
    <row r="97" spans="1:20" ht="15.75" customHeight="1">
      <c r="A97" s="20" t="s">
        <v>34</v>
      </c>
      <c r="B97" s="20" t="s">
        <v>186</v>
      </c>
      <c r="C97" s="22">
        <v>2768798</v>
      </c>
      <c r="D97" s="22">
        <v>2600576</v>
      </c>
      <c r="E97" s="22">
        <v>5369374</v>
      </c>
      <c r="F97" s="22">
        <v>1615033</v>
      </c>
      <c r="G97" s="22">
        <v>1530132</v>
      </c>
      <c r="H97" s="22">
        <v>3145165</v>
      </c>
      <c r="I97" s="22">
        <v>4383831</v>
      </c>
      <c r="J97" s="22">
        <v>4130708</v>
      </c>
      <c r="K97" s="22">
        <v>8514539</v>
      </c>
      <c r="L97" s="22">
        <v>1048667</v>
      </c>
      <c r="M97" s="22">
        <v>1008261</v>
      </c>
      <c r="N97" s="22">
        <v>2056928</v>
      </c>
      <c r="O97" s="22">
        <v>824417</v>
      </c>
      <c r="P97" s="22">
        <v>935641</v>
      </c>
      <c r="Q97" s="22">
        <v>1760058</v>
      </c>
      <c r="R97" s="22">
        <v>6256915</v>
      </c>
      <c r="S97" s="22">
        <v>6074610</v>
      </c>
      <c r="T97" s="22">
        <v>12331525</v>
      </c>
    </row>
    <row r="98" spans="1:20" ht="15.75" customHeight="1">
      <c r="A98" s="20" t="s">
        <v>35</v>
      </c>
      <c r="B98" s="20" t="s">
        <v>3</v>
      </c>
      <c r="C98" s="22">
        <v>1678904</v>
      </c>
      <c r="D98" s="22">
        <v>1568072</v>
      </c>
      <c r="E98" s="22">
        <v>3246976</v>
      </c>
      <c r="F98" s="22">
        <v>897960</v>
      </c>
      <c r="G98" s="22">
        <v>860249</v>
      </c>
      <c r="H98" s="22">
        <v>1758209</v>
      </c>
      <c r="I98" s="22">
        <v>2576864</v>
      </c>
      <c r="J98" s="22">
        <v>2428321</v>
      </c>
      <c r="K98" s="22">
        <v>5005185</v>
      </c>
      <c r="L98" s="22">
        <v>534110</v>
      </c>
      <c r="M98" s="22">
        <v>524018</v>
      </c>
      <c r="N98" s="22">
        <v>1058128</v>
      </c>
      <c r="O98" s="22">
        <v>340074</v>
      </c>
      <c r="P98" s="22">
        <v>354214</v>
      </c>
      <c r="Q98" s="23">
        <v>694288</v>
      </c>
      <c r="R98" s="24">
        <v>3451048</v>
      </c>
      <c r="S98" s="24">
        <v>3306553</v>
      </c>
      <c r="T98" s="24">
        <v>6757601</v>
      </c>
    </row>
    <row r="99" spans="1:20" ht="15.75" customHeight="1">
      <c r="A99" s="20" t="s">
        <v>35</v>
      </c>
      <c r="B99" s="20" t="s">
        <v>4</v>
      </c>
      <c r="C99" s="22">
        <v>1614154</v>
      </c>
      <c r="D99" s="22">
        <v>1494839</v>
      </c>
      <c r="E99" s="22">
        <v>3108993</v>
      </c>
      <c r="F99" s="22">
        <v>877260</v>
      </c>
      <c r="G99" s="22">
        <v>831719</v>
      </c>
      <c r="H99" s="22">
        <v>1708979</v>
      </c>
      <c r="I99" s="22">
        <v>2491414</v>
      </c>
      <c r="J99" s="22">
        <v>2326558</v>
      </c>
      <c r="K99" s="22">
        <v>4817972</v>
      </c>
      <c r="L99" s="22">
        <v>532394</v>
      </c>
      <c r="M99" s="22">
        <v>516420</v>
      </c>
      <c r="N99" s="22">
        <v>1048814</v>
      </c>
      <c r="O99" s="22">
        <v>275132</v>
      </c>
      <c r="P99" s="22">
        <v>297436</v>
      </c>
      <c r="Q99" s="23">
        <v>572568</v>
      </c>
      <c r="R99" s="24">
        <v>3298940</v>
      </c>
      <c r="S99" s="24">
        <v>3140414</v>
      </c>
      <c r="T99" s="24">
        <v>6439354</v>
      </c>
    </row>
    <row r="100" spans="1:20" ht="15.75" customHeight="1">
      <c r="A100" s="20" t="s">
        <v>35</v>
      </c>
      <c r="B100" s="20" t="s">
        <v>186</v>
      </c>
      <c r="C100" s="22">
        <v>1596174</v>
      </c>
      <c r="D100" s="22">
        <v>1482012</v>
      </c>
      <c r="E100" s="22">
        <v>3078186</v>
      </c>
      <c r="F100" s="22">
        <v>873951</v>
      </c>
      <c r="G100" s="22">
        <v>829815</v>
      </c>
      <c r="H100" s="22">
        <v>1703766</v>
      </c>
      <c r="I100" s="22">
        <v>2470125</v>
      </c>
      <c r="J100" s="22">
        <v>2311827</v>
      </c>
      <c r="K100" s="22">
        <v>4781952</v>
      </c>
      <c r="L100" s="22">
        <v>534719</v>
      </c>
      <c r="M100" s="22">
        <v>519639</v>
      </c>
      <c r="N100" s="22">
        <v>1054358</v>
      </c>
      <c r="O100" s="22">
        <v>330406</v>
      </c>
      <c r="P100" s="22">
        <v>362356</v>
      </c>
      <c r="Q100" s="22">
        <v>692762</v>
      </c>
      <c r="R100" s="22">
        <v>3335250</v>
      </c>
      <c r="S100" s="22">
        <v>3193822</v>
      </c>
      <c r="T100" s="22">
        <v>6529072</v>
      </c>
    </row>
    <row r="101" spans="1:20" ht="15.75" customHeight="1">
      <c r="A101" s="20" t="s">
        <v>36</v>
      </c>
      <c r="B101" s="20" t="s">
        <v>3</v>
      </c>
      <c r="C101" s="22">
        <v>187546</v>
      </c>
      <c r="D101" s="22">
        <v>179322</v>
      </c>
      <c r="E101" s="22">
        <v>366868</v>
      </c>
      <c r="F101" s="22">
        <v>102644</v>
      </c>
      <c r="G101" s="22">
        <v>100000</v>
      </c>
      <c r="H101" s="22">
        <v>202644</v>
      </c>
      <c r="I101" s="22">
        <v>290190</v>
      </c>
      <c r="J101" s="22">
        <v>279322</v>
      </c>
      <c r="K101" s="22">
        <v>569512</v>
      </c>
      <c r="L101" s="22">
        <v>70823</v>
      </c>
      <c r="M101" s="22">
        <v>70358</v>
      </c>
      <c r="N101" s="22">
        <v>141181</v>
      </c>
      <c r="O101" s="22">
        <v>30725</v>
      </c>
      <c r="P101" s="22">
        <v>26038</v>
      </c>
      <c r="Q101" s="23">
        <v>56763</v>
      </c>
      <c r="R101" s="24">
        <v>391738</v>
      </c>
      <c r="S101" s="24">
        <v>375718</v>
      </c>
      <c r="T101" s="24">
        <v>767456</v>
      </c>
    </row>
    <row r="102" spans="1:20" ht="15.75" customHeight="1">
      <c r="A102" s="20" t="s">
        <v>36</v>
      </c>
      <c r="B102" s="20" t="s">
        <v>4</v>
      </c>
      <c r="C102" s="22">
        <v>177711</v>
      </c>
      <c r="D102" s="22">
        <v>170208</v>
      </c>
      <c r="E102" s="22">
        <v>347919</v>
      </c>
      <c r="F102" s="22">
        <v>101215</v>
      </c>
      <c r="G102" s="22">
        <v>98941</v>
      </c>
      <c r="H102" s="22">
        <v>200156</v>
      </c>
      <c r="I102" s="22">
        <v>278926</v>
      </c>
      <c r="J102" s="22">
        <v>269149</v>
      </c>
      <c r="K102" s="22">
        <v>548075</v>
      </c>
      <c r="L102" s="22">
        <v>66732</v>
      </c>
      <c r="M102" s="22">
        <v>67031</v>
      </c>
      <c r="N102" s="22">
        <v>133763</v>
      </c>
      <c r="O102" s="22">
        <v>29319</v>
      </c>
      <c r="P102" s="22">
        <v>25395</v>
      </c>
      <c r="Q102" s="23">
        <v>54714</v>
      </c>
      <c r="R102" s="24">
        <v>374977</v>
      </c>
      <c r="S102" s="24">
        <v>361575</v>
      </c>
      <c r="T102" s="24">
        <v>736552</v>
      </c>
    </row>
    <row r="103" spans="1:20" ht="15.75" customHeight="1">
      <c r="A103" s="20" t="s">
        <v>36</v>
      </c>
      <c r="B103" s="20" t="s">
        <v>186</v>
      </c>
      <c r="C103" s="22">
        <v>174280</v>
      </c>
      <c r="D103" s="22">
        <v>167293</v>
      </c>
      <c r="E103" s="22">
        <v>341573</v>
      </c>
      <c r="F103" s="22">
        <v>102267</v>
      </c>
      <c r="G103" s="22">
        <v>99863</v>
      </c>
      <c r="H103" s="22">
        <v>202130</v>
      </c>
      <c r="I103" s="22">
        <v>276547</v>
      </c>
      <c r="J103" s="22">
        <v>267156</v>
      </c>
      <c r="K103" s="22">
        <v>543703</v>
      </c>
      <c r="L103" s="22">
        <v>63230</v>
      </c>
      <c r="M103" s="22">
        <v>64613</v>
      </c>
      <c r="N103" s="22">
        <v>127843</v>
      </c>
      <c r="O103" s="22">
        <v>30563</v>
      </c>
      <c r="P103" s="22">
        <v>27768</v>
      </c>
      <c r="Q103" s="22">
        <v>58331</v>
      </c>
      <c r="R103" s="22">
        <v>370340</v>
      </c>
      <c r="S103" s="22">
        <v>359537</v>
      </c>
      <c r="T103" s="22">
        <v>729877</v>
      </c>
    </row>
    <row r="104" spans="1:20" ht="15.75" customHeight="1">
      <c r="A104" s="20" t="s">
        <v>37</v>
      </c>
      <c r="B104" s="20" t="s">
        <v>3</v>
      </c>
      <c r="C104" s="22">
        <v>12935607</v>
      </c>
      <c r="D104" s="22">
        <v>12334741</v>
      </c>
      <c r="E104" s="22">
        <v>25270348</v>
      </c>
      <c r="F104" s="22">
        <v>5594629</v>
      </c>
      <c r="G104" s="22">
        <v>5560656</v>
      </c>
      <c r="H104" s="22">
        <v>11155285</v>
      </c>
      <c r="I104" s="22">
        <v>18530236</v>
      </c>
      <c r="J104" s="22">
        <v>17895397</v>
      </c>
      <c r="K104" s="22">
        <v>36425633</v>
      </c>
      <c r="L104" s="22">
        <v>3630419</v>
      </c>
      <c r="M104" s="22">
        <v>3188363</v>
      </c>
      <c r="N104" s="22">
        <v>6818782</v>
      </c>
      <c r="O104" s="22">
        <v>2726829</v>
      </c>
      <c r="P104" s="22">
        <v>2435609</v>
      </c>
      <c r="Q104" s="23">
        <v>5162438</v>
      </c>
      <c r="R104" s="24">
        <v>24887484</v>
      </c>
      <c r="S104" s="24">
        <v>23519369</v>
      </c>
      <c r="T104" s="24">
        <v>48406853</v>
      </c>
    </row>
    <row r="105" spans="1:20" ht="15.75" customHeight="1">
      <c r="A105" s="20" t="s">
        <v>37</v>
      </c>
      <c r="B105" s="20" t="s">
        <v>4</v>
      </c>
      <c r="C105" s="22">
        <v>12246649</v>
      </c>
      <c r="D105" s="22">
        <v>11653253</v>
      </c>
      <c r="E105" s="22">
        <v>23899902</v>
      </c>
      <c r="F105" s="22">
        <v>5435568</v>
      </c>
      <c r="G105" s="22">
        <v>5372275</v>
      </c>
      <c r="H105" s="22">
        <v>10807843</v>
      </c>
      <c r="I105" s="22">
        <v>17682217</v>
      </c>
      <c r="J105" s="22">
        <v>17025528</v>
      </c>
      <c r="K105" s="22">
        <v>34707745</v>
      </c>
      <c r="L105" s="22">
        <v>3691251</v>
      </c>
      <c r="M105" s="22">
        <v>3134732</v>
      </c>
      <c r="N105" s="22">
        <v>6825983</v>
      </c>
      <c r="O105" s="22">
        <v>2646000</v>
      </c>
      <c r="P105" s="22">
        <v>2361589</v>
      </c>
      <c r="Q105" s="23">
        <v>5007589</v>
      </c>
      <c r="R105" s="24">
        <v>24019468</v>
      </c>
      <c r="S105" s="24">
        <v>22521849</v>
      </c>
      <c r="T105" s="24">
        <v>46541317</v>
      </c>
    </row>
    <row r="106" spans="1:20" ht="15.75" customHeight="1">
      <c r="A106" s="20" t="s">
        <v>37</v>
      </c>
      <c r="B106" s="20" t="s">
        <v>186</v>
      </c>
      <c r="C106" s="22">
        <v>12176525</v>
      </c>
      <c r="D106" s="22">
        <v>11505337</v>
      </c>
      <c r="E106" s="22">
        <v>23681862</v>
      </c>
      <c r="F106" s="22">
        <v>5400945</v>
      </c>
      <c r="G106" s="22">
        <v>5243381</v>
      </c>
      <c r="H106" s="22">
        <v>10644326</v>
      </c>
      <c r="I106" s="22">
        <v>17577470</v>
      </c>
      <c r="J106" s="22">
        <v>16748718</v>
      </c>
      <c r="K106" s="22">
        <v>34326188</v>
      </c>
      <c r="L106" s="22">
        <v>3472357</v>
      </c>
      <c r="M106" s="22">
        <v>2892860</v>
      </c>
      <c r="N106" s="22">
        <v>6365217</v>
      </c>
      <c r="O106" s="22">
        <v>2487432</v>
      </c>
      <c r="P106" s="22">
        <v>2170745</v>
      </c>
      <c r="Q106" s="22">
        <v>4658177</v>
      </c>
      <c r="R106" s="22">
        <v>23537259</v>
      </c>
      <c r="S106" s="22">
        <v>21812323</v>
      </c>
      <c r="T106" s="22">
        <v>45349582</v>
      </c>
    </row>
    <row r="107" spans="1:20" ht="15.75" customHeight="1">
      <c r="A107" s="20" t="s">
        <v>38</v>
      </c>
      <c r="B107" s="20" t="s">
        <v>3</v>
      </c>
      <c r="C107" s="22">
        <v>589055</v>
      </c>
      <c r="D107" s="22">
        <v>526153</v>
      </c>
      <c r="E107" s="22">
        <v>1115208</v>
      </c>
      <c r="F107" s="22">
        <v>311854</v>
      </c>
      <c r="G107" s="22">
        <v>285611</v>
      </c>
      <c r="H107" s="22">
        <v>597465</v>
      </c>
      <c r="I107" s="22">
        <v>900909</v>
      </c>
      <c r="J107" s="22">
        <v>811764</v>
      </c>
      <c r="K107" s="22">
        <v>1712673</v>
      </c>
      <c r="L107" s="22">
        <v>203450</v>
      </c>
      <c r="M107" s="22">
        <v>185163</v>
      </c>
      <c r="N107" s="22">
        <v>388613</v>
      </c>
      <c r="O107" s="22">
        <v>156344</v>
      </c>
      <c r="P107" s="22">
        <v>152337</v>
      </c>
      <c r="Q107" s="23">
        <v>308681</v>
      </c>
      <c r="R107" s="24">
        <v>1260703</v>
      </c>
      <c r="S107" s="24">
        <v>1149264</v>
      </c>
      <c r="T107" s="24">
        <v>2409967</v>
      </c>
    </row>
    <row r="108" spans="1:20" ht="15.75" customHeight="1">
      <c r="A108" s="20" t="s">
        <v>38</v>
      </c>
      <c r="B108" s="20" t="s">
        <v>4</v>
      </c>
      <c r="C108" s="22">
        <v>573591</v>
      </c>
      <c r="D108" s="22">
        <v>509323</v>
      </c>
      <c r="E108" s="22">
        <v>1082914</v>
      </c>
      <c r="F108" s="22">
        <v>312081</v>
      </c>
      <c r="G108" s="22">
        <v>284300</v>
      </c>
      <c r="H108" s="22">
        <v>596381</v>
      </c>
      <c r="I108" s="22">
        <v>885672</v>
      </c>
      <c r="J108" s="22">
        <v>793623</v>
      </c>
      <c r="K108" s="22">
        <v>1679295</v>
      </c>
      <c r="L108" s="22">
        <v>199168</v>
      </c>
      <c r="M108" s="22">
        <v>183447</v>
      </c>
      <c r="N108" s="22">
        <v>382615</v>
      </c>
      <c r="O108" s="22">
        <v>160711</v>
      </c>
      <c r="P108" s="22">
        <v>153022</v>
      </c>
      <c r="Q108" s="23">
        <v>313733</v>
      </c>
      <c r="R108" s="24">
        <v>1245551</v>
      </c>
      <c r="S108" s="24">
        <v>1130092</v>
      </c>
      <c r="T108" s="24">
        <v>2375643</v>
      </c>
    </row>
    <row r="109" spans="1:20" ht="15.75" customHeight="1">
      <c r="A109" s="20" t="s">
        <v>38</v>
      </c>
      <c r="B109" s="20" t="s">
        <v>186</v>
      </c>
      <c r="C109" s="22">
        <v>571996</v>
      </c>
      <c r="D109" s="22">
        <v>504880</v>
      </c>
      <c r="E109" s="22">
        <v>1076876</v>
      </c>
      <c r="F109" s="22">
        <v>315745</v>
      </c>
      <c r="G109" s="22">
        <v>284667</v>
      </c>
      <c r="H109" s="22">
        <v>600412</v>
      </c>
      <c r="I109" s="22">
        <v>887741</v>
      </c>
      <c r="J109" s="22">
        <v>789547</v>
      </c>
      <c r="K109" s="22">
        <v>1677288</v>
      </c>
      <c r="L109" s="22">
        <v>196077</v>
      </c>
      <c r="M109" s="22">
        <v>177556</v>
      </c>
      <c r="N109" s="22">
        <v>373633</v>
      </c>
      <c r="O109" s="22">
        <v>156899</v>
      </c>
      <c r="P109" s="22">
        <v>150294</v>
      </c>
      <c r="Q109" s="22">
        <v>307193</v>
      </c>
      <c r="R109" s="22">
        <v>1240717</v>
      </c>
      <c r="S109" s="22">
        <v>1117397</v>
      </c>
      <c r="T109" s="22">
        <v>2358114</v>
      </c>
    </row>
    <row r="110" spans="1:20" ht="15.75" customHeight="1">
      <c r="A110" s="20" t="s">
        <v>39</v>
      </c>
      <c r="B110" s="20" t="s">
        <v>3</v>
      </c>
      <c r="C110" s="22">
        <v>4148661</v>
      </c>
      <c r="D110" s="22">
        <v>3983136</v>
      </c>
      <c r="E110" s="22">
        <v>8131797</v>
      </c>
      <c r="F110" s="22">
        <v>2310783</v>
      </c>
      <c r="G110" s="22">
        <v>2466454</v>
      </c>
      <c r="H110" s="22">
        <v>4777237</v>
      </c>
      <c r="I110" s="22">
        <v>6459444</v>
      </c>
      <c r="J110" s="22">
        <v>6449590</v>
      </c>
      <c r="K110" s="22">
        <v>12909034</v>
      </c>
      <c r="L110" s="22">
        <v>1267837</v>
      </c>
      <c r="M110" s="22">
        <v>1491350</v>
      </c>
      <c r="N110" s="22">
        <v>2759187</v>
      </c>
      <c r="O110" s="22">
        <v>815978</v>
      </c>
      <c r="P110" s="22">
        <v>820881</v>
      </c>
      <c r="Q110" s="23">
        <v>1636859</v>
      </c>
      <c r="R110" s="24">
        <v>8543259</v>
      </c>
      <c r="S110" s="24">
        <v>8761821</v>
      </c>
      <c r="T110" s="24">
        <v>17305080</v>
      </c>
    </row>
    <row r="111" spans="1:20" ht="15.75" customHeight="1">
      <c r="A111" s="20" t="s">
        <v>39</v>
      </c>
      <c r="B111" s="20" t="s">
        <v>4</v>
      </c>
      <c r="C111" s="22">
        <v>3880620</v>
      </c>
      <c r="D111" s="22">
        <v>3670070</v>
      </c>
      <c r="E111" s="22">
        <v>7550690</v>
      </c>
      <c r="F111" s="22">
        <v>2117643</v>
      </c>
      <c r="G111" s="22">
        <v>2265689</v>
      </c>
      <c r="H111" s="22">
        <v>4383332</v>
      </c>
      <c r="I111" s="22">
        <v>5998263</v>
      </c>
      <c r="J111" s="22">
        <v>5935759</v>
      </c>
      <c r="K111" s="22">
        <v>11934022</v>
      </c>
      <c r="L111" s="22">
        <v>1173825</v>
      </c>
      <c r="M111" s="22">
        <v>1420429</v>
      </c>
      <c r="N111" s="22">
        <v>2594254</v>
      </c>
      <c r="O111" s="22">
        <v>787105</v>
      </c>
      <c r="P111" s="22">
        <v>829181</v>
      </c>
      <c r="Q111" s="23">
        <v>1616286</v>
      </c>
      <c r="R111" s="24">
        <v>7959193</v>
      </c>
      <c r="S111" s="24">
        <v>8185369</v>
      </c>
      <c r="T111" s="24">
        <v>16144562</v>
      </c>
    </row>
    <row r="112" spans="1:20" ht="15.75" customHeight="1">
      <c r="A112" s="20" t="s">
        <v>39</v>
      </c>
      <c r="B112" s="20" t="s">
        <v>186</v>
      </c>
      <c r="C112" s="22">
        <v>3916763</v>
      </c>
      <c r="D112" s="22">
        <v>3741411</v>
      </c>
      <c r="E112" s="22">
        <v>7658174</v>
      </c>
      <c r="F112" s="22">
        <v>2194552</v>
      </c>
      <c r="G112" s="22">
        <v>2316389</v>
      </c>
      <c r="H112" s="22">
        <v>4510941</v>
      </c>
      <c r="I112" s="22">
        <v>6111315</v>
      </c>
      <c r="J112" s="22">
        <v>6057800</v>
      </c>
      <c r="K112" s="22">
        <v>12169115</v>
      </c>
      <c r="L112" s="22">
        <v>1242822</v>
      </c>
      <c r="M112" s="22">
        <v>1505260</v>
      </c>
      <c r="N112" s="22">
        <v>2748082</v>
      </c>
      <c r="O112" s="22">
        <v>834672</v>
      </c>
      <c r="P112" s="22">
        <v>927881</v>
      </c>
      <c r="Q112" s="22">
        <v>1762553</v>
      </c>
      <c r="R112" s="22">
        <v>8188809</v>
      </c>
      <c r="S112" s="22">
        <v>8490941</v>
      </c>
      <c r="T112" s="22">
        <v>16679750</v>
      </c>
    </row>
    <row r="113" spans="1:20" ht="15.75" customHeight="1">
      <c r="A113" s="4" t="s">
        <v>68</v>
      </c>
      <c r="B113" s="4" t="s">
        <v>3</v>
      </c>
      <c r="C113" s="167">
        <v>66873236</v>
      </c>
      <c r="D113" s="167">
        <v>62249548</v>
      </c>
      <c r="E113" s="167">
        <v>129122784</v>
      </c>
      <c r="F113" s="167">
        <v>34720104</v>
      </c>
      <c r="G113" s="167">
        <v>32873623</v>
      </c>
      <c r="H113" s="167">
        <v>67593727</v>
      </c>
      <c r="I113" s="167">
        <v>101593340</v>
      </c>
      <c r="J113" s="167">
        <v>95123171</v>
      </c>
      <c r="K113" s="167">
        <v>196716511</v>
      </c>
      <c r="L113" s="167">
        <v>20547350</v>
      </c>
      <c r="M113" s="167">
        <v>18597702</v>
      </c>
      <c r="N113" s="167">
        <v>39145052</v>
      </c>
      <c r="O113" s="167">
        <v>13002117</v>
      </c>
      <c r="P113" s="167">
        <v>11733280</v>
      </c>
      <c r="Q113" s="168">
        <v>24735397</v>
      </c>
      <c r="R113" s="169">
        <v>135142807</v>
      </c>
      <c r="S113" s="169">
        <v>125454153</v>
      </c>
      <c r="T113" s="169">
        <v>260596960</v>
      </c>
    </row>
    <row r="114" spans="1:20" ht="15.75" customHeight="1">
      <c r="A114" s="4" t="s">
        <v>68</v>
      </c>
      <c r="B114" s="4" t="s">
        <v>4</v>
      </c>
      <c r="C114" s="167">
        <v>64244759</v>
      </c>
      <c r="D114" s="167">
        <v>59563133</v>
      </c>
      <c r="E114" s="167">
        <v>123807892</v>
      </c>
      <c r="F114" s="167">
        <v>34006115</v>
      </c>
      <c r="G114" s="167">
        <v>32073008</v>
      </c>
      <c r="H114" s="167">
        <v>66079123</v>
      </c>
      <c r="I114" s="167">
        <v>98250874</v>
      </c>
      <c r="J114" s="167">
        <v>91636141</v>
      </c>
      <c r="K114" s="167">
        <v>189887015</v>
      </c>
      <c r="L114" s="167">
        <v>20380471</v>
      </c>
      <c r="M114" s="167">
        <v>18443383</v>
      </c>
      <c r="N114" s="167">
        <v>38823854</v>
      </c>
      <c r="O114" s="80">
        <v>12766869</v>
      </c>
      <c r="P114" s="80">
        <v>11630667</v>
      </c>
      <c r="Q114" s="80">
        <v>24397536</v>
      </c>
      <c r="R114" s="169">
        <v>131398214</v>
      </c>
      <c r="S114" s="169">
        <v>121710191</v>
      </c>
      <c r="T114" s="169">
        <v>253108405</v>
      </c>
    </row>
    <row r="115" spans="1:20" ht="15.75" customHeight="1">
      <c r="A115" s="4" t="s">
        <v>68</v>
      </c>
      <c r="B115" s="4" t="s">
        <v>186</v>
      </c>
      <c r="C115" s="167">
        <v>63585551</v>
      </c>
      <c r="D115" s="167">
        <v>58792849</v>
      </c>
      <c r="E115" s="167">
        <v>122378400</v>
      </c>
      <c r="F115" s="167">
        <v>33725064</v>
      </c>
      <c r="G115" s="167">
        <v>31723158</v>
      </c>
      <c r="H115" s="167">
        <v>65448222</v>
      </c>
      <c r="I115" s="167">
        <v>97310615</v>
      </c>
      <c r="J115" s="167">
        <v>90516007</v>
      </c>
      <c r="K115" s="167">
        <v>187826622</v>
      </c>
      <c r="L115" s="167">
        <v>20171167</v>
      </c>
      <c r="M115" s="167">
        <v>18308856</v>
      </c>
      <c r="N115" s="167">
        <v>38480023</v>
      </c>
      <c r="O115" s="167">
        <v>12891141</v>
      </c>
      <c r="P115" s="167">
        <v>11791407</v>
      </c>
      <c r="Q115" s="167">
        <v>24682548</v>
      </c>
      <c r="R115" s="167">
        <v>130372923</v>
      </c>
      <c r="S115" s="167">
        <v>120616270</v>
      </c>
      <c r="T115" s="167">
        <v>250989193</v>
      </c>
    </row>
    <row r="116" spans="1:20" ht="15.75" customHeight="1">
      <c r="A116" s="156" t="s">
        <v>126</v>
      </c>
      <c r="Q116" s="17"/>
      <c r="R116" s="17"/>
      <c r="S116" s="17"/>
      <c r="T116" s="17"/>
    </row>
  </sheetData>
  <mergeCells count="9">
    <mergeCell ref="A1:T1"/>
    <mergeCell ref="R3:T3"/>
    <mergeCell ref="C3:E3"/>
    <mergeCell ref="F3:H3"/>
    <mergeCell ref="I3:K3"/>
    <mergeCell ref="L3:N3"/>
    <mergeCell ref="O3:Q3"/>
    <mergeCell ref="A3:A4"/>
    <mergeCell ref="B3:B4"/>
  </mergeCells>
  <pageMargins left="0.75" right="0.75" top="1" bottom="1" header="0.5" footer="0.5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4"/>
  <sheetViews>
    <sheetView zoomScale="106" zoomScaleNormal="106" workbookViewId="0">
      <selection sqref="A1:J1"/>
    </sheetView>
  </sheetViews>
  <sheetFormatPr defaultColWidth="9.1796875" defaultRowHeight="14.25" customHeight="1"/>
  <cols>
    <col min="1" max="1" width="18.7265625" style="21" customWidth="1"/>
    <col min="2" max="7" width="9.1796875" style="21"/>
    <col min="8" max="10" width="11.26953125" style="49" customWidth="1"/>
    <col min="11" max="16384" width="9.1796875" style="21"/>
  </cols>
  <sheetData>
    <row r="1" spans="1:18" ht="14.25" customHeight="1">
      <c r="A1" s="222" t="s">
        <v>241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8" ht="14.25" customHeight="1">
      <c r="A2" s="221" t="s">
        <v>70</v>
      </c>
      <c r="B2" s="221" t="s">
        <v>48</v>
      </c>
      <c r="C2" s="221"/>
      <c r="D2" s="221"/>
      <c r="E2" s="221" t="s">
        <v>88</v>
      </c>
      <c r="F2" s="221"/>
      <c r="G2" s="221"/>
      <c r="H2" s="221" t="s">
        <v>49</v>
      </c>
      <c r="I2" s="221"/>
      <c r="J2" s="221"/>
    </row>
    <row r="3" spans="1:18" ht="14.25" customHeight="1">
      <c r="A3" s="221"/>
      <c r="B3" s="157" t="s">
        <v>0</v>
      </c>
      <c r="C3" s="157" t="s">
        <v>1</v>
      </c>
      <c r="D3" s="157" t="s">
        <v>40</v>
      </c>
      <c r="E3" s="157" t="s">
        <v>0</v>
      </c>
      <c r="F3" s="157" t="s">
        <v>1</v>
      </c>
      <c r="G3" s="157" t="s">
        <v>40</v>
      </c>
      <c r="H3" s="157" t="s">
        <v>0</v>
      </c>
      <c r="I3" s="157" t="s">
        <v>1</v>
      </c>
      <c r="J3" s="157" t="s">
        <v>40</v>
      </c>
    </row>
    <row r="4" spans="1:18" ht="15" customHeight="1">
      <c r="A4" s="20" t="s">
        <v>2</v>
      </c>
      <c r="B4" s="176">
        <v>99.59</v>
      </c>
      <c r="C4" s="176">
        <v>98.8</v>
      </c>
      <c r="D4" s="176">
        <v>99.2</v>
      </c>
      <c r="E4" s="176">
        <v>100</v>
      </c>
      <c r="F4" s="176">
        <v>100</v>
      </c>
      <c r="G4" s="176">
        <v>100</v>
      </c>
      <c r="H4" s="176">
        <v>95.01</v>
      </c>
      <c r="I4" s="176">
        <v>96.12</v>
      </c>
      <c r="J4" s="176">
        <v>95.56</v>
      </c>
    </row>
    <row r="5" spans="1:18" ht="14.25" customHeight="1">
      <c r="A5" s="20" t="s">
        <v>5</v>
      </c>
      <c r="B5" s="176">
        <v>99.66</v>
      </c>
      <c r="C5" s="176">
        <v>99.01</v>
      </c>
      <c r="D5" s="176">
        <v>99.34</v>
      </c>
      <c r="E5" s="176">
        <v>98.53</v>
      </c>
      <c r="F5" s="176">
        <v>97.82</v>
      </c>
      <c r="G5" s="176">
        <v>98.19</v>
      </c>
      <c r="H5" s="176" t="s">
        <v>148</v>
      </c>
      <c r="I5" s="176" t="s">
        <v>148</v>
      </c>
      <c r="J5" s="176" t="s">
        <v>148</v>
      </c>
      <c r="P5" s="28"/>
      <c r="Q5" s="28"/>
      <c r="R5" s="28"/>
    </row>
    <row r="6" spans="1:18" ht="14.25" customHeight="1">
      <c r="A6" s="20" t="s">
        <v>6</v>
      </c>
      <c r="B6" s="176">
        <v>92.12</v>
      </c>
      <c r="C6" s="176">
        <v>100</v>
      </c>
      <c r="D6" s="176">
        <v>97.37</v>
      </c>
      <c r="E6" s="176">
        <v>93.68</v>
      </c>
      <c r="F6" s="176">
        <v>89.17</v>
      </c>
      <c r="G6" s="176">
        <v>91.4</v>
      </c>
      <c r="H6" s="176">
        <v>75.819999999999993</v>
      </c>
      <c r="I6" s="176">
        <v>77.900000000000006</v>
      </c>
      <c r="J6" s="176">
        <v>76.849999999999994</v>
      </c>
    </row>
    <row r="7" spans="1:18" ht="14.25" customHeight="1">
      <c r="A7" s="20" t="s">
        <v>7</v>
      </c>
      <c r="B7" s="176">
        <v>90.27</v>
      </c>
      <c r="C7" s="176">
        <v>94.49</v>
      </c>
      <c r="D7" s="176">
        <v>92.37</v>
      </c>
      <c r="E7" s="176">
        <v>92.72</v>
      </c>
      <c r="F7" s="176">
        <v>93.09</v>
      </c>
      <c r="G7" s="176">
        <v>92.91</v>
      </c>
      <c r="H7" s="176">
        <v>52.85</v>
      </c>
      <c r="I7" s="176">
        <v>46.34</v>
      </c>
      <c r="J7" s="176">
        <v>49.49</v>
      </c>
    </row>
    <row r="8" spans="1:18" ht="14.25" customHeight="1">
      <c r="A8" s="20" t="s">
        <v>8</v>
      </c>
      <c r="B8" s="176">
        <v>76.989999999999995</v>
      </c>
      <c r="C8" s="176">
        <v>79.36</v>
      </c>
      <c r="D8" s="176">
        <v>78.17</v>
      </c>
      <c r="E8" s="176">
        <v>71.7</v>
      </c>
      <c r="F8" s="176">
        <v>70.010000000000005</v>
      </c>
      <c r="G8" s="176">
        <v>70.84</v>
      </c>
      <c r="H8" s="176">
        <v>39.369999999999997</v>
      </c>
      <c r="I8" s="176">
        <v>33.49</v>
      </c>
      <c r="J8" s="176">
        <v>36.409999999999997</v>
      </c>
    </row>
    <row r="9" spans="1:18" ht="14.25" customHeight="1">
      <c r="A9" s="20" t="s">
        <v>9</v>
      </c>
      <c r="B9" s="176">
        <v>100</v>
      </c>
      <c r="C9" s="176">
        <v>100</v>
      </c>
      <c r="D9" s="176">
        <v>100</v>
      </c>
      <c r="E9" s="176">
        <v>96.75</v>
      </c>
      <c r="F9" s="176">
        <v>98.68</v>
      </c>
      <c r="G9" s="176">
        <v>97.63</v>
      </c>
      <c r="H9" s="176">
        <v>100</v>
      </c>
      <c r="I9" s="176">
        <v>100</v>
      </c>
      <c r="J9" s="176">
        <v>100</v>
      </c>
    </row>
    <row r="10" spans="1:18" ht="14.25" customHeight="1">
      <c r="A10" s="20" t="s">
        <v>10</v>
      </c>
      <c r="B10" s="176">
        <v>96.93</v>
      </c>
      <c r="C10" s="176">
        <v>98.68</v>
      </c>
      <c r="D10" s="176">
        <v>97.79</v>
      </c>
      <c r="E10" s="176">
        <v>86.41</v>
      </c>
      <c r="F10" s="176">
        <v>86.75</v>
      </c>
      <c r="G10" s="176">
        <v>86.58</v>
      </c>
      <c r="H10" s="176">
        <v>62.77</v>
      </c>
      <c r="I10" s="176">
        <v>63.12</v>
      </c>
      <c r="J10" s="176">
        <v>62.95</v>
      </c>
    </row>
    <row r="11" spans="1:18" ht="14.25" customHeight="1">
      <c r="A11" s="20" t="s">
        <v>11</v>
      </c>
      <c r="B11" s="176">
        <v>99.78</v>
      </c>
      <c r="C11" s="176">
        <v>100</v>
      </c>
      <c r="D11" s="176">
        <v>100</v>
      </c>
      <c r="E11" s="176">
        <v>94.66</v>
      </c>
      <c r="F11" s="176">
        <v>93.69</v>
      </c>
      <c r="G11" s="176">
        <v>94.21</v>
      </c>
      <c r="H11" s="176">
        <v>55.79</v>
      </c>
      <c r="I11" s="176">
        <v>60.96</v>
      </c>
      <c r="J11" s="176">
        <v>58.19</v>
      </c>
    </row>
    <row r="12" spans="1:18" ht="14.25" customHeight="1">
      <c r="A12" s="20" t="s">
        <v>12</v>
      </c>
      <c r="B12" s="176">
        <v>96.41</v>
      </c>
      <c r="C12" s="176">
        <v>96.32</v>
      </c>
      <c r="D12" s="176">
        <v>96.37</v>
      </c>
      <c r="E12" s="176">
        <v>100</v>
      </c>
      <c r="F12" s="176">
        <v>101.58</v>
      </c>
      <c r="G12" s="176">
        <v>100</v>
      </c>
      <c r="H12" s="176">
        <v>59.78</v>
      </c>
      <c r="I12" s="176">
        <v>68.180000000000007</v>
      </c>
      <c r="J12" s="176">
        <v>63.68</v>
      </c>
    </row>
    <row r="13" spans="1:18" ht="14.25" customHeight="1">
      <c r="A13" s="20" t="s">
        <v>13</v>
      </c>
      <c r="B13" s="176">
        <v>91.18</v>
      </c>
      <c r="C13" s="176">
        <v>94.27</v>
      </c>
      <c r="D13" s="176">
        <v>92.6</v>
      </c>
      <c r="E13" s="176">
        <v>97.05</v>
      </c>
      <c r="F13" s="176">
        <v>97.44</v>
      </c>
      <c r="G13" s="176">
        <v>97.23</v>
      </c>
      <c r="H13" s="176">
        <v>92.68</v>
      </c>
      <c r="I13" s="176">
        <v>95.18</v>
      </c>
      <c r="J13" s="176">
        <v>93.86</v>
      </c>
    </row>
    <row r="14" spans="1:18" ht="14.25" customHeight="1">
      <c r="A14" s="20" t="s">
        <v>14</v>
      </c>
      <c r="B14" s="176">
        <v>100</v>
      </c>
      <c r="C14" s="176">
        <v>100</v>
      </c>
      <c r="D14" s="176">
        <v>100</v>
      </c>
      <c r="E14" s="176">
        <v>100</v>
      </c>
      <c r="F14" s="176">
        <v>100</v>
      </c>
      <c r="G14" s="176">
        <v>100</v>
      </c>
      <c r="H14" s="176">
        <v>100</v>
      </c>
      <c r="I14" s="176">
        <v>100</v>
      </c>
      <c r="J14" s="176">
        <v>100</v>
      </c>
    </row>
    <row r="15" spans="1:18" ht="14.25" customHeight="1">
      <c r="A15" s="20" t="s">
        <v>15</v>
      </c>
      <c r="B15" s="176">
        <v>96.31</v>
      </c>
      <c r="C15" s="176">
        <v>95.93</v>
      </c>
      <c r="D15" s="177">
        <v>96.13</v>
      </c>
      <c r="E15" s="177">
        <v>87.77</v>
      </c>
      <c r="F15" s="176">
        <v>78.08</v>
      </c>
      <c r="G15" s="176">
        <v>83.4</v>
      </c>
      <c r="H15" s="176">
        <v>61.34</v>
      </c>
      <c r="I15" s="176">
        <v>68.900000000000006</v>
      </c>
      <c r="J15" s="176">
        <v>64.45</v>
      </c>
    </row>
    <row r="16" spans="1:18" ht="14.25" customHeight="1">
      <c r="A16" s="20" t="s">
        <v>16</v>
      </c>
      <c r="B16" s="176">
        <v>99.97</v>
      </c>
      <c r="C16" s="176">
        <v>99.51</v>
      </c>
      <c r="D16" s="177">
        <v>99.76</v>
      </c>
      <c r="E16" s="177">
        <v>99.3</v>
      </c>
      <c r="F16" s="176">
        <v>96.1</v>
      </c>
      <c r="G16" s="176">
        <v>97.86</v>
      </c>
      <c r="H16" s="176">
        <v>65.42</v>
      </c>
      <c r="I16" s="176">
        <v>67.19</v>
      </c>
      <c r="J16" s="176">
        <v>66.2</v>
      </c>
    </row>
    <row r="17" spans="1:18" ht="14.25" customHeight="1">
      <c r="A17" s="20" t="s">
        <v>17</v>
      </c>
      <c r="B17" s="176">
        <v>99.35</v>
      </c>
      <c r="C17" s="176">
        <v>99.02</v>
      </c>
      <c r="D17" s="177">
        <v>99.19</v>
      </c>
      <c r="E17" s="177">
        <v>99.32</v>
      </c>
      <c r="F17" s="176">
        <v>98.35</v>
      </c>
      <c r="G17" s="176">
        <v>98.86</v>
      </c>
      <c r="H17" s="176">
        <v>85.75</v>
      </c>
      <c r="I17" s="176">
        <v>88.96</v>
      </c>
      <c r="J17" s="176">
        <v>87.25</v>
      </c>
    </row>
    <row r="18" spans="1:18" ht="14.25" customHeight="1">
      <c r="A18" s="20" t="s">
        <v>18</v>
      </c>
      <c r="B18" s="176">
        <v>95.2</v>
      </c>
      <c r="C18" s="176">
        <v>96.75</v>
      </c>
      <c r="D18" s="177">
        <v>95.93</v>
      </c>
      <c r="E18" s="177">
        <v>93.61</v>
      </c>
      <c r="F18" s="176">
        <v>93.85</v>
      </c>
      <c r="G18" s="176">
        <v>93.72</v>
      </c>
      <c r="H18" s="176">
        <v>100</v>
      </c>
      <c r="I18" s="176">
        <v>100</v>
      </c>
      <c r="J18" s="176">
        <v>100</v>
      </c>
    </row>
    <row r="19" spans="1:18" ht="14.25" customHeight="1">
      <c r="A19" s="20" t="s">
        <v>19</v>
      </c>
      <c r="B19" s="176">
        <v>92.65</v>
      </c>
      <c r="C19" s="176">
        <v>97.01</v>
      </c>
      <c r="D19" s="176">
        <v>94.78</v>
      </c>
      <c r="E19" s="176">
        <v>90.29</v>
      </c>
      <c r="F19" s="176">
        <v>89.21</v>
      </c>
      <c r="G19" s="176">
        <v>89.75</v>
      </c>
      <c r="H19" s="176">
        <v>83.16</v>
      </c>
      <c r="I19" s="176">
        <v>77.05</v>
      </c>
      <c r="J19" s="176">
        <v>80.11</v>
      </c>
    </row>
    <row r="20" spans="1:18" ht="14.25" customHeight="1">
      <c r="A20" s="20" t="s">
        <v>20</v>
      </c>
      <c r="B20" s="176">
        <v>95.83</v>
      </c>
      <c r="C20" s="176">
        <v>96.44</v>
      </c>
      <c r="D20" s="176">
        <v>96.13</v>
      </c>
      <c r="E20" s="176">
        <v>96.97</v>
      </c>
      <c r="F20" s="176">
        <v>95.69</v>
      </c>
      <c r="G20" s="176">
        <v>96.36</v>
      </c>
      <c r="H20" s="176" t="s">
        <v>148</v>
      </c>
      <c r="I20" s="176" t="s">
        <v>148</v>
      </c>
      <c r="J20" s="176" t="s">
        <v>148</v>
      </c>
      <c r="P20" s="28"/>
      <c r="Q20" s="28"/>
      <c r="R20" s="28"/>
    </row>
    <row r="21" spans="1:18" ht="14.25" customHeight="1">
      <c r="A21" s="20" t="s">
        <v>21</v>
      </c>
      <c r="B21" s="176">
        <v>100</v>
      </c>
      <c r="C21" s="176">
        <v>99.67</v>
      </c>
      <c r="D21" s="176">
        <v>100</v>
      </c>
      <c r="E21" s="176">
        <v>100</v>
      </c>
      <c r="F21" s="176">
        <v>99.2</v>
      </c>
      <c r="G21" s="176">
        <v>99.73</v>
      </c>
      <c r="H21" s="176">
        <v>72.94</v>
      </c>
      <c r="I21" s="176">
        <v>81.849999999999994</v>
      </c>
      <c r="J21" s="176">
        <v>77.3</v>
      </c>
    </row>
    <row r="22" spans="1:18" ht="14.25" customHeight="1">
      <c r="A22" s="20" t="s">
        <v>22</v>
      </c>
      <c r="B22" s="176">
        <v>93.63</v>
      </c>
      <c r="C22" s="176">
        <v>100</v>
      </c>
      <c r="D22" s="176">
        <v>97.74</v>
      </c>
      <c r="E22" s="176">
        <v>100</v>
      </c>
      <c r="F22" s="176">
        <v>94.47</v>
      </c>
      <c r="G22" s="176">
        <v>99.41</v>
      </c>
      <c r="H22" s="176">
        <v>92.13</v>
      </c>
      <c r="I22" s="176">
        <v>91.6</v>
      </c>
      <c r="J22" s="176">
        <v>91.87</v>
      </c>
    </row>
    <row r="23" spans="1:18" ht="14.25" customHeight="1">
      <c r="A23" s="20" t="s">
        <v>23</v>
      </c>
      <c r="B23" s="176">
        <v>90.96</v>
      </c>
      <c r="C23" s="176">
        <v>91.71</v>
      </c>
      <c r="D23" s="45">
        <v>91.32</v>
      </c>
      <c r="E23" s="45">
        <v>87.88</v>
      </c>
      <c r="F23" s="176">
        <v>82.25</v>
      </c>
      <c r="G23" s="176">
        <v>85.17</v>
      </c>
      <c r="H23" s="176">
        <v>58.4</v>
      </c>
      <c r="I23" s="176">
        <v>61.46</v>
      </c>
      <c r="J23" s="176">
        <v>59.79</v>
      </c>
    </row>
    <row r="24" spans="1:18" ht="14.25" customHeight="1">
      <c r="A24" s="20" t="s">
        <v>24</v>
      </c>
      <c r="B24" s="176">
        <v>99.71</v>
      </c>
      <c r="C24" s="176">
        <v>99.51</v>
      </c>
      <c r="D24" s="45">
        <v>99.62</v>
      </c>
      <c r="E24" s="45">
        <v>97.69</v>
      </c>
      <c r="F24" s="176">
        <v>95.82</v>
      </c>
      <c r="G24" s="176">
        <v>96.82</v>
      </c>
      <c r="H24" s="176">
        <v>79.650000000000006</v>
      </c>
      <c r="I24" s="176">
        <v>81.209999999999994</v>
      </c>
      <c r="J24" s="176">
        <v>80.349999999999994</v>
      </c>
    </row>
    <row r="25" spans="1:18" ht="14.25" customHeight="1">
      <c r="A25" s="20" t="s">
        <v>25</v>
      </c>
      <c r="B25" s="176">
        <v>91.95</v>
      </c>
      <c r="C25" s="176">
        <v>93</v>
      </c>
      <c r="D25" s="45">
        <v>92.46</v>
      </c>
      <c r="E25" s="45">
        <v>88.73</v>
      </c>
      <c r="F25" s="176">
        <v>88.68</v>
      </c>
      <c r="G25" s="176">
        <v>88.71</v>
      </c>
      <c r="H25" s="176">
        <v>91.57</v>
      </c>
      <c r="I25" s="176">
        <v>84.31</v>
      </c>
      <c r="J25" s="176">
        <v>87.96</v>
      </c>
    </row>
    <row r="26" spans="1:18" ht="14.25" customHeight="1">
      <c r="A26" s="20" t="s">
        <v>26</v>
      </c>
      <c r="B26" s="176">
        <v>93.14</v>
      </c>
      <c r="C26" s="176">
        <v>97.31</v>
      </c>
      <c r="D26" s="45">
        <v>95.26</v>
      </c>
      <c r="E26" s="45">
        <v>76.98</v>
      </c>
      <c r="F26" s="176">
        <v>78.73</v>
      </c>
      <c r="G26" s="176">
        <v>77.91</v>
      </c>
      <c r="H26" s="176">
        <v>62.52</v>
      </c>
      <c r="I26" s="176">
        <v>61</v>
      </c>
      <c r="J26" s="176">
        <v>61.71</v>
      </c>
    </row>
    <row r="27" spans="1:18" ht="14.25" customHeight="1">
      <c r="A27" s="20" t="s">
        <v>27</v>
      </c>
      <c r="B27" s="176">
        <v>96.86</v>
      </c>
      <c r="C27" s="176">
        <v>98.17</v>
      </c>
      <c r="D27" s="176">
        <v>97.48</v>
      </c>
      <c r="E27" s="176">
        <v>84.98</v>
      </c>
      <c r="F27" s="176">
        <v>89.71</v>
      </c>
      <c r="G27" s="176">
        <v>87.25</v>
      </c>
      <c r="H27" s="176">
        <v>63.09</v>
      </c>
      <c r="I27" s="176">
        <v>64.37</v>
      </c>
      <c r="J27" s="176">
        <v>63.76</v>
      </c>
    </row>
    <row r="28" spans="1:18" ht="14.25" customHeight="1">
      <c r="A28" s="20" t="s">
        <v>28</v>
      </c>
      <c r="B28" s="176">
        <v>93.05</v>
      </c>
      <c r="C28" s="176">
        <v>93.92</v>
      </c>
      <c r="D28" s="176">
        <v>93.47</v>
      </c>
      <c r="E28" s="176">
        <v>90.33</v>
      </c>
      <c r="F28" s="176">
        <v>90.45</v>
      </c>
      <c r="G28" s="176">
        <v>90.39</v>
      </c>
      <c r="H28" s="176">
        <v>70.489999999999995</v>
      </c>
      <c r="I28" s="176">
        <v>70.66</v>
      </c>
      <c r="J28" s="176">
        <v>70.58</v>
      </c>
    </row>
    <row r="29" spans="1:18" ht="14.25" customHeight="1">
      <c r="A29" s="20" t="s">
        <v>29</v>
      </c>
      <c r="B29" s="176">
        <v>90.86</v>
      </c>
      <c r="C29" s="176">
        <v>90.84</v>
      </c>
      <c r="D29" s="176">
        <v>90.85</v>
      </c>
      <c r="E29" s="176">
        <v>90.62</v>
      </c>
      <c r="F29" s="176">
        <v>92.18</v>
      </c>
      <c r="G29" s="176">
        <v>91.37</v>
      </c>
      <c r="H29" s="176">
        <v>47.96</v>
      </c>
      <c r="I29" s="176">
        <v>47.66</v>
      </c>
      <c r="J29" s="176">
        <v>47.81</v>
      </c>
    </row>
    <row r="30" spans="1:18" ht="14.25" customHeight="1">
      <c r="A30" s="20" t="s">
        <v>30</v>
      </c>
      <c r="B30" s="176">
        <v>94.93</v>
      </c>
      <c r="C30" s="176">
        <v>97.09</v>
      </c>
      <c r="D30" s="176">
        <v>95.98</v>
      </c>
      <c r="E30" s="176">
        <v>98.12</v>
      </c>
      <c r="F30" s="176">
        <v>99.69</v>
      </c>
      <c r="G30" s="176">
        <v>98.88</v>
      </c>
      <c r="H30" s="176">
        <v>62.44</v>
      </c>
      <c r="I30" s="176">
        <v>77.89</v>
      </c>
      <c r="J30" s="176">
        <v>70.03</v>
      </c>
    </row>
    <row r="31" spans="1:18" ht="14.25" customHeight="1">
      <c r="A31" s="20" t="s">
        <v>31</v>
      </c>
      <c r="B31" s="176">
        <v>94.5</v>
      </c>
      <c r="C31" s="176">
        <v>94.7</v>
      </c>
      <c r="D31" s="176">
        <v>94.59</v>
      </c>
      <c r="E31" s="176">
        <v>92.53</v>
      </c>
      <c r="F31" s="176">
        <v>92.27</v>
      </c>
      <c r="G31" s="176">
        <v>92.42</v>
      </c>
      <c r="H31" s="176">
        <v>74.180000000000007</v>
      </c>
      <c r="I31" s="176">
        <v>79.92</v>
      </c>
      <c r="J31" s="176">
        <v>76.67</v>
      </c>
    </row>
    <row r="32" spans="1:18" ht="14.25" customHeight="1">
      <c r="A32" s="20" t="s">
        <v>32</v>
      </c>
      <c r="B32" s="176">
        <v>96.29</v>
      </c>
      <c r="C32" s="176">
        <v>95.48</v>
      </c>
      <c r="D32" s="176">
        <v>95.92</v>
      </c>
      <c r="E32" s="176">
        <v>94.49</v>
      </c>
      <c r="F32" s="176">
        <v>92.02</v>
      </c>
      <c r="G32" s="176">
        <v>93.37</v>
      </c>
      <c r="H32" s="176">
        <v>78.290000000000006</v>
      </c>
      <c r="I32" s="176">
        <v>77.67</v>
      </c>
      <c r="J32" s="176">
        <v>78.02</v>
      </c>
    </row>
    <row r="33" spans="1:10" ht="14.25" customHeight="1">
      <c r="A33" s="20" t="s">
        <v>33</v>
      </c>
      <c r="B33" s="176">
        <v>94.95</v>
      </c>
      <c r="C33" s="176">
        <v>100</v>
      </c>
      <c r="D33" s="176">
        <v>99.05</v>
      </c>
      <c r="E33" s="176">
        <v>100</v>
      </c>
      <c r="F33" s="176">
        <v>100</v>
      </c>
      <c r="G33" s="176">
        <v>100</v>
      </c>
      <c r="H33" s="176">
        <v>87.81</v>
      </c>
      <c r="I33" s="176">
        <v>92.26</v>
      </c>
      <c r="J33" s="176">
        <v>90.17</v>
      </c>
    </row>
    <row r="34" spans="1:10" ht="14.25" customHeight="1">
      <c r="A34" s="20" t="s">
        <v>34</v>
      </c>
      <c r="B34" s="176">
        <v>90.38</v>
      </c>
      <c r="C34" s="176">
        <v>91</v>
      </c>
      <c r="D34" s="176">
        <v>90.68</v>
      </c>
      <c r="E34" s="176">
        <v>89.57</v>
      </c>
      <c r="F34" s="176">
        <v>88.93</v>
      </c>
      <c r="G34" s="176">
        <v>89.26</v>
      </c>
      <c r="H34" s="176">
        <v>73.95</v>
      </c>
      <c r="I34" s="176">
        <v>84.89</v>
      </c>
      <c r="J34" s="176">
        <v>79.38</v>
      </c>
    </row>
    <row r="35" spans="1:10" ht="14.25" customHeight="1">
      <c r="A35" s="20" t="s">
        <v>35</v>
      </c>
      <c r="B35" s="176">
        <v>96.27</v>
      </c>
      <c r="C35" s="176">
        <v>97.52</v>
      </c>
      <c r="D35" s="176">
        <v>96.88</v>
      </c>
      <c r="E35" s="176">
        <v>96.58</v>
      </c>
      <c r="F35" s="176">
        <v>97.47</v>
      </c>
      <c r="G35" s="176">
        <v>97.02</v>
      </c>
      <c r="H35" s="176">
        <v>63.51</v>
      </c>
      <c r="I35" s="176">
        <v>70.98</v>
      </c>
      <c r="J35" s="176">
        <v>67.19</v>
      </c>
    </row>
    <row r="36" spans="1:10" ht="14.25" customHeight="1">
      <c r="A36" s="20" t="s">
        <v>36</v>
      </c>
      <c r="B36" s="176">
        <v>93.82</v>
      </c>
      <c r="C36" s="176">
        <v>94.16</v>
      </c>
      <c r="D36" s="176">
        <v>93.99</v>
      </c>
      <c r="E36" s="176">
        <v>94.83</v>
      </c>
      <c r="F36" s="176">
        <v>96.97</v>
      </c>
      <c r="G36" s="176">
        <v>95.9</v>
      </c>
      <c r="H36" s="176">
        <v>55.07</v>
      </c>
      <c r="I36" s="176">
        <v>51.26</v>
      </c>
      <c r="J36" s="176">
        <v>53.15</v>
      </c>
    </row>
    <row r="37" spans="1:10" ht="14.25" customHeight="1">
      <c r="A37" s="20" t="s">
        <v>37</v>
      </c>
      <c r="B37" s="176">
        <v>80.739999999999995</v>
      </c>
      <c r="C37" s="176">
        <v>81.12</v>
      </c>
      <c r="D37" s="176">
        <v>80.92</v>
      </c>
      <c r="E37" s="176">
        <v>89.53</v>
      </c>
      <c r="F37" s="176">
        <v>77.94</v>
      </c>
      <c r="G37" s="176">
        <v>83.76</v>
      </c>
      <c r="H37" s="176">
        <v>66.16</v>
      </c>
      <c r="I37" s="176">
        <v>66.67</v>
      </c>
      <c r="J37" s="176">
        <v>66.400000000000006</v>
      </c>
    </row>
    <row r="38" spans="1:10" ht="14.25" customHeight="1">
      <c r="A38" s="20" t="s">
        <v>38</v>
      </c>
      <c r="B38" s="176">
        <v>95.73</v>
      </c>
      <c r="C38" s="176">
        <v>95.47</v>
      </c>
      <c r="D38" s="176">
        <v>95.61</v>
      </c>
      <c r="E38" s="176">
        <v>93.09</v>
      </c>
      <c r="F38" s="176">
        <v>91.96</v>
      </c>
      <c r="G38" s="176">
        <v>92.55</v>
      </c>
      <c r="H38" s="176">
        <v>75.81</v>
      </c>
      <c r="I38" s="176">
        <v>78.150000000000006</v>
      </c>
      <c r="J38" s="176">
        <v>76.94</v>
      </c>
    </row>
    <row r="39" spans="1:10" ht="14.25" customHeight="1">
      <c r="A39" s="20" t="s">
        <v>39</v>
      </c>
      <c r="B39" s="176">
        <v>96.23</v>
      </c>
      <c r="C39" s="176">
        <v>97.64</v>
      </c>
      <c r="D39" s="176">
        <v>96.94</v>
      </c>
      <c r="E39" s="176">
        <v>97.14</v>
      </c>
      <c r="F39" s="176">
        <v>100</v>
      </c>
      <c r="G39" s="176">
        <v>100</v>
      </c>
      <c r="H39" s="176">
        <v>86.09</v>
      </c>
      <c r="I39" s="176">
        <v>77.989999999999995</v>
      </c>
      <c r="J39" s="176">
        <v>81.62</v>
      </c>
    </row>
    <row r="40" spans="1:10" ht="14.25" customHeight="1">
      <c r="A40" s="48" t="s">
        <v>68</v>
      </c>
      <c r="B40" s="178">
        <v>90.47</v>
      </c>
      <c r="C40" s="178">
        <v>91.1</v>
      </c>
      <c r="D40" s="178">
        <v>90.78</v>
      </c>
      <c r="E40" s="178">
        <v>90.84</v>
      </c>
      <c r="F40" s="178">
        <v>87.54</v>
      </c>
      <c r="G40" s="178">
        <v>89.23</v>
      </c>
      <c r="H40" s="178">
        <v>67.8</v>
      </c>
      <c r="I40" s="178">
        <v>68.33</v>
      </c>
      <c r="J40" s="178">
        <v>68.05</v>
      </c>
    </row>
    <row r="41" spans="1:10" ht="14.25" customHeight="1">
      <c r="A41" s="103" t="s">
        <v>166</v>
      </c>
      <c r="B41" s="74"/>
      <c r="C41" s="74"/>
      <c r="D41" s="74"/>
      <c r="E41" s="74"/>
      <c r="F41" s="74"/>
      <c r="G41" s="74"/>
      <c r="H41" s="94"/>
      <c r="I41" s="74"/>
      <c r="J41" s="94"/>
    </row>
    <row r="42" spans="1:10" ht="14.5">
      <c r="A42" s="97" t="s">
        <v>164</v>
      </c>
      <c r="B42" s="28"/>
      <c r="C42" s="28"/>
      <c r="D42" s="28"/>
      <c r="E42" s="28"/>
      <c r="F42" s="28"/>
      <c r="G42" s="28"/>
      <c r="H42" s="72"/>
      <c r="I42" s="72"/>
      <c r="J42" s="72"/>
    </row>
    <row r="43" spans="1:10" ht="14.5"/>
    <row r="44" spans="1:10" ht="14.5">
      <c r="A44" s="50"/>
      <c r="B44" s="28"/>
      <c r="C44" s="28"/>
      <c r="D44" s="28"/>
      <c r="E44" s="28"/>
      <c r="F44" s="28"/>
      <c r="G44" s="28"/>
      <c r="H44" s="28"/>
      <c r="I44" s="28"/>
      <c r="J44" s="28"/>
    </row>
  </sheetData>
  <mergeCells count="5">
    <mergeCell ref="A1:J1"/>
    <mergeCell ref="A2:A3"/>
    <mergeCell ref="B2:D2"/>
    <mergeCell ref="E2:G2"/>
    <mergeCell ref="H2:J2"/>
  </mergeCells>
  <conditionalFormatting sqref="D23:E26">
    <cfRule type="cellIs" dxfId="11" priority="3" operator="greaterThan">
      <formula>100</formula>
    </cfRule>
    <cfRule type="cellIs" dxfId="10" priority="4" operator="greaterThan">
      <formula>100</formula>
    </cfRule>
  </conditionalFormatting>
  <pageMargins left="0.2" right="0.2" top="0.25" bottom="0.25" header="0.3" footer="0.3"/>
  <pageSetup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workbookViewId="0">
      <selection sqref="A1:K1"/>
    </sheetView>
  </sheetViews>
  <sheetFormatPr defaultColWidth="9.1796875" defaultRowHeight="16.5" customHeight="1"/>
  <cols>
    <col min="1" max="1" width="26.453125" style="21" customWidth="1"/>
    <col min="2" max="2" width="12" style="21" customWidth="1"/>
    <col min="3" max="11" width="11" style="21" customWidth="1"/>
    <col min="12" max="16384" width="9.1796875" style="21"/>
  </cols>
  <sheetData>
    <row r="1" spans="1:11" ht="16.5" customHeight="1">
      <c r="A1" s="222" t="s">
        <v>243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6.5" customHeight="1">
      <c r="A2" s="275" t="s">
        <v>70</v>
      </c>
      <c r="B2" s="275" t="s">
        <v>46</v>
      </c>
      <c r="C2" s="221" t="s">
        <v>48</v>
      </c>
      <c r="D2" s="221"/>
      <c r="E2" s="221"/>
      <c r="F2" s="221" t="s">
        <v>88</v>
      </c>
      <c r="G2" s="221"/>
      <c r="H2" s="221"/>
      <c r="I2" s="221" t="s">
        <v>49</v>
      </c>
      <c r="J2" s="221"/>
      <c r="K2" s="221"/>
    </row>
    <row r="3" spans="1:11" ht="16.5" customHeight="1">
      <c r="A3" s="275"/>
      <c r="B3" s="275"/>
      <c r="C3" s="157" t="s">
        <v>0</v>
      </c>
      <c r="D3" s="157" t="s">
        <v>1</v>
      </c>
      <c r="E3" s="157" t="s">
        <v>40</v>
      </c>
      <c r="F3" s="157" t="s">
        <v>0</v>
      </c>
      <c r="G3" s="157" t="s">
        <v>1</v>
      </c>
      <c r="H3" s="157" t="s">
        <v>40</v>
      </c>
      <c r="I3" s="157" t="s">
        <v>0</v>
      </c>
      <c r="J3" s="157" t="s">
        <v>1</v>
      </c>
      <c r="K3" s="157" t="s">
        <v>40</v>
      </c>
    </row>
    <row r="4" spans="1:11" ht="16.5" customHeight="1">
      <c r="A4" s="29" t="s">
        <v>2</v>
      </c>
      <c r="B4" s="29" t="s">
        <v>41</v>
      </c>
      <c r="C4" s="35">
        <v>98.69</v>
      </c>
      <c r="D4" s="35">
        <v>97.8</v>
      </c>
      <c r="E4" s="35">
        <v>98.26</v>
      </c>
      <c r="F4" s="35">
        <v>100</v>
      </c>
      <c r="G4" s="35">
        <v>99.76</v>
      </c>
      <c r="H4" s="35">
        <v>100</v>
      </c>
      <c r="I4" s="35">
        <v>95.04</v>
      </c>
      <c r="J4" s="35">
        <v>93.26</v>
      </c>
      <c r="K4" s="35">
        <v>94.15</v>
      </c>
    </row>
    <row r="5" spans="1:11" ht="16.5" customHeight="1">
      <c r="A5" s="29" t="s">
        <v>2</v>
      </c>
      <c r="B5" s="29" t="s">
        <v>42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</row>
    <row r="6" spans="1:11" ht="16.5" customHeight="1">
      <c r="A6" s="29" t="s">
        <v>2</v>
      </c>
      <c r="B6" s="29" t="s">
        <v>43</v>
      </c>
      <c r="C6" s="35">
        <v>93.89</v>
      </c>
      <c r="D6" s="35">
        <v>100</v>
      </c>
      <c r="E6" s="35">
        <v>97.17</v>
      </c>
      <c r="F6" s="35">
        <v>98.57</v>
      </c>
      <c r="G6" s="35">
        <v>98.65</v>
      </c>
      <c r="H6" s="35">
        <v>98.61</v>
      </c>
      <c r="I6" s="35">
        <v>92.45</v>
      </c>
      <c r="J6" s="35">
        <v>95.6</v>
      </c>
      <c r="K6" s="35">
        <v>93.91</v>
      </c>
    </row>
    <row r="7" spans="1:11" ht="16.5" customHeight="1">
      <c r="A7" s="29" t="s">
        <v>2</v>
      </c>
      <c r="B7" s="29" t="s">
        <v>44</v>
      </c>
      <c r="C7" s="35">
        <v>100</v>
      </c>
      <c r="D7" s="35">
        <v>100</v>
      </c>
      <c r="E7" s="35">
        <v>100</v>
      </c>
      <c r="F7" s="35">
        <v>100</v>
      </c>
      <c r="G7" s="35">
        <v>100</v>
      </c>
      <c r="H7" s="35">
        <v>100</v>
      </c>
      <c r="I7" s="35">
        <v>95.7</v>
      </c>
      <c r="J7" s="35">
        <v>100</v>
      </c>
      <c r="K7" s="35">
        <v>100</v>
      </c>
    </row>
    <row r="8" spans="1:11" ht="16.5" customHeight="1">
      <c r="A8" s="29" t="s">
        <v>5</v>
      </c>
      <c r="B8" s="29" t="s">
        <v>41</v>
      </c>
      <c r="C8" s="35">
        <v>100</v>
      </c>
      <c r="D8" s="35">
        <v>100</v>
      </c>
      <c r="E8" s="35">
        <v>100</v>
      </c>
      <c r="F8" s="35">
        <v>100</v>
      </c>
      <c r="G8" s="35">
        <v>99.54</v>
      </c>
      <c r="H8" s="35">
        <v>100</v>
      </c>
      <c r="I8" s="35" t="s">
        <v>148</v>
      </c>
      <c r="J8" s="35" t="s">
        <v>148</v>
      </c>
      <c r="K8" s="35" t="s">
        <v>148</v>
      </c>
    </row>
    <row r="9" spans="1:11" ht="16.5" customHeight="1">
      <c r="A9" s="29" t="s">
        <v>5</v>
      </c>
      <c r="B9" s="29" t="s">
        <v>42</v>
      </c>
      <c r="C9" s="35">
        <v>98.26</v>
      </c>
      <c r="D9" s="35">
        <v>97.8</v>
      </c>
      <c r="E9" s="35">
        <v>98.04</v>
      </c>
      <c r="F9" s="35">
        <v>96.91</v>
      </c>
      <c r="G9" s="35">
        <v>97.48</v>
      </c>
      <c r="H9" s="35">
        <v>97.19</v>
      </c>
      <c r="I9" s="35" t="s">
        <v>148</v>
      </c>
      <c r="J9" s="35" t="s">
        <v>148</v>
      </c>
      <c r="K9" s="35" t="s">
        <v>148</v>
      </c>
    </row>
    <row r="10" spans="1:11" ht="16.5" customHeight="1">
      <c r="A10" s="29" t="s">
        <v>5</v>
      </c>
      <c r="B10" s="29" t="s">
        <v>43</v>
      </c>
      <c r="C10" s="35">
        <v>87.18</v>
      </c>
      <c r="D10" s="35">
        <v>87.37</v>
      </c>
      <c r="E10" s="35">
        <v>87.27</v>
      </c>
      <c r="F10" s="35">
        <v>91.79</v>
      </c>
      <c r="G10" s="35">
        <v>93.58</v>
      </c>
      <c r="H10" s="35">
        <v>92.67</v>
      </c>
      <c r="I10" s="35" t="s">
        <v>148</v>
      </c>
      <c r="J10" s="35" t="s">
        <v>148</v>
      </c>
      <c r="K10" s="35" t="s">
        <v>148</v>
      </c>
    </row>
    <row r="11" spans="1:11" ht="16.5" customHeight="1">
      <c r="A11" s="29" t="s">
        <v>5</v>
      </c>
      <c r="B11" s="29" t="s">
        <v>44</v>
      </c>
      <c r="C11" s="35">
        <v>99.89</v>
      </c>
      <c r="D11" s="35">
        <v>99.83</v>
      </c>
      <c r="E11" s="35">
        <v>99.86</v>
      </c>
      <c r="F11" s="35">
        <v>98.48</v>
      </c>
      <c r="G11" s="35">
        <v>97.61</v>
      </c>
      <c r="H11" s="35">
        <v>98.06</v>
      </c>
      <c r="I11" s="35" t="s">
        <v>148</v>
      </c>
      <c r="J11" s="35" t="s">
        <v>148</v>
      </c>
      <c r="K11" s="35" t="s">
        <v>148</v>
      </c>
    </row>
    <row r="12" spans="1:11" ht="16.5" customHeight="1">
      <c r="A12" s="29" t="s">
        <v>6</v>
      </c>
      <c r="B12" s="29" t="s">
        <v>41</v>
      </c>
      <c r="C12" s="35">
        <v>86.48</v>
      </c>
      <c r="D12" s="35">
        <v>94.89</v>
      </c>
      <c r="E12" s="35">
        <v>90.41</v>
      </c>
      <c r="F12" s="35">
        <v>86.17</v>
      </c>
      <c r="G12" s="35">
        <v>87.84</v>
      </c>
      <c r="H12" s="35">
        <v>86.97</v>
      </c>
      <c r="I12" s="35">
        <v>59.35</v>
      </c>
      <c r="J12" s="35">
        <v>61.09</v>
      </c>
      <c r="K12" s="35">
        <v>60.13</v>
      </c>
    </row>
    <row r="13" spans="1:11" ht="16.5" customHeight="1">
      <c r="A13" s="29" t="s">
        <v>6</v>
      </c>
      <c r="B13" s="29" t="s">
        <v>42</v>
      </c>
      <c r="C13" s="35">
        <v>81.180000000000007</v>
      </c>
      <c r="D13" s="35">
        <v>100</v>
      </c>
      <c r="E13" s="35">
        <v>100</v>
      </c>
      <c r="F13" s="35">
        <v>74.849999999999994</v>
      </c>
      <c r="G13" s="35">
        <v>55.17</v>
      </c>
      <c r="H13" s="35">
        <v>65.709999999999994</v>
      </c>
      <c r="I13" s="35">
        <v>45.71</v>
      </c>
      <c r="J13" s="35">
        <v>43.22</v>
      </c>
      <c r="K13" s="35">
        <v>44.57</v>
      </c>
    </row>
    <row r="14" spans="1:11" ht="16.5" customHeight="1">
      <c r="A14" s="29" t="s">
        <v>6</v>
      </c>
      <c r="B14" s="29" t="s">
        <v>43</v>
      </c>
      <c r="C14" s="35">
        <v>93.84</v>
      </c>
      <c r="D14" s="35">
        <v>100</v>
      </c>
      <c r="E14" s="35">
        <v>99.34</v>
      </c>
      <c r="F14" s="35">
        <v>96.44</v>
      </c>
      <c r="G14" s="35">
        <v>89.65</v>
      </c>
      <c r="H14" s="35">
        <v>92.92</v>
      </c>
      <c r="I14" s="35">
        <v>81.62</v>
      </c>
      <c r="J14" s="35">
        <v>82.84</v>
      </c>
      <c r="K14" s="35">
        <v>82.24</v>
      </c>
    </row>
    <row r="15" spans="1:11" ht="16.5" customHeight="1">
      <c r="A15" s="29" t="s">
        <v>6</v>
      </c>
      <c r="B15" s="29" t="s">
        <v>44</v>
      </c>
      <c r="C15" s="35">
        <v>100</v>
      </c>
      <c r="D15" s="35">
        <v>100</v>
      </c>
      <c r="E15" s="35">
        <v>100</v>
      </c>
      <c r="F15" s="35">
        <v>100</v>
      </c>
      <c r="G15" s="35">
        <v>100</v>
      </c>
      <c r="H15" s="35">
        <v>100</v>
      </c>
      <c r="I15" s="35">
        <v>94.83</v>
      </c>
      <c r="J15" s="35">
        <v>76.88</v>
      </c>
      <c r="K15" s="35">
        <v>86.23</v>
      </c>
    </row>
    <row r="16" spans="1:11" ht="16.5" customHeight="1">
      <c r="A16" s="29" t="s">
        <v>7</v>
      </c>
      <c r="B16" s="29" t="s">
        <v>41</v>
      </c>
      <c r="C16" s="35">
        <v>86.79</v>
      </c>
      <c r="D16" s="35">
        <v>93.87</v>
      </c>
      <c r="E16" s="35">
        <v>90.35</v>
      </c>
      <c r="F16" s="35">
        <v>85.05</v>
      </c>
      <c r="G16" s="35">
        <v>85.65</v>
      </c>
      <c r="H16" s="35">
        <v>85.37</v>
      </c>
      <c r="I16" s="35">
        <v>55.69</v>
      </c>
      <c r="J16" s="35">
        <v>46.31</v>
      </c>
      <c r="K16" s="35">
        <v>50.75</v>
      </c>
    </row>
    <row r="17" spans="1:11" ht="16.5" customHeight="1">
      <c r="A17" s="29" t="s">
        <v>7</v>
      </c>
      <c r="B17" s="29" t="s">
        <v>42</v>
      </c>
      <c r="C17" s="35">
        <v>96.23</v>
      </c>
      <c r="D17" s="35">
        <v>96.91</v>
      </c>
      <c r="E17" s="35">
        <v>96.57</v>
      </c>
      <c r="F17" s="35">
        <v>99.07</v>
      </c>
      <c r="G17" s="35">
        <v>100</v>
      </c>
      <c r="H17" s="35">
        <v>100</v>
      </c>
      <c r="I17" s="35">
        <v>46.36</v>
      </c>
      <c r="J17" s="35">
        <v>39.78</v>
      </c>
      <c r="K17" s="35">
        <v>42.98</v>
      </c>
    </row>
    <row r="18" spans="1:11" ht="16.5" customHeight="1">
      <c r="A18" s="29" t="s">
        <v>7</v>
      </c>
      <c r="B18" s="29" t="s">
        <v>43</v>
      </c>
      <c r="C18" s="35">
        <v>97.12</v>
      </c>
      <c r="D18" s="35">
        <v>98.45</v>
      </c>
      <c r="E18" s="35">
        <v>97.78</v>
      </c>
      <c r="F18" s="35">
        <v>100</v>
      </c>
      <c r="G18" s="35">
        <v>100</v>
      </c>
      <c r="H18" s="35">
        <v>100</v>
      </c>
      <c r="I18" s="35">
        <v>50.23</v>
      </c>
      <c r="J18" s="35">
        <v>45.96</v>
      </c>
      <c r="K18" s="35">
        <v>48.09</v>
      </c>
    </row>
    <row r="19" spans="1:11" ht="16.5" customHeight="1">
      <c r="A19" s="29" t="s">
        <v>7</v>
      </c>
      <c r="B19" s="29" t="s">
        <v>44</v>
      </c>
      <c r="C19" s="35">
        <v>91.48</v>
      </c>
      <c r="D19" s="35">
        <v>92.89</v>
      </c>
      <c r="E19" s="35">
        <v>92.17</v>
      </c>
      <c r="F19" s="35">
        <v>98.06</v>
      </c>
      <c r="G19" s="35">
        <v>100</v>
      </c>
      <c r="H19" s="35">
        <v>99.19</v>
      </c>
      <c r="I19" s="35">
        <v>52.52</v>
      </c>
      <c r="J19" s="35">
        <v>48.76</v>
      </c>
      <c r="K19" s="35">
        <v>50.6</v>
      </c>
    </row>
    <row r="20" spans="1:11" ht="16.5" customHeight="1">
      <c r="A20" s="29" t="s">
        <v>8</v>
      </c>
      <c r="B20" s="29" t="s">
        <v>41</v>
      </c>
      <c r="C20" s="35">
        <v>86.54</v>
      </c>
      <c r="D20" s="35">
        <v>87.62</v>
      </c>
      <c r="E20" s="35">
        <v>87.07</v>
      </c>
      <c r="F20" s="35">
        <v>76.680000000000007</v>
      </c>
      <c r="G20" s="35">
        <v>72.95</v>
      </c>
      <c r="H20" s="35">
        <v>74.73</v>
      </c>
      <c r="I20" s="35">
        <v>54.83</v>
      </c>
      <c r="J20" s="35">
        <v>47.54</v>
      </c>
      <c r="K20" s="35">
        <v>51.03</v>
      </c>
    </row>
    <row r="21" spans="1:11" ht="16.5" customHeight="1">
      <c r="A21" s="29" t="s">
        <v>8</v>
      </c>
      <c r="B21" s="29" t="s">
        <v>42</v>
      </c>
      <c r="C21" s="35">
        <v>71.13</v>
      </c>
      <c r="D21" s="35">
        <v>73.3</v>
      </c>
      <c r="E21" s="35">
        <v>72.19</v>
      </c>
      <c r="F21" s="35">
        <v>64.77</v>
      </c>
      <c r="G21" s="35">
        <v>63.87</v>
      </c>
      <c r="H21" s="35">
        <v>64.33</v>
      </c>
      <c r="I21" s="35">
        <v>34.65</v>
      </c>
      <c r="J21" s="35">
        <v>26.48</v>
      </c>
      <c r="K21" s="35">
        <v>30.68</v>
      </c>
    </row>
    <row r="22" spans="1:11" ht="16.5" customHeight="1">
      <c r="A22" s="29" t="s">
        <v>8</v>
      </c>
      <c r="B22" s="29" t="s">
        <v>43</v>
      </c>
      <c r="C22" s="35">
        <v>88.4</v>
      </c>
      <c r="D22" s="35">
        <v>90.78</v>
      </c>
      <c r="E22" s="35">
        <v>89.58</v>
      </c>
      <c r="F22" s="35">
        <v>100</v>
      </c>
      <c r="G22" s="35">
        <v>100</v>
      </c>
      <c r="H22" s="35">
        <v>100</v>
      </c>
      <c r="I22" s="35">
        <v>73.69</v>
      </c>
      <c r="J22" s="35">
        <v>67.39</v>
      </c>
      <c r="K22" s="35">
        <v>70.56</v>
      </c>
    </row>
    <row r="23" spans="1:11" ht="16.5" customHeight="1">
      <c r="A23" s="29" t="s">
        <v>8</v>
      </c>
      <c r="B23" s="29" t="s">
        <v>44</v>
      </c>
      <c r="C23" s="35">
        <v>76.66</v>
      </c>
      <c r="D23" s="35">
        <v>79.290000000000006</v>
      </c>
      <c r="E23" s="35">
        <v>77.98</v>
      </c>
      <c r="F23" s="35">
        <v>71.77</v>
      </c>
      <c r="G23" s="35">
        <v>70.14</v>
      </c>
      <c r="H23" s="35">
        <v>70.94</v>
      </c>
      <c r="I23" s="35">
        <v>36.17</v>
      </c>
      <c r="J23" s="35">
        <v>30.85</v>
      </c>
      <c r="K23" s="35">
        <v>33.5</v>
      </c>
    </row>
    <row r="24" spans="1:11" ht="16.5" customHeight="1">
      <c r="A24" s="29" t="s">
        <v>9</v>
      </c>
      <c r="B24" s="29" t="s">
        <v>41</v>
      </c>
      <c r="C24" s="35">
        <v>100</v>
      </c>
      <c r="D24" s="35">
        <v>100</v>
      </c>
      <c r="E24" s="35">
        <v>100</v>
      </c>
      <c r="F24" s="35">
        <v>94.18</v>
      </c>
      <c r="G24" s="35">
        <v>97.74</v>
      </c>
      <c r="H24" s="35">
        <v>95.78</v>
      </c>
      <c r="I24" s="35">
        <v>100</v>
      </c>
      <c r="J24" s="35">
        <v>100</v>
      </c>
      <c r="K24" s="35">
        <v>100</v>
      </c>
    </row>
    <row r="25" spans="1:11" ht="16.5" customHeight="1">
      <c r="A25" s="29" t="s">
        <v>9</v>
      </c>
      <c r="B25" s="29" t="s">
        <v>42</v>
      </c>
      <c r="C25" s="35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35">
        <v>100</v>
      </c>
      <c r="J25" s="35">
        <v>100</v>
      </c>
      <c r="K25" s="35">
        <v>100</v>
      </c>
    </row>
    <row r="26" spans="1:11" ht="16.5" customHeight="1">
      <c r="A26" s="29" t="s">
        <v>9</v>
      </c>
      <c r="B26" s="29" t="s">
        <v>43</v>
      </c>
      <c r="C26" s="35">
        <v>100</v>
      </c>
      <c r="D26" s="35">
        <v>100</v>
      </c>
      <c r="E26" s="35">
        <v>100</v>
      </c>
      <c r="F26" s="35">
        <v>0</v>
      </c>
      <c r="G26" s="35">
        <v>0</v>
      </c>
      <c r="H26" s="35">
        <v>0</v>
      </c>
      <c r="I26" s="35">
        <v>100</v>
      </c>
      <c r="J26" s="35">
        <v>100</v>
      </c>
      <c r="K26" s="35">
        <v>100</v>
      </c>
    </row>
    <row r="27" spans="1:11" ht="16.5" customHeight="1">
      <c r="A27" s="29" t="s">
        <v>9</v>
      </c>
      <c r="B27" s="29" t="s">
        <v>44</v>
      </c>
      <c r="C27" s="35">
        <v>100</v>
      </c>
      <c r="D27" s="35">
        <v>100</v>
      </c>
      <c r="E27" s="35">
        <v>100</v>
      </c>
      <c r="F27" s="35">
        <v>100</v>
      </c>
      <c r="G27" s="35">
        <v>100</v>
      </c>
      <c r="H27" s="35">
        <v>100</v>
      </c>
      <c r="I27" s="35">
        <v>100</v>
      </c>
      <c r="J27" s="35">
        <v>100</v>
      </c>
      <c r="K27" s="35">
        <v>100</v>
      </c>
    </row>
    <row r="28" spans="1:11" ht="16.5" customHeight="1">
      <c r="A28" s="29" t="s">
        <v>10</v>
      </c>
      <c r="B28" s="29" t="s">
        <v>41</v>
      </c>
      <c r="C28" s="35">
        <v>96.08</v>
      </c>
      <c r="D28" s="35">
        <v>94.3</v>
      </c>
      <c r="E28" s="35">
        <v>95.25</v>
      </c>
      <c r="F28" s="35">
        <v>92.64</v>
      </c>
      <c r="G28" s="35">
        <v>92.51</v>
      </c>
      <c r="H28" s="35">
        <v>92.58</v>
      </c>
      <c r="I28" s="35">
        <v>76.31</v>
      </c>
      <c r="J28" s="35">
        <v>78.09</v>
      </c>
      <c r="K28" s="35">
        <v>77.180000000000007</v>
      </c>
    </row>
    <row r="29" spans="1:11" ht="16.5" customHeight="1">
      <c r="A29" s="29" t="s">
        <v>10</v>
      </c>
      <c r="B29" s="29" t="s">
        <v>42</v>
      </c>
      <c r="C29" s="35">
        <v>99.99</v>
      </c>
      <c r="D29" s="35">
        <v>100</v>
      </c>
      <c r="E29" s="35">
        <v>100</v>
      </c>
      <c r="F29" s="35">
        <v>87.08</v>
      </c>
      <c r="G29" s="35">
        <v>85.91</v>
      </c>
      <c r="H29" s="35">
        <v>86.49</v>
      </c>
      <c r="I29" s="35">
        <v>58.13</v>
      </c>
      <c r="J29" s="35">
        <v>58.82</v>
      </c>
      <c r="K29" s="35">
        <v>58.49</v>
      </c>
    </row>
    <row r="30" spans="1:11" ht="16.5" customHeight="1">
      <c r="A30" s="29" t="s">
        <v>10</v>
      </c>
      <c r="B30" s="29" t="s">
        <v>43</v>
      </c>
      <c r="C30" s="35">
        <v>96.09</v>
      </c>
      <c r="D30" s="35">
        <v>99</v>
      </c>
      <c r="E30" s="35">
        <v>97.52</v>
      </c>
      <c r="F30" s="35">
        <v>80.540000000000006</v>
      </c>
      <c r="G30" s="35">
        <v>81.55</v>
      </c>
      <c r="H30" s="35">
        <v>81.040000000000006</v>
      </c>
      <c r="I30" s="35">
        <v>58.16</v>
      </c>
      <c r="J30" s="35">
        <v>57.99</v>
      </c>
      <c r="K30" s="35">
        <v>58.07</v>
      </c>
    </row>
    <row r="31" spans="1:11" ht="16.5" customHeight="1">
      <c r="A31" s="29" t="s">
        <v>10</v>
      </c>
      <c r="B31" s="29" t="s">
        <v>44</v>
      </c>
      <c r="C31" s="35">
        <v>96.7</v>
      </c>
      <c r="D31" s="35">
        <v>98.58</v>
      </c>
      <c r="E31" s="35">
        <v>97.62</v>
      </c>
      <c r="F31" s="35">
        <v>88.89</v>
      </c>
      <c r="G31" s="35">
        <v>89.41</v>
      </c>
      <c r="H31" s="35">
        <v>89.15</v>
      </c>
      <c r="I31" s="35">
        <v>64.09</v>
      </c>
      <c r="J31" s="35">
        <v>64.88</v>
      </c>
      <c r="K31" s="35">
        <v>64.510000000000005</v>
      </c>
    </row>
    <row r="32" spans="1:11" ht="16.5" customHeight="1">
      <c r="A32" s="29" t="s">
        <v>11</v>
      </c>
      <c r="B32" s="29" t="s">
        <v>41</v>
      </c>
      <c r="C32" s="35">
        <v>100</v>
      </c>
      <c r="D32" s="35">
        <v>100</v>
      </c>
      <c r="E32" s="35">
        <v>100</v>
      </c>
      <c r="F32" s="35">
        <v>99.45</v>
      </c>
      <c r="G32" s="35">
        <v>98.38</v>
      </c>
      <c r="H32" s="35">
        <v>98.97</v>
      </c>
      <c r="I32" s="35">
        <v>73.78</v>
      </c>
      <c r="J32" s="35">
        <v>80.03</v>
      </c>
      <c r="K32" s="35">
        <v>76.61</v>
      </c>
    </row>
    <row r="33" spans="1:11" ht="16.5" customHeight="1">
      <c r="A33" s="29" t="s">
        <v>11</v>
      </c>
      <c r="B33" s="29" t="s">
        <v>42</v>
      </c>
      <c r="C33" s="35">
        <v>94.92</v>
      </c>
      <c r="D33" s="35">
        <v>93.15</v>
      </c>
      <c r="E33" s="35">
        <v>93.94</v>
      </c>
      <c r="F33" s="35">
        <v>100</v>
      </c>
      <c r="G33" s="35">
        <v>100</v>
      </c>
      <c r="H33" s="35">
        <v>100</v>
      </c>
      <c r="I33" s="35">
        <v>73.53</v>
      </c>
      <c r="J33" s="35">
        <v>100</v>
      </c>
      <c r="K33" s="35">
        <v>89.39</v>
      </c>
    </row>
    <row r="34" spans="1:11" ht="16.5" customHeight="1">
      <c r="A34" s="29" t="s">
        <v>11</v>
      </c>
      <c r="B34" s="29" t="s">
        <v>43</v>
      </c>
      <c r="C34" s="35">
        <v>94.42</v>
      </c>
      <c r="D34" s="35">
        <v>97.81</v>
      </c>
      <c r="E34" s="35">
        <v>95.9</v>
      </c>
      <c r="F34" s="35">
        <v>91.88</v>
      </c>
      <c r="G34" s="35">
        <v>90.38</v>
      </c>
      <c r="H34" s="35">
        <v>91.17</v>
      </c>
      <c r="I34" s="35">
        <v>44.37</v>
      </c>
      <c r="J34" s="35">
        <v>47.93</v>
      </c>
      <c r="K34" s="35">
        <v>46.04</v>
      </c>
    </row>
    <row r="35" spans="1:11" ht="16.5" customHeight="1">
      <c r="A35" s="29" t="s">
        <v>11</v>
      </c>
      <c r="B35" s="29" t="s">
        <v>44</v>
      </c>
      <c r="C35" s="35">
        <v>100</v>
      </c>
      <c r="D35" s="35">
        <v>100</v>
      </c>
      <c r="E35" s="35">
        <v>100</v>
      </c>
      <c r="F35" s="35">
        <v>81.58</v>
      </c>
      <c r="G35" s="35">
        <v>99.07</v>
      </c>
      <c r="H35" s="35">
        <v>88.8</v>
      </c>
      <c r="I35" s="35">
        <v>100</v>
      </c>
      <c r="J35" s="35">
        <v>100</v>
      </c>
      <c r="K35" s="35">
        <v>100</v>
      </c>
    </row>
    <row r="36" spans="1:11" ht="16.5" customHeight="1">
      <c r="A36" s="29" t="s">
        <v>12</v>
      </c>
      <c r="B36" s="29" t="s">
        <v>41</v>
      </c>
      <c r="C36" s="35">
        <v>93.08</v>
      </c>
      <c r="D36" s="35">
        <v>93.69</v>
      </c>
      <c r="E36" s="35">
        <v>93.36</v>
      </c>
      <c r="F36" s="35">
        <v>85.71</v>
      </c>
      <c r="G36" s="35">
        <v>86.37</v>
      </c>
      <c r="H36" s="35">
        <v>86.01</v>
      </c>
      <c r="I36" s="35">
        <v>66.260000000000005</v>
      </c>
      <c r="J36" s="35">
        <v>72.61</v>
      </c>
      <c r="K36" s="35">
        <v>69.11</v>
      </c>
    </row>
    <row r="37" spans="1:11" ht="16.5" customHeight="1">
      <c r="A37" s="29" t="s">
        <v>12</v>
      </c>
      <c r="B37" s="29" t="s">
        <v>42</v>
      </c>
      <c r="C37" s="35">
        <v>100</v>
      </c>
      <c r="D37" s="35">
        <v>100</v>
      </c>
      <c r="E37" s="35">
        <v>100</v>
      </c>
      <c r="F37" s="35">
        <v>100</v>
      </c>
      <c r="G37" s="35">
        <v>100</v>
      </c>
      <c r="H37" s="35">
        <v>100</v>
      </c>
      <c r="I37" s="35">
        <v>65.790000000000006</v>
      </c>
      <c r="J37" s="35">
        <v>84.06</v>
      </c>
      <c r="K37" s="35">
        <v>74.48</v>
      </c>
    </row>
    <row r="38" spans="1:11" ht="16.5" customHeight="1">
      <c r="A38" s="29" t="s">
        <v>12</v>
      </c>
      <c r="B38" s="29" t="s">
        <v>43</v>
      </c>
      <c r="C38" s="35">
        <v>97.71</v>
      </c>
      <c r="D38" s="35">
        <v>96.6</v>
      </c>
      <c r="E38" s="35">
        <v>97.2</v>
      </c>
      <c r="F38" s="35">
        <v>100</v>
      </c>
      <c r="G38" s="35">
        <v>100</v>
      </c>
      <c r="H38" s="35">
        <v>100</v>
      </c>
      <c r="I38" s="35">
        <v>19.59</v>
      </c>
      <c r="J38" s="35">
        <v>41.67</v>
      </c>
      <c r="K38" s="35">
        <v>30.21</v>
      </c>
    </row>
    <row r="39" spans="1:11" ht="16.5" customHeight="1">
      <c r="A39" s="29" t="s">
        <v>12</v>
      </c>
      <c r="B39" s="29" t="s">
        <v>44</v>
      </c>
      <c r="C39" s="35">
        <v>100</v>
      </c>
      <c r="D39" s="35">
        <v>97.44</v>
      </c>
      <c r="E39" s="35">
        <v>100</v>
      </c>
      <c r="F39" s="35">
        <v>100</v>
      </c>
      <c r="G39" s="35">
        <v>100</v>
      </c>
      <c r="H39" s="35">
        <v>100</v>
      </c>
      <c r="I39" s="35">
        <v>65.09</v>
      </c>
      <c r="J39" s="35">
        <v>70.81</v>
      </c>
      <c r="K39" s="35">
        <v>67.790000000000006</v>
      </c>
    </row>
    <row r="40" spans="1:11" ht="16.5" customHeight="1">
      <c r="A40" s="29" t="s">
        <v>13</v>
      </c>
      <c r="B40" s="29" t="s">
        <v>41</v>
      </c>
      <c r="C40" s="35">
        <v>93.64</v>
      </c>
      <c r="D40" s="35">
        <v>96.43</v>
      </c>
      <c r="E40" s="35">
        <v>94.92</v>
      </c>
      <c r="F40" s="35">
        <v>93.51</v>
      </c>
      <c r="G40" s="35">
        <v>94.28</v>
      </c>
      <c r="H40" s="35">
        <v>93.86</v>
      </c>
      <c r="I40" s="35">
        <v>89.95</v>
      </c>
      <c r="J40" s="35">
        <v>92.49</v>
      </c>
      <c r="K40" s="35">
        <v>91.14</v>
      </c>
    </row>
    <row r="41" spans="1:11" ht="16.5" customHeight="1">
      <c r="A41" s="29" t="s">
        <v>13</v>
      </c>
      <c r="B41" s="29" t="s">
        <v>42</v>
      </c>
      <c r="C41" s="35">
        <v>81.260000000000005</v>
      </c>
      <c r="D41" s="35">
        <v>86.13</v>
      </c>
      <c r="E41" s="35">
        <v>83.57</v>
      </c>
      <c r="F41" s="35">
        <v>100</v>
      </c>
      <c r="G41" s="35">
        <v>100</v>
      </c>
      <c r="H41" s="35">
        <v>100</v>
      </c>
      <c r="I41" s="35">
        <v>96.36</v>
      </c>
      <c r="J41" s="35">
        <v>99.07</v>
      </c>
      <c r="K41" s="35">
        <v>97.75</v>
      </c>
    </row>
    <row r="42" spans="1:11" ht="16.5" customHeight="1">
      <c r="A42" s="29" t="s">
        <v>13</v>
      </c>
      <c r="B42" s="29" t="s">
        <v>43</v>
      </c>
      <c r="C42" s="35">
        <v>86.03</v>
      </c>
      <c r="D42" s="35">
        <v>84.52</v>
      </c>
      <c r="E42" s="35">
        <v>85.35</v>
      </c>
      <c r="F42" s="35">
        <v>100</v>
      </c>
      <c r="G42" s="35">
        <v>96.89</v>
      </c>
      <c r="H42" s="35">
        <v>100</v>
      </c>
      <c r="I42" s="35">
        <v>99.01</v>
      </c>
      <c r="J42" s="35">
        <v>100</v>
      </c>
      <c r="K42" s="35">
        <v>100</v>
      </c>
    </row>
    <row r="43" spans="1:11" ht="16.5" customHeight="1">
      <c r="A43" s="29" t="s">
        <v>13</v>
      </c>
      <c r="B43" s="29" t="s">
        <v>44</v>
      </c>
      <c r="C43" s="35">
        <v>75.27</v>
      </c>
      <c r="D43" s="35">
        <v>79.06</v>
      </c>
      <c r="E43" s="35">
        <v>76.91</v>
      </c>
      <c r="F43" s="35">
        <v>100</v>
      </c>
      <c r="G43" s="35">
        <v>100</v>
      </c>
      <c r="H43" s="35">
        <v>100</v>
      </c>
      <c r="I43" s="35">
        <v>100</v>
      </c>
      <c r="J43" s="35">
        <v>100</v>
      </c>
      <c r="K43" s="35">
        <v>100</v>
      </c>
    </row>
    <row r="44" spans="1:11" ht="16.5" customHeight="1">
      <c r="A44" s="29" t="s">
        <v>14</v>
      </c>
      <c r="B44" s="29" t="s">
        <v>41</v>
      </c>
      <c r="C44" s="35">
        <v>100</v>
      </c>
      <c r="D44" s="35">
        <v>100</v>
      </c>
      <c r="E44" s="35">
        <v>100</v>
      </c>
      <c r="F44" s="35">
        <v>100</v>
      </c>
      <c r="G44" s="35">
        <v>100</v>
      </c>
      <c r="H44" s="35">
        <v>100</v>
      </c>
      <c r="I44" s="35">
        <v>98.93</v>
      </c>
      <c r="J44" s="35">
        <v>100</v>
      </c>
      <c r="K44" s="35">
        <v>99.47</v>
      </c>
    </row>
    <row r="45" spans="1:11" ht="16.5" customHeight="1">
      <c r="A45" s="29" t="s">
        <v>14</v>
      </c>
      <c r="B45" s="29" t="s">
        <v>42</v>
      </c>
      <c r="C45" s="35">
        <v>74.900000000000006</v>
      </c>
      <c r="D45" s="35">
        <v>75.2</v>
      </c>
      <c r="E45" s="35">
        <v>75.05</v>
      </c>
      <c r="F45" s="35">
        <v>66.3</v>
      </c>
      <c r="G45" s="35">
        <v>78.23</v>
      </c>
      <c r="H45" s="35">
        <v>71.98</v>
      </c>
      <c r="I45" s="35">
        <v>100</v>
      </c>
      <c r="J45" s="35">
        <v>91.6</v>
      </c>
      <c r="K45" s="35">
        <v>97.75</v>
      </c>
    </row>
    <row r="46" spans="1:11" ht="16.5" customHeight="1">
      <c r="A46" s="29" t="s">
        <v>14</v>
      </c>
      <c r="B46" s="29" t="s">
        <v>43</v>
      </c>
      <c r="C46" s="35">
        <v>98.87</v>
      </c>
      <c r="D46" s="35">
        <v>98.66</v>
      </c>
      <c r="E46" s="35">
        <v>98.76</v>
      </c>
      <c r="F46" s="35">
        <v>100</v>
      </c>
      <c r="G46" s="35">
        <v>100</v>
      </c>
      <c r="H46" s="35">
        <v>100</v>
      </c>
      <c r="I46" s="35">
        <v>100</v>
      </c>
      <c r="J46" s="35">
        <v>100</v>
      </c>
      <c r="K46" s="35">
        <v>100</v>
      </c>
    </row>
    <row r="47" spans="1:11" ht="16.5" customHeight="1">
      <c r="A47" s="29" t="s">
        <v>14</v>
      </c>
      <c r="B47" s="29" t="s">
        <v>44</v>
      </c>
      <c r="C47" s="35">
        <v>95.44</v>
      </c>
      <c r="D47" s="35">
        <v>91.56</v>
      </c>
      <c r="E47" s="35">
        <v>93.52</v>
      </c>
      <c r="F47" s="35">
        <v>87.98</v>
      </c>
      <c r="G47" s="35">
        <v>84.67</v>
      </c>
      <c r="H47" s="35">
        <v>86.38</v>
      </c>
      <c r="I47" s="35">
        <v>100</v>
      </c>
      <c r="J47" s="35">
        <v>100</v>
      </c>
      <c r="K47" s="35">
        <v>100</v>
      </c>
    </row>
    <row r="48" spans="1:11" ht="16.5" customHeight="1">
      <c r="A48" s="29" t="s">
        <v>15</v>
      </c>
      <c r="B48" s="29" t="s">
        <v>41</v>
      </c>
      <c r="C48" s="35">
        <v>97.1</v>
      </c>
      <c r="D48" s="35">
        <v>98.45</v>
      </c>
      <c r="E48" s="35">
        <v>97.71</v>
      </c>
      <c r="F48" s="35">
        <v>96.36</v>
      </c>
      <c r="G48" s="35">
        <v>91.08</v>
      </c>
      <c r="H48" s="35">
        <v>94.08</v>
      </c>
      <c r="I48" s="35">
        <v>73.84</v>
      </c>
      <c r="J48" s="35">
        <v>80.819999999999993</v>
      </c>
      <c r="K48" s="35">
        <v>76.75</v>
      </c>
    </row>
    <row r="49" spans="1:11" ht="16.5" customHeight="1">
      <c r="A49" s="29" t="s">
        <v>15</v>
      </c>
      <c r="B49" s="29" t="s">
        <v>42</v>
      </c>
      <c r="C49" s="35">
        <v>100</v>
      </c>
      <c r="D49" s="35">
        <v>100</v>
      </c>
      <c r="E49" s="35">
        <v>100</v>
      </c>
      <c r="F49" s="35">
        <v>90.86</v>
      </c>
      <c r="G49" s="35">
        <v>82.38</v>
      </c>
      <c r="H49" s="35">
        <v>86.94</v>
      </c>
      <c r="I49" s="35">
        <v>54.96</v>
      </c>
      <c r="J49" s="35">
        <v>65.31</v>
      </c>
      <c r="K49" s="35">
        <v>59.36</v>
      </c>
    </row>
    <row r="50" spans="1:11" ht="16.5" customHeight="1">
      <c r="A50" s="29" t="s">
        <v>15</v>
      </c>
      <c r="B50" s="29" t="s">
        <v>43</v>
      </c>
      <c r="C50" s="35">
        <v>92.95</v>
      </c>
      <c r="D50" s="35">
        <v>91.51</v>
      </c>
      <c r="E50" s="35">
        <v>92.26</v>
      </c>
      <c r="F50" s="35">
        <v>76.430000000000007</v>
      </c>
      <c r="G50" s="35">
        <v>73.31</v>
      </c>
      <c r="H50" s="35">
        <v>74.95</v>
      </c>
      <c r="I50" s="35">
        <v>57.71</v>
      </c>
      <c r="J50" s="35">
        <v>65.09</v>
      </c>
      <c r="K50" s="35">
        <v>61.12</v>
      </c>
    </row>
    <row r="51" spans="1:11" ht="16.5" customHeight="1">
      <c r="A51" s="29" t="s">
        <v>15</v>
      </c>
      <c r="B51" s="29" t="s">
        <v>44</v>
      </c>
      <c r="C51" s="35">
        <v>96.48</v>
      </c>
      <c r="D51" s="35">
        <v>95.72</v>
      </c>
      <c r="E51" s="35">
        <v>96.12</v>
      </c>
      <c r="F51" s="35">
        <v>86.18</v>
      </c>
      <c r="G51" s="35">
        <v>72.540000000000006</v>
      </c>
      <c r="H51" s="35">
        <v>80.02</v>
      </c>
      <c r="I51" s="35">
        <v>55.2</v>
      </c>
      <c r="J51" s="35">
        <v>62.29</v>
      </c>
      <c r="K51" s="35">
        <v>57.96</v>
      </c>
    </row>
    <row r="52" spans="1:11" ht="16.5" customHeight="1">
      <c r="A52" s="29" t="s">
        <v>16</v>
      </c>
      <c r="B52" s="29" t="s">
        <v>41</v>
      </c>
      <c r="C52" s="35">
        <v>100</v>
      </c>
      <c r="D52" s="35">
        <v>100</v>
      </c>
      <c r="E52" s="35">
        <v>100</v>
      </c>
      <c r="F52" s="35">
        <v>100</v>
      </c>
      <c r="G52" s="35">
        <v>100</v>
      </c>
      <c r="H52" s="35">
        <v>100</v>
      </c>
      <c r="I52" s="35">
        <v>74.77</v>
      </c>
      <c r="J52" s="35">
        <v>78.91</v>
      </c>
      <c r="K52" s="35">
        <v>76.510000000000005</v>
      </c>
    </row>
    <row r="53" spans="1:11" ht="16.5" customHeight="1">
      <c r="A53" s="29" t="s">
        <v>16</v>
      </c>
      <c r="B53" s="29" t="s">
        <v>42</v>
      </c>
      <c r="C53" s="35">
        <v>100</v>
      </c>
      <c r="D53" s="35">
        <v>100</v>
      </c>
      <c r="E53" s="35">
        <v>100</v>
      </c>
      <c r="F53" s="35">
        <v>99.03</v>
      </c>
      <c r="G53" s="35">
        <v>97.2</v>
      </c>
      <c r="H53" s="35">
        <v>98.15</v>
      </c>
      <c r="I53" s="35">
        <v>49.39</v>
      </c>
      <c r="J53" s="35">
        <v>49.47</v>
      </c>
      <c r="K53" s="35">
        <v>49.43</v>
      </c>
    </row>
    <row r="54" spans="1:11" ht="16.5" customHeight="1">
      <c r="A54" s="29" t="s">
        <v>16</v>
      </c>
      <c r="B54" s="29" t="s">
        <v>43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1" ht="16.5" customHeight="1">
      <c r="A55" s="29" t="s">
        <v>16</v>
      </c>
      <c r="B55" s="29" t="s">
        <v>44</v>
      </c>
      <c r="C55" s="35">
        <v>95.54</v>
      </c>
      <c r="D55" s="35">
        <v>94.64</v>
      </c>
      <c r="E55" s="35">
        <v>95.13</v>
      </c>
      <c r="F55" s="35">
        <v>94.65</v>
      </c>
      <c r="G55" s="35">
        <v>88.83</v>
      </c>
      <c r="H55" s="35">
        <v>92</v>
      </c>
      <c r="I55" s="35">
        <v>60.95</v>
      </c>
      <c r="J55" s="35">
        <v>63.7</v>
      </c>
      <c r="K55" s="35">
        <v>62.14</v>
      </c>
    </row>
    <row r="56" spans="1:11" ht="16.5" customHeight="1">
      <c r="A56" s="29" t="s">
        <v>17</v>
      </c>
      <c r="B56" s="29" t="s">
        <v>41</v>
      </c>
      <c r="C56" s="35">
        <v>99.49</v>
      </c>
      <c r="D56" s="35">
        <v>99.63</v>
      </c>
      <c r="E56" s="35">
        <v>99.56</v>
      </c>
      <c r="F56" s="35">
        <v>97.61</v>
      </c>
      <c r="G56" s="35">
        <v>97.42</v>
      </c>
      <c r="H56" s="35">
        <v>97.53</v>
      </c>
      <c r="I56" s="35">
        <v>87.35</v>
      </c>
      <c r="J56" s="35">
        <v>91.03</v>
      </c>
      <c r="K56" s="35">
        <v>89.05</v>
      </c>
    </row>
    <row r="57" spans="1:11" ht="16.5" customHeight="1">
      <c r="A57" s="29" t="s">
        <v>17</v>
      </c>
      <c r="B57" s="29" t="s">
        <v>42</v>
      </c>
      <c r="C57" s="35">
        <v>97.81</v>
      </c>
      <c r="D57" s="35">
        <v>96.8</v>
      </c>
      <c r="E57" s="35">
        <v>97.31</v>
      </c>
      <c r="F57" s="35">
        <v>99.72</v>
      </c>
      <c r="G57" s="35">
        <v>97.75</v>
      </c>
      <c r="H57" s="35">
        <v>98.76</v>
      </c>
      <c r="I57" s="35">
        <v>80.59</v>
      </c>
      <c r="J57" s="35">
        <v>83.15</v>
      </c>
      <c r="K57" s="35">
        <v>81.83</v>
      </c>
    </row>
    <row r="58" spans="1:11" ht="16.5" customHeight="1">
      <c r="A58" s="29" t="s">
        <v>17</v>
      </c>
      <c r="B58" s="29" t="s">
        <v>43</v>
      </c>
      <c r="C58" s="35">
        <v>100</v>
      </c>
      <c r="D58" s="35">
        <v>100</v>
      </c>
      <c r="E58" s="35">
        <v>100</v>
      </c>
      <c r="F58" s="35">
        <v>100</v>
      </c>
      <c r="G58" s="35">
        <v>99.08</v>
      </c>
      <c r="H58" s="35">
        <v>100</v>
      </c>
      <c r="I58" s="35">
        <v>87.27</v>
      </c>
      <c r="J58" s="35">
        <v>89.68</v>
      </c>
      <c r="K58" s="35">
        <v>88.41</v>
      </c>
    </row>
    <row r="59" spans="1:11" ht="16.5" customHeight="1">
      <c r="A59" s="29" t="s">
        <v>17</v>
      </c>
      <c r="B59" s="29" t="s">
        <v>44</v>
      </c>
      <c r="C59" s="35">
        <v>99.78</v>
      </c>
      <c r="D59" s="35">
        <v>98.52</v>
      </c>
      <c r="E59" s="35">
        <v>99.19</v>
      </c>
      <c r="F59" s="35">
        <v>100</v>
      </c>
      <c r="G59" s="35">
        <v>100</v>
      </c>
      <c r="H59" s="35">
        <v>100</v>
      </c>
      <c r="I59" s="35">
        <v>88.45</v>
      </c>
      <c r="J59" s="35">
        <v>92.54</v>
      </c>
      <c r="K59" s="35">
        <v>90.31</v>
      </c>
    </row>
    <row r="60" spans="1:11" ht="16.5" customHeight="1">
      <c r="A60" s="29" t="s">
        <v>18</v>
      </c>
      <c r="B60" s="29" t="s">
        <v>41</v>
      </c>
      <c r="C60" s="35">
        <v>98.8</v>
      </c>
      <c r="D60" s="35">
        <v>100</v>
      </c>
      <c r="E60" s="35">
        <v>99.81</v>
      </c>
      <c r="F60" s="35">
        <v>98.51</v>
      </c>
      <c r="G60" s="35">
        <v>99.54</v>
      </c>
      <c r="H60" s="35">
        <v>98.99</v>
      </c>
      <c r="I60" s="35">
        <v>100</v>
      </c>
      <c r="J60" s="35">
        <v>100</v>
      </c>
      <c r="K60" s="35">
        <v>100</v>
      </c>
    </row>
    <row r="61" spans="1:11" ht="16.5" customHeight="1">
      <c r="A61" s="29" t="s">
        <v>18</v>
      </c>
      <c r="B61" s="29" t="s">
        <v>42</v>
      </c>
      <c r="C61" s="35">
        <v>99.18</v>
      </c>
      <c r="D61" s="35">
        <v>96.63</v>
      </c>
      <c r="E61" s="35">
        <v>97.97</v>
      </c>
      <c r="F61" s="35">
        <v>90.33</v>
      </c>
      <c r="G61" s="35">
        <v>91.09</v>
      </c>
      <c r="H61" s="35">
        <v>90.68</v>
      </c>
      <c r="I61" s="35">
        <v>68.95</v>
      </c>
      <c r="J61" s="35">
        <v>74.02</v>
      </c>
      <c r="K61" s="35">
        <v>71.28</v>
      </c>
    </row>
    <row r="62" spans="1:11" ht="16.5" customHeight="1">
      <c r="A62" s="29" t="s">
        <v>18</v>
      </c>
      <c r="B62" s="29" t="s">
        <v>43</v>
      </c>
      <c r="C62" s="35">
        <v>87.19</v>
      </c>
      <c r="D62" s="35">
        <v>88.67</v>
      </c>
      <c r="E62" s="35">
        <v>87.9</v>
      </c>
      <c r="F62" s="35">
        <v>83.99</v>
      </c>
      <c r="G62" s="35">
        <v>82.81</v>
      </c>
      <c r="H62" s="35">
        <v>83.45</v>
      </c>
      <c r="I62" s="35">
        <v>80.84</v>
      </c>
      <c r="J62" s="35">
        <v>78.67</v>
      </c>
      <c r="K62" s="35">
        <v>79.88</v>
      </c>
    </row>
    <row r="63" spans="1:11" ht="16.5" customHeight="1">
      <c r="A63" s="29" t="s">
        <v>18</v>
      </c>
      <c r="B63" s="29" t="s">
        <v>44</v>
      </c>
      <c r="C63" s="35">
        <v>80.41</v>
      </c>
      <c r="D63" s="35">
        <v>82.81</v>
      </c>
      <c r="E63" s="35">
        <v>81.56</v>
      </c>
      <c r="F63" s="35">
        <v>74.790000000000006</v>
      </c>
      <c r="G63" s="35">
        <v>71.13</v>
      </c>
      <c r="H63" s="35">
        <v>73.03</v>
      </c>
      <c r="I63" s="35">
        <v>77.89</v>
      </c>
      <c r="J63" s="35">
        <v>67.260000000000005</v>
      </c>
      <c r="K63" s="35">
        <v>72.92</v>
      </c>
    </row>
    <row r="64" spans="1:11" ht="16.5" customHeight="1">
      <c r="A64" s="29" t="s">
        <v>19</v>
      </c>
      <c r="B64" s="29" t="s">
        <v>41</v>
      </c>
      <c r="C64" s="35">
        <v>100</v>
      </c>
      <c r="D64" s="35">
        <v>100</v>
      </c>
      <c r="E64" s="35">
        <v>100</v>
      </c>
      <c r="F64" s="35">
        <v>98.32</v>
      </c>
      <c r="G64" s="35">
        <v>100</v>
      </c>
      <c r="H64" s="35">
        <v>100</v>
      </c>
      <c r="I64" s="35">
        <v>100</v>
      </c>
      <c r="J64" s="35">
        <v>100</v>
      </c>
      <c r="K64" s="35">
        <v>100</v>
      </c>
    </row>
    <row r="65" spans="1:11" ht="16.5" customHeight="1">
      <c r="A65" s="29" t="s">
        <v>19</v>
      </c>
      <c r="B65" s="29" t="s">
        <v>42</v>
      </c>
      <c r="C65" s="35">
        <v>94.23</v>
      </c>
      <c r="D65" s="35">
        <v>96.33</v>
      </c>
      <c r="E65" s="35">
        <v>95.26</v>
      </c>
      <c r="F65" s="35">
        <v>88.14</v>
      </c>
      <c r="G65" s="35">
        <v>88.63</v>
      </c>
      <c r="H65" s="35">
        <v>88.38</v>
      </c>
      <c r="I65" s="35">
        <v>91.77</v>
      </c>
      <c r="J65" s="35">
        <v>81.27</v>
      </c>
      <c r="K65" s="35">
        <v>86.61</v>
      </c>
    </row>
    <row r="66" spans="1:11" ht="16.5" customHeight="1">
      <c r="A66" s="29" t="s">
        <v>19</v>
      </c>
      <c r="B66" s="29" t="s">
        <v>43</v>
      </c>
      <c r="C66" s="35">
        <v>85.95</v>
      </c>
      <c r="D66" s="35">
        <v>90.42</v>
      </c>
      <c r="E66" s="35">
        <v>88.15</v>
      </c>
      <c r="F66" s="35">
        <v>87.64</v>
      </c>
      <c r="G66" s="35">
        <v>85.69</v>
      </c>
      <c r="H66" s="35">
        <v>86.65</v>
      </c>
      <c r="I66" s="35">
        <v>68.53</v>
      </c>
      <c r="J66" s="35">
        <v>69.010000000000005</v>
      </c>
      <c r="K66" s="35">
        <v>68.77</v>
      </c>
    </row>
    <row r="67" spans="1:11" ht="16.5" customHeight="1">
      <c r="A67" s="29" t="s">
        <v>19</v>
      </c>
      <c r="B67" s="29" t="s">
        <v>44</v>
      </c>
      <c r="C67" s="35">
        <v>94.38</v>
      </c>
      <c r="D67" s="35">
        <v>98.91</v>
      </c>
      <c r="E67" s="35">
        <v>96.63</v>
      </c>
      <c r="F67" s="35">
        <v>90.09</v>
      </c>
      <c r="G67" s="35">
        <v>88.44</v>
      </c>
      <c r="H67" s="35">
        <v>89.24</v>
      </c>
      <c r="I67" s="35">
        <v>70.62</v>
      </c>
      <c r="J67" s="35">
        <v>64.290000000000006</v>
      </c>
      <c r="K67" s="35">
        <v>67.39</v>
      </c>
    </row>
    <row r="68" spans="1:11" ht="16.5" customHeight="1">
      <c r="A68" s="29" t="s">
        <v>20</v>
      </c>
      <c r="B68" s="29" t="s">
        <v>41</v>
      </c>
      <c r="C68" s="35">
        <v>90.18</v>
      </c>
      <c r="D68" s="35">
        <v>90.04</v>
      </c>
      <c r="E68" s="35">
        <v>90.12</v>
      </c>
      <c r="F68" s="35">
        <v>89.99</v>
      </c>
      <c r="G68" s="35">
        <v>90.28</v>
      </c>
      <c r="H68" s="35">
        <v>90.13</v>
      </c>
      <c r="I68" s="35" t="s">
        <v>148</v>
      </c>
      <c r="J68" s="35" t="s">
        <v>148</v>
      </c>
      <c r="K68" s="35" t="s">
        <v>148</v>
      </c>
    </row>
    <row r="69" spans="1:11" ht="16.5" customHeight="1">
      <c r="A69" s="29" t="s">
        <v>20</v>
      </c>
      <c r="B69" s="29" t="s">
        <v>42</v>
      </c>
      <c r="C69" s="35">
        <v>94.9</v>
      </c>
      <c r="D69" s="35">
        <v>94.92</v>
      </c>
      <c r="E69" s="35">
        <v>94.91</v>
      </c>
      <c r="F69" s="35">
        <v>96.15</v>
      </c>
      <c r="G69" s="35">
        <v>93.83</v>
      </c>
      <c r="H69" s="35">
        <v>95.05</v>
      </c>
      <c r="I69" s="35" t="s">
        <v>148</v>
      </c>
      <c r="J69" s="35" t="s">
        <v>148</v>
      </c>
      <c r="K69" s="35" t="s">
        <v>148</v>
      </c>
    </row>
    <row r="70" spans="1:11" ht="16.5" customHeight="1">
      <c r="A70" s="29" t="s">
        <v>20</v>
      </c>
      <c r="B70" s="29" t="s">
        <v>43</v>
      </c>
      <c r="C70" s="35">
        <v>95.5</v>
      </c>
      <c r="D70" s="35">
        <v>95.84</v>
      </c>
      <c r="E70" s="35">
        <v>95.66</v>
      </c>
      <c r="F70" s="35">
        <v>94.65</v>
      </c>
      <c r="G70" s="35">
        <v>91.05</v>
      </c>
      <c r="H70" s="35">
        <v>92.93</v>
      </c>
      <c r="I70" s="35" t="s">
        <v>148</v>
      </c>
      <c r="J70" s="35" t="s">
        <v>148</v>
      </c>
      <c r="K70" s="35" t="s">
        <v>148</v>
      </c>
    </row>
    <row r="71" spans="1:11" ht="16.5" customHeight="1">
      <c r="A71" s="29" t="s">
        <v>20</v>
      </c>
      <c r="B71" s="29" t="s">
        <v>44</v>
      </c>
      <c r="C71" s="35">
        <v>97.6</v>
      </c>
      <c r="D71" s="35">
        <v>98.53</v>
      </c>
      <c r="E71" s="35">
        <v>98.05</v>
      </c>
      <c r="F71" s="35">
        <v>99.22</v>
      </c>
      <c r="G71" s="35">
        <v>98.05</v>
      </c>
      <c r="H71" s="35">
        <v>98.66</v>
      </c>
      <c r="I71" s="35" t="s">
        <v>148</v>
      </c>
      <c r="J71" s="35" t="s">
        <v>148</v>
      </c>
      <c r="K71" s="35" t="s">
        <v>148</v>
      </c>
    </row>
    <row r="72" spans="1:11" ht="16.5" customHeight="1">
      <c r="A72" s="29" t="s">
        <v>21</v>
      </c>
      <c r="B72" s="29" t="s">
        <v>41</v>
      </c>
      <c r="C72" s="35">
        <v>100</v>
      </c>
      <c r="D72" s="35">
        <v>97.56</v>
      </c>
      <c r="E72" s="35">
        <v>99.62</v>
      </c>
      <c r="F72" s="35">
        <v>96.3</v>
      </c>
      <c r="G72" s="35">
        <v>97.5</v>
      </c>
      <c r="H72" s="35">
        <v>96.89</v>
      </c>
      <c r="I72" s="35">
        <v>90.58</v>
      </c>
      <c r="J72" s="35">
        <v>97.91</v>
      </c>
      <c r="K72" s="35">
        <v>94.15</v>
      </c>
    </row>
    <row r="73" spans="1:11" ht="16.5" customHeight="1">
      <c r="A73" s="29" t="s">
        <v>21</v>
      </c>
      <c r="B73" s="29" t="s">
        <v>42</v>
      </c>
      <c r="C73" s="35">
        <v>99.44</v>
      </c>
      <c r="D73" s="35">
        <v>99.32</v>
      </c>
      <c r="E73" s="35">
        <v>99.38</v>
      </c>
      <c r="F73" s="35">
        <v>100</v>
      </c>
      <c r="G73" s="35">
        <v>99.58</v>
      </c>
      <c r="H73" s="35">
        <v>100</v>
      </c>
      <c r="I73" s="35">
        <v>78.13</v>
      </c>
      <c r="J73" s="35">
        <v>84.87</v>
      </c>
      <c r="K73" s="35">
        <v>81.400000000000006</v>
      </c>
    </row>
    <row r="74" spans="1:11" ht="16.5" customHeight="1">
      <c r="A74" s="29" t="s">
        <v>21</v>
      </c>
      <c r="B74" s="29" t="s">
        <v>43</v>
      </c>
      <c r="C74" s="35">
        <v>100</v>
      </c>
      <c r="D74" s="35">
        <v>100</v>
      </c>
      <c r="E74" s="35">
        <v>100</v>
      </c>
      <c r="F74" s="35">
        <v>100</v>
      </c>
      <c r="G74" s="35">
        <v>100</v>
      </c>
      <c r="H74" s="35">
        <v>100</v>
      </c>
      <c r="I74" s="35">
        <v>70.97</v>
      </c>
      <c r="J74" s="35">
        <v>77.319999999999993</v>
      </c>
      <c r="K74" s="35">
        <v>74.17</v>
      </c>
    </row>
    <row r="75" spans="1:11" ht="16.5" customHeight="1">
      <c r="A75" s="29" t="s">
        <v>21</v>
      </c>
      <c r="B75" s="29" t="s">
        <v>44</v>
      </c>
      <c r="C75" s="35">
        <v>100</v>
      </c>
      <c r="D75" s="35">
        <v>100</v>
      </c>
      <c r="E75" s="35">
        <v>100</v>
      </c>
      <c r="F75" s="35">
        <v>100</v>
      </c>
      <c r="G75" s="35">
        <v>99.62</v>
      </c>
      <c r="H75" s="35">
        <v>100</v>
      </c>
      <c r="I75" s="35">
        <v>65.72</v>
      </c>
      <c r="J75" s="35">
        <v>75.67</v>
      </c>
      <c r="K75" s="35">
        <v>70.59</v>
      </c>
    </row>
    <row r="76" spans="1:11" ht="16.5" customHeight="1">
      <c r="A76" s="29" t="s">
        <v>22</v>
      </c>
      <c r="B76" s="29" t="s">
        <v>41</v>
      </c>
      <c r="C76" s="35">
        <v>100</v>
      </c>
      <c r="D76" s="35">
        <v>0</v>
      </c>
      <c r="E76" s="35">
        <v>100</v>
      </c>
      <c r="F76" s="35">
        <v>100</v>
      </c>
      <c r="G76" s="35">
        <v>100</v>
      </c>
      <c r="H76" s="35">
        <v>100</v>
      </c>
      <c r="I76" s="35">
        <v>33.33</v>
      </c>
      <c r="J76" s="35">
        <v>50</v>
      </c>
      <c r="K76" s="35">
        <v>44.44</v>
      </c>
    </row>
    <row r="77" spans="1:11" ht="16.5" customHeight="1">
      <c r="A77" s="29" t="s">
        <v>22</v>
      </c>
      <c r="B77" s="29" t="s">
        <v>42</v>
      </c>
      <c r="C77" s="35">
        <v>100</v>
      </c>
      <c r="D77" s="35">
        <v>0</v>
      </c>
      <c r="E77" s="35">
        <v>100</v>
      </c>
      <c r="F77" s="35">
        <v>0</v>
      </c>
      <c r="G77" s="35">
        <v>0</v>
      </c>
      <c r="H77" s="35">
        <v>100</v>
      </c>
      <c r="I77" s="35">
        <v>0</v>
      </c>
      <c r="J77" s="35">
        <v>0</v>
      </c>
      <c r="K77" s="35">
        <v>0</v>
      </c>
    </row>
    <row r="78" spans="1:11" ht="16.5" customHeight="1">
      <c r="A78" s="29" t="s">
        <v>22</v>
      </c>
      <c r="B78" s="29" t="s">
        <v>43</v>
      </c>
      <c r="C78" s="35">
        <v>93.35</v>
      </c>
      <c r="D78" s="35">
        <v>100</v>
      </c>
      <c r="E78" s="35">
        <v>97.71</v>
      </c>
      <c r="F78" s="35">
        <v>100</v>
      </c>
      <c r="G78" s="35">
        <v>94.62</v>
      </c>
      <c r="H78" s="35">
        <v>100</v>
      </c>
      <c r="I78" s="35">
        <v>92.06</v>
      </c>
      <c r="J78" s="35">
        <v>91.47</v>
      </c>
      <c r="K78" s="35">
        <v>91.77</v>
      </c>
    </row>
    <row r="79" spans="1:11" ht="16.5" customHeight="1">
      <c r="A79" s="29" t="s">
        <v>22</v>
      </c>
      <c r="B79" s="29" t="s">
        <v>44</v>
      </c>
      <c r="C79" s="35">
        <v>100</v>
      </c>
      <c r="D79" s="35">
        <v>62.5</v>
      </c>
      <c r="E79" s="35">
        <v>75</v>
      </c>
      <c r="F79" s="35">
        <v>0</v>
      </c>
      <c r="G79" s="35">
        <v>0</v>
      </c>
      <c r="H79" s="35">
        <v>0</v>
      </c>
      <c r="I79" s="35">
        <v>100</v>
      </c>
      <c r="J79" s="35">
        <v>100</v>
      </c>
      <c r="K79" s="35">
        <v>100</v>
      </c>
    </row>
    <row r="80" spans="1:11" ht="16.5" customHeight="1">
      <c r="A80" s="29" t="s">
        <v>23</v>
      </c>
      <c r="B80" s="29" t="s">
        <v>41</v>
      </c>
      <c r="C80" s="35">
        <v>90.34</v>
      </c>
      <c r="D80" s="35">
        <v>91.37</v>
      </c>
      <c r="E80" s="35">
        <v>90.82</v>
      </c>
      <c r="F80" s="35">
        <v>95.66</v>
      </c>
      <c r="G80" s="35">
        <v>91.63</v>
      </c>
      <c r="H80" s="35">
        <v>93.75</v>
      </c>
      <c r="I80" s="35">
        <v>67.819999999999993</v>
      </c>
      <c r="J80" s="35">
        <v>71.569999999999993</v>
      </c>
      <c r="K80" s="35">
        <v>69.510000000000005</v>
      </c>
    </row>
    <row r="81" spans="1:11" ht="16.5" customHeight="1">
      <c r="A81" s="29" t="s">
        <v>23</v>
      </c>
      <c r="B81" s="29" t="s">
        <v>42</v>
      </c>
      <c r="C81" s="35">
        <v>93.57</v>
      </c>
      <c r="D81" s="35">
        <v>95.1</v>
      </c>
      <c r="E81" s="35">
        <v>94.29</v>
      </c>
      <c r="F81" s="35">
        <v>89.05</v>
      </c>
      <c r="G81" s="35">
        <v>82.91</v>
      </c>
      <c r="H81" s="35">
        <v>86.1</v>
      </c>
      <c r="I81" s="35">
        <v>53.02</v>
      </c>
      <c r="J81" s="35">
        <v>55.28</v>
      </c>
      <c r="K81" s="35">
        <v>54.02</v>
      </c>
    </row>
    <row r="82" spans="1:11" ht="16.5" customHeight="1">
      <c r="A82" s="29" t="s">
        <v>23</v>
      </c>
      <c r="B82" s="29" t="s">
        <v>43</v>
      </c>
      <c r="C82" s="35">
        <v>87.61</v>
      </c>
      <c r="D82" s="35">
        <v>86.73</v>
      </c>
      <c r="E82" s="35">
        <v>87.2</v>
      </c>
      <c r="F82" s="35">
        <v>75.040000000000006</v>
      </c>
      <c r="G82" s="35">
        <v>71.180000000000007</v>
      </c>
      <c r="H82" s="35">
        <v>73.16</v>
      </c>
      <c r="I82" s="35">
        <v>50.14</v>
      </c>
      <c r="J82" s="35">
        <v>50.63</v>
      </c>
      <c r="K82" s="35">
        <v>50.38</v>
      </c>
    </row>
    <row r="83" spans="1:11" ht="16.5" customHeight="1">
      <c r="A83" s="29" t="s">
        <v>23</v>
      </c>
      <c r="B83" s="29" t="s">
        <v>44</v>
      </c>
      <c r="C83" s="35">
        <v>92.1</v>
      </c>
      <c r="D83" s="35">
        <v>93.39</v>
      </c>
      <c r="E83" s="35">
        <v>92.71</v>
      </c>
      <c r="F83" s="35">
        <v>91.17</v>
      </c>
      <c r="G83" s="35">
        <v>84.49</v>
      </c>
      <c r="H83" s="35">
        <v>87.94</v>
      </c>
      <c r="I83" s="35">
        <v>58.66</v>
      </c>
      <c r="J83" s="35">
        <v>63.03</v>
      </c>
      <c r="K83" s="35">
        <v>60.63</v>
      </c>
    </row>
    <row r="84" spans="1:11" ht="16.5" customHeight="1">
      <c r="A84" s="29" t="s">
        <v>24</v>
      </c>
      <c r="B84" s="29" t="s">
        <v>41</v>
      </c>
      <c r="C84" s="35">
        <v>100</v>
      </c>
      <c r="D84" s="35">
        <v>100</v>
      </c>
      <c r="E84" s="35">
        <v>100</v>
      </c>
      <c r="F84" s="35">
        <v>98.28</v>
      </c>
      <c r="G84" s="35">
        <v>97.02</v>
      </c>
      <c r="H84" s="35">
        <v>97.7</v>
      </c>
      <c r="I84" s="35">
        <v>84.31</v>
      </c>
      <c r="J84" s="35">
        <v>85.35</v>
      </c>
      <c r="K84" s="35">
        <v>84.78</v>
      </c>
    </row>
    <row r="85" spans="1:11" ht="16.5" customHeight="1">
      <c r="A85" s="29" t="s">
        <v>24</v>
      </c>
      <c r="B85" s="29" t="s">
        <v>42</v>
      </c>
      <c r="C85" s="35">
        <v>99.2</v>
      </c>
      <c r="D85" s="35">
        <v>99.44</v>
      </c>
      <c r="E85" s="35">
        <v>99.31</v>
      </c>
      <c r="F85" s="35">
        <v>99.09</v>
      </c>
      <c r="G85" s="35">
        <v>96.71</v>
      </c>
      <c r="H85" s="35">
        <v>97.96</v>
      </c>
      <c r="I85" s="35">
        <v>75.75</v>
      </c>
      <c r="J85" s="35">
        <v>78.209999999999994</v>
      </c>
      <c r="K85" s="35">
        <v>76.86</v>
      </c>
    </row>
    <row r="86" spans="1:11" ht="16.5" customHeight="1">
      <c r="A86" s="29" t="s">
        <v>24</v>
      </c>
      <c r="B86" s="29" t="s">
        <v>43</v>
      </c>
      <c r="C86" s="35">
        <v>97.74</v>
      </c>
      <c r="D86" s="35">
        <v>96.85</v>
      </c>
      <c r="E86" s="35">
        <v>97.31</v>
      </c>
      <c r="F86" s="35">
        <v>91.13</v>
      </c>
      <c r="G86" s="35">
        <v>88.11</v>
      </c>
      <c r="H86" s="35">
        <v>89.72</v>
      </c>
      <c r="I86" s="35">
        <v>66.430000000000007</v>
      </c>
      <c r="J86" s="35">
        <v>67.260000000000005</v>
      </c>
      <c r="K86" s="35">
        <v>66.8</v>
      </c>
    </row>
    <row r="87" spans="1:11" ht="16.5" customHeight="1">
      <c r="A87" s="29" t="s">
        <v>24</v>
      </c>
      <c r="B87" s="29" t="s">
        <v>44</v>
      </c>
      <c r="C87" s="35">
        <v>99.46</v>
      </c>
      <c r="D87" s="35">
        <v>99.55</v>
      </c>
      <c r="E87" s="35">
        <v>99.5</v>
      </c>
      <c r="F87" s="35">
        <v>98.6</v>
      </c>
      <c r="G87" s="35">
        <v>96.61</v>
      </c>
      <c r="H87" s="35">
        <v>97.67</v>
      </c>
      <c r="I87" s="35">
        <v>79.39</v>
      </c>
      <c r="J87" s="35">
        <v>81.22</v>
      </c>
      <c r="K87" s="35">
        <v>80.2</v>
      </c>
    </row>
    <row r="88" spans="1:11" ht="16.5" customHeight="1">
      <c r="A88" s="29" t="s">
        <v>25</v>
      </c>
      <c r="B88" s="29" t="s">
        <v>41</v>
      </c>
      <c r="C88" s="35">
        <v>99.14</v>
      </c>
      <c r="D88" s="35">
        <v>98.08</v>
      </c>
      <c r="E88" s="35">
        <v>98.63</v>
      </c>
      <c r="F88" s="35">
        <v>92</v>
      </c>
      <c r="G88" s="35">
        <v>91.64</v>
      </c>
      <c r="H88" s="35">
        <v>91.82</v>
      </c>
      <c r="I88" s="35">
        <v>100</v>
      </c>
      <c r="J88" s="35">
        <v>97.59</v>
      </c>
      <c r="K88" s="35">
        <v>100</v>
      </c>
    </row>
    <row r="89" spans="1:11" ht="16.5" customHeight="1">
      <c r="A89" s="29" t="s">
        <v>25</v>
      </c>
      <c r="B89" s="29" t="s">
        <v>42</v>
      </c>
      <c r="C89" s="35">
        <v>89.65</v>
      </c>
      <c r="D89" s="35">
        <v>92.03</v>
      </c>
      <c r="E89" s="35">
        <v>90.81</v>
      </c>
      <c r="F89" s="35">
        <v>89.16</v>
      </c>
      <c r="G89" s="35">
        <v>88.2</v>
      </c>
      <c r="H89" s="35">
        <v>88.67</v>
      </c>
      <c r="I89" s="35">
        <v>100</v>
      </c>
      <c r="J89" s="35">
        <v>95.03</v>
      </c>
      <c r="K89" s="35">
        <v>99.89</v>
      </c>
    </row>
    <row r="90" spans="1:11" ht="16.5" customHeight="1">
      <c r="A90" s="29" t="s">
        <v>25</v>
      </c>
      <c r="B90" s="29" t="s">
        <v>43</v>
      </c>
      <c r="C90" s="35">
        <v>83.24</v>
      </c>
      <c r="D90" s="35">
        <v>85.34</v>
      </c>
      <c r="E90" s="35">
        <v>84.25</v>
      </c>
      <c r="F90" s="35">
        <v>88.32</v>
      </c>
      <c r="G90" s="35">
        <v>89.42</v>
      </c>
      <c r="H90" s="35">
        <v>88.87</v>
      </c>
      <c r="I90" s="35">
        <v>80.78</v>
      </c>
      <c r="J90" s="35">
        <v>76.989999999999995</v>
      </c>
      <c r="K90" s="35">
        <v>78.86</v>
      </c>
    </row>
    <row r="91" spans="1:11" ht="16.5" customHeight="1">
      <c r="A91" s="29" t="s">
        <v>25</v>
      </c>
      <c r="B91" s="29" t="s">
        <v>44</v>
      </c>
      <c r="C91" s="35">
        <v>99.03</v>
      </c>
      <c r="D91" s="35">
        <v>99.67</v>
      </c>
      <c r="E91" s="35">
        <v>99.35</v>
      </c>
      <c r="F91" s="35">
        <v>86.81</v>
      </c>
      <c r="G91" s="35">
        <v>85.96</v>
      </c>
      <c r="H91" s="35">
        <v>86.38</v>
      </c>
      <c r="I91" s="35">
        <v>87.69</v>
      </c>
      <c r="J91" s="35">
        <v>80.91</v>
      </c>
      <c r="K91" s="35">
        <v>84.35</v>
      </c>
    </row>
    <row r="92" spans="1:11" ht="16.5" customHeight="1">
      <c r="A92" s="29" t="s">
        <v>26</v>
      </c>
      <c r="B92" s="29" t="s">
        <v>41</v>
      </c>
      <c r="C92" s="35">
        <v>100</v>
      </c>
      <c r="D92" s="35">
        <v>100</v>
      </c>
      <c r="E92" s="35">
        <v>100</v>
      </c>
      <c r="F92" s="35">
        <v>83.79</v>
      </c>
      <c r="G92" s="35">
        <v>75.7</v>
      </c>
      <c r="H92" s="35">
        <v>79.709999999999994</v>
      </c>
      <c r="I92" s="35">
        <v>67.2</v>
      </c>
      <c r="J92" s="35">
        <v>58.92</v>
      </c>
      <c r="K92" s="35">
        <v>63.26</v>
      </c>
    </row>
    <row r="93" spans="1:11" ht="16.5" customHeight="1">
      <c r="A93" s="29" t="s">
        <v>26</v>
      </c>
      <c r="B93" s="29" t="s">
        <v>42</v>
      </c>
      <c r="C93" s="35">
        <v>72.150000000000006</v>
      </c>
      <c r="D93" s="35">
        <v>89.57</v>
      </c>
      <c r="E93" s="35">
        <v>79.680000000000007</v>
      </c>
      <c r="F93" s="35">
        <v>83.23</v>
      </c>
      <c r="G93" s="35">
        <v>100</v>
      </c>
      <c r="H93" s="35">
        <v>91.72</v>
      </c>
      <c r="I93" s="35">
        <v>78.77</v>
      </c>
      <c r="J93" s="35">
        <v>100</v>
      </c>
      <c r="K93" s="35">
        <v>100</v>
      </c>
    </row>
    <row r="94" spans="1:11" ht="16.5" customHeight="1">
      <c r="A94" s="29" t="s">
        <v>26</v>
      </c>
      <c r="B94" s="29" t="s">
        <v>43</v>
      </c>
      <c r="C94" s="35">
        <v>92.67</v>
      </c>
      <c r="D94" s="35">
        <v>96.94</v>
      </c>
      <c r="E94" s="35">
        <v>94.85</v>
      </c>
      <c r="F94" s="35">
        <v>76.23</v>
      </c>
      <c r="G94" s="35">
        <v>78.58</v>
      </c>
      <c r="H94" s="35">
        <v>77.48</v>
      </c>
      <c r="I94" s="35">
        <v>62.14</v>
      </c>
      <c r="J94" s="35">
        <v>60.51</v>
      </c>
      <c r="K94" s="35">
        <v>61.25</v>
      </c>
    </row>
    <row r="95" spans="1:11" ht="16.5" customHeight="1">
      <c r="A95" s="29" t="s">
        <v>26</v>
      </c>
      <c r="B95" s="29" t="s">
        <v>44</v>
      </c>
      <c r="C95" s="35">
        <v>89.33</v>
      </c>
      <c r="D95" s="35">
        <v>84.05</v>
      </c>
      <c r="E95" s="35">
        <v>86.78</v>
      </c>
      <c r="F95" s="35">
        <v>80.25</v>
      </c>
      <c r="G95" s="35">
        <v>97.66</v>
      </c>
      <c r="H95" s="35">
        <v>88.6</v>
      </c>
      <c r="I95" s="35">
        <v>44.24</v>
      </c>
      <c r="J95" s="35">
        <v>55.11</v>
      </c>
      <c r="K95" s="35">
        <v>49.19</v>
      </c>
    </row>
    <row r="96" spans="1:11" ht="16.5" customHeight="1">
      <c r="A96" s="29" t="s">
        <v>27</v>
      </c>
      <c r="B96" s="29" t="s">
        <v>41</v>
      </c>
      <c r="C96" s="35">
        <v>63.47</v>
      </c>
      <c r="D96" s="35">
        <v>50</v>
      </c>
      <c r="E96" s="35">
        <v>56.84</v>
      </c>
      <c r="F96" s="35">
        <v>100</v>
      </c>
      <c r="G96" s="35">
        <v>100</v>
      </c>
      <c r="H96" s="35">
        <v>100</v>
      </c>
      <c r="I96" s="35">
        <v>65.98</v>
      </c>
      <c r="J96" s="35">
        <v>46.55</v>
      </c>
      <c r="K96" s="35">
        <v>55.4</v>
      </c>
    </row>
    <row r="97" spans="1:11" ht="16.5" customHeight="1">
      <c r="A97" s="29" t="s">
        <v>27</v>
      </c>
      <c r="B97" s="29" t="s">
        <v>42</v>
      </c>
      <c r="C97" s="35">
        <v>62.96</v>
      </c>
      <c r="D97" s="35">
        <v>93.75</v>
      </c>
      <c r="E97" s="35">
        <v>74.42</v>
      </c>
      <c r="F97" s="35">
        <v>100</v>
      </c>
      <c r="G97" s="35">
        <v>100</v>
      </c>
      <c r="H97" s="35">
        <v>100</v>
      </c>
      <c r="I97" s="35">
        <v>100</v>
      </c>
      <c r="J97" s="35">
        <v>100</v>
      </c>
      <c r="K97" s="35">
        <v>100</v>
      </c>
    </row>
    <row r="98" spans="1:11" ht="16.5" customHeight="1">
      <c r="A98" s="29" t="s">
        <v>27</v>
      </c>
      <c r="B98" s="29" t="s">
        <v>43</v>
      </c>
      <c r="C98" s="35">
        <v>97.51</v>
      </c>
      <c r="D98" s="35">
        <v>98.99</v>
      </c>
      <c r="E98" s="35">
        <v>98.22</v>
      </c>
      <c r="F98" s="35">
        <v>82.91</v>
      </c>
      <c r="G98" s="35">
        <v>87.06</v>
      </c>
      <c r="H98" s="35">
        <v>84.9</v>
      </c>
      <c r="I98" s="35">
        <v>61.43</v>
      </c>
      <c r="J98" s="35">
        <v>62.75</v>
      </c>
      <c r="K98" s="35">
        <v>62.11</v>
      </c>
    </row>
    <row r="99" spans="1:11" ht="16.5" customHeight="1">
      <c r="A99" s="29" t="s">
        <v>27</v>
      </c>
      <c r="B99" s="29" t="s">
        <v>44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6.5" customHeight="1">
      <c r="A100" s="29" t="s">
        <v>28</v>
      </c>
      <c r="B100" s="29" t="s">
        <v>41</v>
      </c>
      <c r="C100" s="35">
        <v>79.45</v>
      </c>
      <c r="D100" s="35">
        <v>78.959999999999994</v>
      </c>
      <c r="E100" s="35">
        <v>79.22</v>
      </c>
      <c r="F100" s="35">
        <v>83.21</v>
      </c>
      <c r="G100" s="35">
        <v>83.58</v>
      </c>
      <c r="H100" s="35">
        <v>83.37</v>
      </c>
      <c r="I100" s="35">
        <v>65.75</v>
      </c>
      <c r="J100" s="35">
        <v>72.209999999999994</v>
      </c>
      <c r="K100" s="35">
        <v>68.709999999999994</v>
      </c>
    </row>
    <row r="101" spans="1:11" ht="16.5" customHeight="1">
      <c r="A101" s="29" t="s">
        <v>28</v>
      </c>
      <c r="B101" s="29" t="s">
        <v>42</v>
      </c>
      <c r="C101" s="35">
        <v>89.7</v>
      </c>
      <c r="D101" s="35">
        <v>96.49</v>
      </c>
      <c r="E101" s="35">
        <v>93.15</v>
      </c>
      <c r="F101" s="35">
        <v>82.46</v>
      </c>
      <c r="G101" s="35">
        <v>92.47</v>
      </c>
      <c r="H101" s="35">
        <v>87.15</v>
      </c>
      <c r="I101" s="35">
        <v>74.19</v>
      </c>
      <c r="J101" s="35">
        <v>73.55</v>
      </c>
      <c r="K101" s="35">
        <v>73.88</v>
      </c>
    </row>
    <row r="102" spans="1:11" ht="16.5" customHeight="1">
      <c r="A102" s="29" t="s">
        <v>28</v>
      </c>
      <c r="B102" s="29" t="s">
        <v>43</v>
      </c>
      <c r="C102" s="35">
        <v>94.75</v>
      </c>
      <c r="D102" s="35">
        <v>95.06</v>
      </c>
      <c r="E102" s="35">
        <v>94.9</v>
      </c>
      <c r="F102" s="35">
        <v>90.43</v>
      </c>
      <c r="G102" s="35">
        <v>90.82</v>
      </c>
      <c r="H102" s="35">
        <v>90.63</v>
      </c>
      <c r="I102" s="35">
        <v>70.569999999999993</v>
      </c>
      <c r="J102" s="35">
        <v>70.33</v>
      </c>
      <c r="K102" s="35">
        <v>70.44</v>
      </c>
    </row>
    <row r="103" spans="1:11" ht="16.5" customHeight="1">
      <c r="A103" s="29" t="s">
        <v>28</v>
      </c>
      <c r="B103" s="29" t="s">
        <v>44</v>
      </c>
      <c r="C103" s="35">
        <v>95.42</v>
      </c>
      <c r="D103" s="35">
        <v>100</v>
      </c>
      <c r="E103" s="35">
        <v>100</v>
      </c>
      <c r="F103" s="35">
        <v>100</v>
      </c>
      <c r="G103" s="35">
        <v>98.9</v>
      </c>
      <c r="H103" s="35">
        <v>100</v>
      </c>
      <c r="I103" s="35">
        <v>84.82</v>
      </c>
      <c r="J103" s="35">
        <v>78.040000000000006</v>
      </c>
      <c r="K103" s="35">
        <v>81.510000000000005</v>
      </c>
    </row>
    <row r="104" spans="1:11" ht="16.5" customHeight="1">
      <c r="A104" s="29" t="s">
        <v>29</v>
      </c>
      <c r="B104" s="29" t="s">
        <v>41</v>
      </c>
      <c r="C104" s="35">
        <v>89.55</v>
      </c>
      <c r="D104" s="35">
        <v>91.62</v>
      </c>
      <c r="E104" s="35">
        <v>90.51</v>
      </c>
      <c r="F104" s="35">
        <v>89.04</v>
      </c>
      <c r="G104" s="35">
        <v>91.14</v>
      </c>
      <c r="H104" s="35">
        <v>90.04</v>
      </c>
      <c r="I104" s="35">
        <v>100</v>
      </c>
      <c r="J104" s="35">
        <v>100</v>
      </c>
      <c r="K104" s="35">
        <v>100</v>
      </c>
    </row>
    <row r="105" spans="1:11" ht="16.5" customHeight="1">
      <c r="A105" s="29" t="s">
        <v>29</v>
      </c>
      <c r="B105" s="29" t="s">
        <v>42</v>
      </c>
      <c r="C105" s="35">
        <v>94.31</v>
      </c>
      <c r="D105" s="35">
        <v>94.3</v>
      </c>
      <c r="E105" s="35">
        <v>94.3</v>
      </c>
      <c r="F105" s="35">
        <v>92.51</v>
      </c>
      <c r="G105" s="35">
        <v>93.79</v>
      </c>
      <c r="H105" s="35">
        <v>93.13</v>
      </c>
      <c r="I105" s="35">
        <v>42.73</v>
      </c>
      <c r="J105" s="35">
        <v>41.41</v>
      </c>
      <c r="K105" s="35">
        <v>42.07</v>
      </c>
    </row>
    <row r="106" spans="1:11" ht="16.5" customHeight="1">
      <c r="A106" s="29" t="s">
        <v>29</v>
      </c>
      <c r="B106" s="29" t="s">
        <v>43</v>
      </c>
      <c r="C106" s="35">
        <v>83.96</v>
      </c>
      <c r="D106" s="35">
        <v>83.29</v>
      </c>
      <c r="E106" s="35">
        <v>83.63</v>
      </c>
      <c r="F106" s="35">
        <v>83.79</v>
      </c>
      <c r="G106" s="35">
        <v>87.02</v>
      </c>
      <c r="H106" s="35">
        <v>85.34</v>
      </c>
      <c r="I106" s="35">
        <v>47.11</v>
      </c>
      <c r="J106" s="35">
        <v>45.87</v>
      </c>
      <c r="K106" s="35">
        <v>46.47</v>
      </c>
    </row>
    <row r="107" spans="1:11" ht="16.5" customHeight="1">
      <c r="A107" s="29" t="s">
        <v>29</v>
      </c>
      <c r="B107" s="29" t="s">
        <v>44</v>
      </c>
      <c r="C107" s="35">
        <v>95.58</v>
      </c>
      <c r="D107" s="35">
        <v>95.44</v>
      </c>
      <c r="E107" s="35">
        <v>95.51</v>
      </c>
      <c r="F107" s="35">
        <v>94.37</v>
      </c>
      <c r="G107" s="35">
        <v>94.78</v>
      </c>
      <c r="H107" s="35">
        <v>94.57</v>
      </c>
      <c r="I107" s="35">
        <v>28.44</v>
      </c>
      <c r="J107" s="35">
        <v>27.69</v>
      </c>
      <c r="K107" s="35">
        <v>28.07</v>
      </c>
    </row>
    <row r="108" spans="1:11" ht="16.5" customHeight="1">
      <c r="A108" s="29" t="s">
        <v>30</v>
      </c>
      <c r="B108" s="29" t="s">
        <v>41</v>
      </c>
      <c r="C108" s="35">
        <v>100</v>
      </c>
      <c r="D108" s="35">
        <v>93.26</v>
      </c>
      <c r="E108" s="35">
        <v>100</v>
      </c>
      <c r="F108" s="35">
        <v>81.44</v>
      </c>
      <c r="G108" s="35">
        <v>45.43</v>
      </c>
      <c r="H108" s="35">
        <v>65.069999999999993</v>
      </c>
      <c r="I108" s="35">
        <v>66.41</v>
      </c>
      <c r="J108" s="35">
        <v>78.88</v>
      </c>
      <c r="K108" s="35">
        <v>72.38</v>
      </c>
    </row>
    <row r="109" spans="1:11" ht="16.5" customHeight="1">
      <c r="A109" s="29" t="s">
        <v>30</v>
      </c>
      <c r="B109" s="29" t="s">
        <v>42</v>
      </c>
      <c r="C109" s="35" t="s">
        <v>148</v>
      </c>
      <c r="D109" s="35" t="s">
        <v>148</v>
      </c>
      <c r="E109" s="35" t="s">
        <v>148</v>
      </c>
      <c r="F109" s="35" t="s">
        <v>148</v>
      </c>
      <c r="G109" s="35" t="s">
        <v>148</v>
      </c>
      <c r="H109" s="35" t="s">
        <v>148</v>
      </c>
      <c r="I109" s="35" t="s">
        <v>148</v>
      </c>
      <c r="J109" s="35" t="s">
        <v>148</v>
      </c>
      <c r="K109" s="35" t="s">
        <v>148</v>
      </c>
    </row>
    <row r="110" spans="1:11" ht="16.5" customHeight="1">
      <c r="A110" s="29" t="s">
        <v>30</v>
      </c>
      <c r="B110" s="29" t="s">
        <v>43</v>
      </c>
      <c r="C110" s="35" t="s">
        <v>148</v>
      </c>
      <c r="D110" s="35" t="s">
        <v>148</v>
      </c>
      <c r="E110" s="35" t="s">
        <v>148</v>
      </c>
      <c r="F110" s="35" t="s">
        <v>148</v>
      </c>
      <c r="G110" s="35" t="s">
        <v>148</v>
      </c>
      <c r="H110" s="35" t="s">
        <v>148</v>
      </c>
      <c r="I110" s="35" t="s">
        <v>148</v>
      </c>
      <c r="J110" s="35" t="s">
        <v>148</v>
      </c>
      <c r="K110" s="35" t="s">
        <v>148</v>
      </c>
    </row>
    <row r="111" spans="1:11" ht="16.5" customHeight="1">
      <c r="A111" s="29" t="s">
        <v>30</v>
      </c>
      <c r="B111" s="29" t="s">
        <v>44</v>
      </c>
      <c r="C111" s="35" t="s">
        <v>148</v>
      </c>
      <c r="D111" s="35" t="s">
        <v>148</v>
      </c>
      <c r="E111" s="35" t="s">
        <v>148</v>
      </c>
      <c r="F111" s="35" t="s">
        <v>148</v>
      </c>
      <c r="G111" s="35" t="s">
        <v>148</v>
      </c>
      <c r="H111" s="35" t="s">
        <v>148</v>
      </c>
      <c r="I111" s="35" t="s">
        <v>148</v>
      </c>
      <c r="J111" s="35" t="s">
        <v>148</v>
      </c>
      <c r="K111" s="35" t="s">
        <v>148</v>
      </c>
    </row>
    <row r="112" spans="1:11" ht="16.5" customHeight="1">
      <c r="A112" s="29" t="s">
        <v>31</v>
      </c>
      <c r="B112" s="29" t="s">
        <v>41</v>
      </c>
      <c r="C112" s="35">
        <v>92.72</v>
      </c>
      <c r="D112" s="35">
        <v>92.5</v>
      </c>
      <c r="E112" s="35">
        <v>92.63</v>
      </c>
      <c r="F112" s="35">
        <v>91.72</v>
      </c>
      <c r="G112" s="35">
        <v>91.5</v>
      </c>
      <c r="H112" s="35">
        <v>91.63</v>
      </c>
      <c r="I112" s="35">
        <v>76.209999999999994</v>
      </c>
      <c r="J112" s="35">
        <v>81.61</v>
      </c>
      <c r="K112" s="35">
        <v>78.42</v>
      </c>
    </row>
    <row r="113" spans="1:11" ht="16.5" customHeight="1">
      <c r="A113" s="29" t="s">
        <v>31</v>
      </c>
      <c r="B113" s="29" t="s">
        <v>42</v>
      </c>
      <c r="C113" s="35">
        <v>94.54</v>
      </c>
      <c r="D113" s="35">
        <v>94.92</v>
      </c>
      <c r="E113" s="35">
        <v>94.72</v>
      </c>
      <c r="F113" s="35">
        <v>90.99</v>
      </c>
      <c r="G113" s="35">
        <v>90.76</v>
      </c>
      <c r="H113" s="35">
        <v>90.89</v>
      </c>
      <c r="I113" s="35">
        <v>68.72</v>
      </c>
      <c r="J113" s="35">
        <v>74.81</v>
      </c>
      <c r="K113" s="35">
        <v>71.55</v>
      </c>
    </row>
    <row r="114" spans="1:11" ht="16.5" customHeight="1">
      <c r="A114" s="29" t="s">
        <v>31</v>
      </c>
      <c r="B114" s="29" t="s">
        <v>43</v>
      </c>
      <c r="C114" s="35">
        <v>100</v>
      </c>
      <c r="D114" s="35">
        <v>100</v>
      </c>
      <c r="E114" s="35">
        <v>100</v>
      </c>
      <c r="F114" s="35">
        <v>100</v>
      </c>
      <c r="G114" s="35">
        <v>100</v>
      </c>
      <c r="H114" s="35">
        <v>100</v>
      </c>
      <c r="I114" s="35">
        <v>100</v>
      </c>
      <c r="J114" s="35">
        <v>100</v>
      </c>
      <c r="K114" s="35">
        <v>100</v>
      </c>
    </row>
    <row r="115" spans="1:11" ht="16.5" customHeight="1">
      <c r="A115" s="29" t="s">
        <v>31</v>
      </c>
      <c r="B115" s="29" t="s">
        <v>44</v>
      </c>
      <c r="C115" s="35">
        <v>99.99</v>
      </c>
      <c r="D115" s="35">
        <v>100</v>
      </c>
      <c r="E115" s="35">
        <v>100</v>
      </c>
      <c r="F115" s="35">
        <v>98.71</v>
      </c>
      <c r="G115" s="35">
        <v>98.05</v>
      </c>
      <c r="H115" s="35">
        <v>98.41</v>
      </c>
      <c r="I115" s="35">
        <v>79.09</v>
      </c>
      <c r="J115" s="35">
        <v>86.73</v>
      </c>
      <c r="K115" s="35">
        <v>82.5</v>
      </c>
    </row>
    <row r="116" spans="1:11" ht="16.5" customHeight="1">
      <c r="A116" s="29" t="s">
        <v>32</v>
      </c>
      <c r="B116" s="29" t="s">
        <v>41</v>
      </c>
      <c r="C116" s="35">
        <v>96.19</v>
      </c>
      <c r="D116" s="35">
        <v>96.45</v>
      </c>
      <c r="E116" s="35">
        <v>96.31</v>
      </c>
      <c r="F116" s="35">
        <v>95.2</v>
      </c>
      <c r="G116" s="35">
        <v>92.23</v>
      </c>
      <c r="H116" s="35">
        <v>93.86</v>
      </c>
      <c r="I116" s="35">
        <v>84.67</v>
      </c>
      <c r="J116" s="35">
        <v>83.88</v>
      </c>
      <c r="K116" s="35">
        <v>84.33</v>
      </c>
    </row>
    <row r="117" spans="1:11" ht="16.5" customHeight="1">
      <c r="A117" s="29" t="s">
        <v>32</v>
      </c>
      <c r="B117" s="29" t="s">
        <v>42</v>
      </c>
      <c r="C117" s="35">
        <v>96.64</v>
      </c>
      <c r="D117" s="35">
        <v>96.62</v>
      </c>
      <c r="E117" s="35">
        <v>96.64</v>
      </c>
      <c r="F117" s="35">
        <v>92.94</v>
      </c>
      <c r="G117" s="35">
        <v>91.02</v>
      </c>
      <c r="H117" s="35">
        <v>92.07</v>
      </c>
      <c r="I117" s="35">
        <v>73.19</v>
      </c>
      <c r="J117" s="35">
        <v>71.930000000000007</v>
      </c>
      <c r="K117" s="35">
        <v>72.64</v>
      </c>
    </row>
    <row r="118" spans="1:11" ht="16.5" customHeight="1">
      <c r="A118" s="29" t="s">
        <v>32</v>
      </c>
      <c r="B118" s="29" t="s">
        <v>43</v>
      </c>
      <c r="C118" s="35">
        <v>93.04</v>
      </c>
      <c r="D118" s="35">
        <v>91.46</v>
      </c>
      <c r="E118" s="35">
        <v>92.32</v>
      </c>
      <c r="F118" s="35">
        <v>90.87</v>
      </c>
      <c r="G118" s="35">
        <v>92.16</v>
      </c>
      <c r="H118" s="35">
        <v>91.45</v>
      </c>
      <c r="I118" s="35">
        <v>72.03</v>
      </c>
      <c r="J118" s="35">
        <v>71.05</v>
      </c>
      <c r="K118" s="35">
        <v>71.58</v>
      </c>
    </row>
    <row r="119" spans="1:11" ht="16.5" customHeight="1">
      <c r="A119" s="29" t="s">
        <v>32</v>
      </c>
      <c r="B119" s="29" t="s">
        <v>44</v>
      </c>
      <c r="C119" s="35">
        <v>97.23</v>
      </c>
      <c r="D119" s="35">
        <v>95.92</v>
      </c>
      <c r="E119" s="35">
        <v>96.62</v>
      </c>
      <c r="F119" s="35">
        <v>95.84</v>
      </c>
      <c r="G119" s="35">
        <v>92.3</v>
      </c>
      <c r="H119" s="35">
        <v>94.25</v>
      </c>
      <c r="I119" s="35">
        <v>79.31</v>
      </c>
      <c r="J119" s="35">
        <v>79.38</v>
      </c>
      <c r="K119" s="35">
        <v>79.34</v>
      </c>
    </row>
    <row r="120" spans="1:11" ht="16.5" customHeight="1">
      <c r="A120" s="29" t="s">
        <v>33</v>
      </c>
      <c r="B120" s="29" t="s">
        <v>41</v>
      </c>
      <c r="C120" s="35">
        <v>82.79</v>
      </c>
      <c r="D120" s="35">
        <v>93.72</v>
      </c>
      <c r="E120" s="35">
        <v>87.85</v>
      </c>
      <c r="F120" s="35">
        <v>86.93</v>
      </c>
      <c r="G120" s="35">
        <v>96.32</v>
      </c>
      <c r="H120" s="35">
        <v>91.43</v>
      </c>
      <c r="I120" s="35">
        <v>79.73</v>
      </c>
      <c r="J120" s="35">
        <v>79.53</v>
      </c>
      <c r="K120" s="35">
        <v>79.63</v>
      </c>
    </row>
    <row r="121" spans="1:11" ht="16.5" customHeight="1">
      <c r="A121" s="29" t="s">
        <v>33</v>
      </c>
      <c r="B121" s="29" t="s">
        <v>42</v>
      </c>
      <c r="C121" s="35">
        <v>100</v>
      </c>
      <c r="D121" s="35">
        <v>100</v>
      </c>
      <c r="E121" s="35">
        <v>100</v>
      </c>
      <c r="F121" s="35">
        <v>100</v>
      </c>
      <c r="G121" s="35">
        <v>100</v>
      </c>
      <c r="H121" s="35">
        <v>100</v>
      </c>
      <c r="I121" s="35">
        <v>82.41</v>
      </c>
      <c r="J121" s="35">
        <v>86.17</v>
      </c>
      <c r="K121" s="35">
        <v>84.3</v>
      </c>
    </row>
    <row r="122" spans="1:11" ht="16.5" customHeight="1">
      <c r="A122" s="29" t="s">
        <v>33</v>
      </c>
      <c r="B122" s="29" t="s">
        <v>43</v>
      </c>
      <c r="C122" s="35">
        <v>94.55</v>
      </c>
      <c r="D122" s="35">
        <v>100</v>
      </c>
      <c r="E122" s="35">
        <v>100</v>
      </c>
      <c r="F122" s="35">
        <v>100</v>
      </c>
      <c r="G122" s="35">
        <v>100</v>
      </c>
      <c r="H122" s="35">
        <v>100</v>
      </c>
      <c r="I122" s="35">
        <v>88.41</v>
      </c>
      <c r="J122" s="35">
        <v>92.83</v>
      </c>
      <c r="K122" s="35">
        <v>90.85</v>
      </c>
    </row>
    <row r="123" spans="1:11" ht="16.5" customHeight="1">
      <c r="A123" s="29" t="s">
        <v>33</v>
      </c>
      <c r="B123" s="29" t="s">
        <v>44</v>
      </c>
      <c r="C123" s="35">
        <v>99.27</v>
      </c>
      <c r="D123" s="35">
        <v>100</v>
      </c>
      <c r="E123" s="35">
        <v>99.96</v>
      </c>
      <c r="F123" s="35">
        <v>100</v>
      </c>
      <c r="G123" s="35">
        <v>100</v>
      </c>
      <c r="H123" s="35">
        <v>100</v>
      </c>
      <c r="I123" s="35">
        <v>91.55</v>
      </c>
      <c r="J123" s="35">
        <v>97.69</v>
      </c>
      <c r="K123" s="35">
        <v>94.74</v>
      </c>
    </row>
    <row r="124" spans="1:11" ht="16.5" customHeight="1">
      <c r="A124" s="29" t="s">
        <v>34</v>
      </c>
      <c r="B124" s="29" t="s">
        <v>41</v>
      </c>
      <c r="C124" s="35">
        <v>100</v>
      </c>
      <c r="D124" s="35">
        <v>100</v>
      </c>
      <c r="E124" s="35">
        <v>100</v>
      </c>
      <c r="F124" s="35">
        <v>96.86</v>
      </c>
      <c r="G124" s="35">
        <v>98.24</v>
      </c>
      <c r="H124" s="35">
        <v>97.52</v>
      </c>
      <c r="I124" s="35">
        <v>85.59</v>
      </c>
      <c r="J124" s="35">
        <v>92.57</v>
      </c>
      <c r="K124" s="35">
        <v>89.01</v>
      </c>
    </row>
    <row r="125" spans="1:11" ht="16.5" customHeight="1">
      <c r="A125" s="29" t="s">
        <v>34</v>
      </c>
      <c r="B125" s="29" t="s">
        <v>42</v>
      </c>
      <c r="C125" s="35">
        <v>87.85</v>
      </c>
      <c r="D125" s="35">
        <v>88.44</v>
      </c>
      <c r="E125" s="35">
        <v>88.14</v>
      </c>
      <c r="F125" s="35">
        <v>91.54</v>
      </c>
      <c r="G125" s="35">
        <v>88.2</v>
      </c>
      <c r="H125" s="35">
        <v>89.87</v>
      </c>
      <c r="I125" s="35">
        <v>68.94</v>
      </c>
      <c r="J125" s="35">
        <v>80.7</v>
      </c>
      <c r="K125" s="35">
        <v>74.930000000000007</v>
      </c>
    </row>
    <row r="126" spans="1:11" ht="16.5" customHeight="1">
      <c r="A126" s="29" t="s">
        <v>34</v>
      </c>
      <c r="B126" s="29" t="s">
        <v>43</v>
      </c>
      <c r="C126" s="35">
        <v>81.290000000000006</v>
      </c>
      <c r="D126" s="35">
        <v>83.46</v>
      </c>
      <c r="E126" s="35">
        <v>82.32</v>
      </c>
      <c r="F126" s="35">
        <v>85.76</v>
      </c>
      <c r="G126" s="35">
        <v>84.16</v>
      </c>
      <c r="H126" s="35">
        <v>84.98</v>
      </c>
      <c r="I126" s="35">
        <v>70.260000000000005</v>
      </c>
      <c r="J126" s="35">
        <v>76.13</v>
      </c>
      <c r="K126" s="35">
        <v>73.099999999999994</v>
      </c>
    </row>
    <row r="127" spans="1:11" ht="16.5" customHeight="1">
      <c r="A127" s="29" t="s">
        <v>34</v>
      </c>
      <c r="B127" s="29" t="s">
        <v>44</v>
      </c>
      <c r="C127" s="35">
        <v>90.75</v>
      </c>
      <c r="D127" s="35">
        <v>91.36</v>
      </c>
      <c r="E127" s="35">
        <v>91.04</v>
      </c>
      <c r="F127" s="35">
        <v>88.66</v>
      </c>
      <c r="G127" s="35">
        <v>88.81</v>
      </c>
      <c r="H127" s="35">
        <v>88.73</v>
      </c>
      <c r="I127" s="35">
        <v>75.02</v>
      </c>
      <c r="J127" s="35">
        <v>86.06</v>
      </c>
      <c r="K127" s="35">
        <v>80.459999999999994</v>
      </c>
    </row>
    <row r="128" spans="1:11" ht="16.5" customHeight="1">
      <c r="A128" s="29" t="s">
        <v>35</v>
      </c>
      <c r="B128" s="29" t="s">
        <v>41</v>
      </c>
      <c r="C128" s="35">
        <v>95.26</v>
      </c>
      <c r="D128" s="35">
        <v>96.27</v>
      </c>
      <c r="E128" s="35">
        <v>95.75</v>
      </c>
      <c r="F128" s="35">
        <v>98.09</v>
      </c>
      <c r="G128" s="35">
        <v>97.09</v>
      </c>
      <c r="H128" s="35">
        <v>97.59</v>
      </c>
      <c r="I128" s="35">
        <v>70.09</v>
      </c>
      <c r="J128" s="35">
        <v>85.59</v>
      </c>
      <c r="K128" s="35">
        <v>77.709999999999994</v>
      </c>
    </row>
    <row r="129" spans="1:11" ht="16.5" customHeight="1">
      <c r="A129" s="29" t="s">
        <v>35</v>
      </c>
      <c r="B129" s="29" t="s">
        <v>42</v>
      </c>
      <c r="C129" s="35">
        <v>96.05</v>
      </c>
      <c r="D129" s="35">
        <v>97.91</v>
      </c>
      <c r="E129" s="35">
        <v>96.96</v>
      </c>
      <c r="F129" s="35">
        <v>95.51</v>
      </c>
      <c r="G129" s="35">
        <v>97.2</v>
      </c>
      <c r="H129" s="35">
        <v>96.35</v>
      </c>
      <c r="I129" s="35">
        <v>68.98</v>
      </c>
      <c r="J129" s="35">
        <v>74.75</v>
      </c>
      <c r="K129" s="35">
        <v>71.89</v>
      </c>
    </row>
    <row r="130" spans="1:11" ht="16.5" customHeight="1">
      <c r="A130" s="29" t="s">
        <v>35</v>
      </c>
      <c r="B130" s="29" t="s">
        <v>43</v>
      </c>
      <c r="C130" s="35">
        <v>92.78</v>
      </c>
      <c r="D130" s="35">
        <v>93.3</v>
      </c>
      <c r="E130" s="35">
        <v>93.03</v>
      </c>
      <c r="F130" s="35">
        <v>93.45</v>
      </c>
      <c r="G130" s="35">
        <v>95.98</v>
      </c>
      <c r="H130" s="35">
        <v>94.66</v>
      </c>
      <c r="I130" s="35">
        <v>77.48</v>
      </c>
      <c r="J130" s="35">
        <v>82.55</v>
      </c>
      <c r="K130" s="35">
        <v>79.959999999999994</v>
      </c>
    </row>
    <row r="131" spans="1:11" ht="16.5" customHeight="1">
      <c r="A131" s="29" t="s">
        <v>35</v>
      </c>
      <c r="B131" s="29" t="s">
        <v>44</v>
      </c>
      <c r="C131" s="35">
        <v>97.63</v>
      </c>
      <c r="D131" s="35">
        <v>98.96</v>
      </c>
      <c r="E131" s="35">
        <v>98.27</v>
      </c>
      <c r="F131" s="35">
        <v>97</v>
      </c>
      <c r="G131" s="35">
        <v>98.02</v>
      </c>
      <c r="H131" s="35">
        <v>97.5</v>
      </c>
      <c r="I131" s="35">
        <v>56.5</v>
      </c>
      <c r="J131" s="35">
        <v>61.61</v>
      </c>
      <c r="K131" s="35">
        <v>59</v>
      </c>
    </row>
    <row r="132" spans="1:11" ht="16.5" customHeight="1">
      <c r="A132" s="29" t="s">
        <v>36</v>
      </c>
      <c r="B132" s="29" t="s">
        <v>41</v>
      </c>
      <c r="C132" s="35">
        <v>84</v>
      </c>
      <c r="D132" s="35">
        <v>85.16</v>
      </c>
      <c r="E132" s="35">
        <v>84.58</v>
      </c>
      <c r="F132" s="35">
        <v>88.27</v>
      </c>
      <c r="G132" s="35">
        <v>97.28</v>
      </c>
      <c r="H132" s="35">
        <v>92.91</v>
      </c>
      <c r="I132" s="35">
        <v>67.73</v>
      </c>
      <c r="J132" s="35">
        <v>61.29</v>
      </c>
      <c r="K132" s="35">
        <v>64.37</v>
      </c>
    </row>
    <row r="133" spans="1:11" ht="16.5" customHeight="1">
      <c r="A133" s="29" t="s">
        <v>36</v>
      </c>
      <c r="B133" s="29" t="s">
        <v>42</v>
      </c>
      <c r="C133" s="35">
        <v>97.29</v>
      </c>
      <c r="D133" s="35">
        <v>97.23</v>
      </c>
      <c r="E133" s="35">
        <v>97.26</v>
      </c>
      <c r="F133" s="35">
        <v>95.7</v>
      </c>
      <c r="G133" s="35">
        <v>96.37</v>
      </c>
      <c r="H133" s="35">
        <v>96.03</v>
      </c>
      <c r="I133" s="35">
        <v>56.62</v>
      </c>
      <c r="J133" s="35">
        <v>53.32</v>
      </c>
      <c r="K133" s="35">
        <v>54.96</v>
      </c>
    </row>
    <row r="134" spans="1:11" ht="16.5" customHeight="1">
      <c r="A134" s="29" t="s">
        <v>36</v>
      </c>
      <c r="B134" s="29" t="s">
        <v>43</v>
      </c>
      <c r="C134" s="35">
        <v>95.75</v>
      </c>
      <c r="D134" s="35">
        <v>95.48</v>
      </c>
      <c r="E134" s="35">
        <v>95.62</v>
      </c>
      <c r="F134" s="35">
        <v>95.6</v>
      </c>
      <c r="G134" s="35">
        <v>96.05</v>
      </c>
      <c r="H134" s="35">
        <v>95.82</v>
      </c>
      <c r="I134" s="35">
        <v>41.98</v>
      </c>
      <c r="J134" s="35">
        <v>36.770000000000003</v>
      </c>
      <c r="K134" s="35">
        <v>39.42</v>
      </c>
    </row>
    <row r="135" spans="1:11" ht="16.5" customHeight="1">
      <c r="A135" s="29" t="s">
        <v>36</v>
      </c>
      <c r="B135" s="29" t="s">
        <v>44</v>
      </c>
      <c r="C135" s="35">
        <v>100</v>
      </c>
      <c r="D135" s="35">
        <v>100</v>
      </c>
      <c r="E135" s="35">
        <v>100</v>
      </c>
      <c r="F135" s="35">
        <v>100</v>
      </c>
      <c r="G135" s="35">
        <v>98.81</v>
      </c>
      <c r="H135" s="35">
        <v>99.53</v>
      </c>
      <c r="I135" s="35">
        <v>62.44</v>
      </c>
      <c r="J135" s="35">
        <v>61.34</v>
      </c>
      <c r="K135" s="35">
        <v>61.89</v>
      </c>
    </row>
    <row r="136" spans="1:11" ht="16.5" customHeight="1">
      <c r="A136" s="29" t="s">
        <v>37</v>
      </c>
      <c r="B136" s="29" t="s">
        <v>41</v>
      </c>
      <c r="C136" s="35">
        <v>82.61</v>
      </c>
      <c r="D136" s="35">
        <v>83.93</v>
      </c>
      <c r="E136" s="35">
        <v>83.25</v>
      </c>
      <c r="F136" s="35">
        <v>95.45</v>
      </c>
      <c r="G136" s="35">
        <v>85.63</v>
      </c>
      <c r="H136" s="35">
        <v>90.6</v>
      </c>
      <c r="I136" s="35">
        <v>68.34</v>
      </c>
      <c r="J136" s="35">
        <v>67.44</v>
      </c>
      <c r="K136" s="35">
        <v>67.91</v>
      </c>
    </row>
    <row r="137" spans="1:11" ht="16.5" customHeight="1">
      <c r="A137" s="29" t="s">
        <v>37</v>
      </c>
      <c r="B137" s="29" t="s">
        <v>42</v>
      </c>
      <c r="C137" s="35">
        <v>78.7</v>
      </c>
      <c r="D137" s="35">
        <v>79.58</v>
      </c>
      <c r="E137" s="35">
        <v>79.13</v>
      </c>
      <c r="F137" s="35">
        <v>76.72</v>
      </c>
      <c r="G137" s="35">
        <v>67.31</v>
      </c>
      <c r="H137" s="35">
        <v>72.040000000000006</v>
      </c>
      <c r="I137" s="35">
        <v>58.55</v>
      </c>
      <c r="J137" s="35">
        <v>59.15</v>
      </c>
      <c r="K137" s="35">
        <v>58.83</v>
      </c>
    </row>
    <row r="138" spans="1:11" ht="16.5" customHeight="1">
      <c r="A138" s="29" t="s">
        <v>37</v>
      </c>
      <c r="B138" s="29" t="s">
        <v>43</v>
      </c>
      <c r="C138" s="35">
        <v>89.68</v>
      </c>
      <c r="D138" s="35">
        <v>92.36</v>
      </c>
      <c r="E138" s="35">
        <v>90.98</v>
      </c>
      <c r="F138" s="35">
        <v>100</v>
      </c>
      <c r="G138" s="35">
        <v>83.36</v>
      </c>
      <c r="H138" s="35">
        <v>93.39</v>
      </c>
      <c r="I138" s="35">
        <v>57.79</v>
      </c>
      <c r="J138" s="35">
        <v>63.91</v>
      </c>
      <c r="K138" s="35">
        <v>60.76</v>
      </c>
    </row>
    <row r="139" spans="1:11" ht="16.5" customHeight="1">
      <c r="A139" s="29" t="s">
        <v>37</v>
      </c>
      <c r="B139" s="29" t="s">
        <v>44</v>
      </c>
      <c r="C139" s="35">
        <v>80.930000000000007</v>
      </c>
      <c r="D139" s="35">
        <v>80.67</v>
      </c>
      <c r="E139" s="35">
        <v>80.8</v>
      </c>
      <c r="F139" s="35">
        <v>93.17</v>
      </c>
      <c r="G139" s="35">
        <v>79.88</v>
      </c>
      <c r="H139" s="35">
        <v>86.52</v>
      </c>
      <c r="I139" s="35">
        <v>68.56</v>
      </c>
      <c r="J139" s="35">
        <v>69.72</v>
      </c>
      <c r="K139" s="35">
        <v>69.099999999999994</v>
      </c>
    </row>
    <row r="140" spans="1:11" ht="16.5" customHeight="1">
      <c r="A140" s="29" t="s">
        <v>38</v>
      </c>
      <c r="B140" s="29" t="s">
        <v>41</v>
      </c>
      <c r="C140" s="35">
        <v>100</v>
      </c>
      <c r="D140" s="35">
        <v>100</v>
      </c>
      <c r="E140" s="35">
        <v>100</v>
      </c>
      <c r="F140" s="35">
        <v>98.25</v>
      </c>
      <c r="G140" s="35">
        <v>97.92</v>
      </c>
      <c r="H140" s="35">
        <v>98.1</v>
      </c>
      <c r="I140" s="35">
        <v>82.6</v>
      </c>
      <c r="J140" s="35">
        <v>84.58</v>
      </c>
      <c r="K140" s="35">
        <v>83.53</v>
      </c>
    </row>
    <row r="141" spans="1:11" ht="16.5" customHeight="1">
      <c r="A141" s="29" t="s">
        <v>38</v>
      </c>
      <c r="B141" s="29" t="s">
        <v>42</v>
      </c>
      <c r="C141" s="35">
        <v>92.76</v>
      </c>
      <c r="D141" s="35">
        <v>94.28</v>
      </c>
      <c r="E141" s="35">
        <v>93.5</v>
      </c>
      <c r="F141" s="35">
        <v>92.9</v>
      </c>
      <c r="G141" s="35">
        <v>91.64</v>
      </c>
      <c r="H141" s="35">
        <v>92.28</v>
      </c>
      <c r="I141" s="35">
        <v>64.63</v>
      </c>
      <c r="J141" s="35">
        <v>70.12</v>
      </c>
      <c r="K141" s="35">
        <v>67.38</v>
      </c>
    </row>
    <row r="142" spans="1:11" ht="16.5" customHeight="1">
      <c r="A142" s="29" t="s">
        <v>38</v>
      </c>
      <c r="B142" s="29" t="s">
        <v>43</v>
      </c>
      <c r="C142" s="35">
        <v>91.79</v>
      </c>
      <c r="D142" s="35">
        <v>90.67</v>
      </c>
      <c r="E142" s="35">
        <v>91.25</v>
      </c>
      <c r="F142" s="35">
        <v>89.4</v>
      </c>
      <c r="G142" s="35">
        <v>88.26</v>
      </c>
      <c r="H142" s="35">
        <v>88.84</v>
      </c>
      <c r="I142" s="35">
        <v>72.62</v>
      </c>
      <c r="J142" s="35">
        <v>74.760000000000005</v>
      </c>
      <c r="K142" s="35">
        <v>73.7</v>
      </c>
    </row>
    <row r="143" spans="1:11" ht="16.5" customHeight="1">
      <c r="A143" s="29" t="s">
        <v>38</v>
      </c>
      <c r="B143" s="29" t="s">
        <v>44</v>
      </c>
      <c r="C143" s="35">
        <v>89.09</v>
      </c>
      <c r="D143" s="35">
        <v>88.2</v>
      </c>
      <c r="E143" s="35">
        <v>88.66</v>
      </c>
      <c r="F143" s="35">
        <v>83.03</v>
      </c>
      <c r="G143" s="35">
        <v>81.48</v>
      </c>
      <c r="H143" s="35">
        <v>82.27</v>
      </c>
      <c r="I143" s="35">
        <v>71.16</v>
      </c>
      <c r="J143" s="35">
        <v>72.819999999999993</v>
      </c>
      <c r="K143" s="35">
        <v>71.989999999999995</v>
      </c>
    </row>
    <row r="144" spans="1:11" ht="16.5" customHeight="1">
      <c r="A144" s="29" t="s">
        <v>39</v>
      </c>
      <c r="B144" s="29" t="s">
        <v>41</v>
      </c>
      <c r="C144" s="35">
        <v>91.52</v>
      </c>
      <c r="D144" s="35">
        <v>95.52</v>
      </c>
      <c r="E144" s="35">
        <v>93.52</v>
      </c>
      <c r="F144" s="35">
        <v>91.89</v>
      </c>
      <c r="G144" s="35">
        <v>99.85</v>
      </c>
      <c r="H144" s="35">
        <v>96.1</v>
      </c>
      <c r="I144" s="35">
        <v>85.85</v>
      </c>
      <c r="J144" s="35">
        <v>79.53</v>
      </c>
      <c r="K144" s="35">
        <v>82.34</v>
      </c>
    </row>
    <row r="145" spans="1:11" ht="16.5" customHeight="1">
      <c r="A145" s="29" t="s">
        <v>39</v>
      </c>
      <c r="B145" s="29" t="s">
        <v>42</v>
      </c>
      <c r="C145" s="35">
        <v>98.82</v>
      </c>
      <c r="D145" s="35">
        <v>97.96</v>
      </c>
      <c r="E145" s="35">
        <v>98.39</v>
      </c>
      <c r="F145" s="35">
        <v>100</v>
      </c>
      <c r="G145" s="35">
        <v>100</v>
      </c>
      <c r="H145" s="35">
        <v>100</v>
      </c>
      <c r="I145" s="35">
        <v>82.81</v>
      </c>
      <c r="J145" s="35">
        <v>74.33</v>
      </c>
      <c r="K145" s="35">
        <v>78.260000000000005</v>
      </c>
    </row>
    <row r="146" spans="1:11" ht="16.5" customHeight="1">
      <c r="A146" s="29" t="s">
        <v>39</v>
      </c>
      <c r="B146" s="29" t="s">
        <v>43</v>
      </c>
      <c r="C146" s="35">
        <v>98.67</v>
      </c>
      <c r="D146" s="35">
        <v>98.81</v>
      </c>
      <c r="E146" s="35">
        <v>98.74</v>
      </c>
      <c r="F146" s="35">
        <v>99.02</v>
      </c>
      <c r="G146" s="35">
        <v>100</v>
      </c>
      <c r="H146" s="35">
        <v>100</v>
      </c>
      <c r="I146" s="35">
        <v>78.260000000000005</v>
      </c>
      <c r="J146" s="35">
        <v>68.489999999999995</v>
      </c>
      <c r="K146" s="35">
        <v>73.03</v>
      </c>
    </row>
    <row r="147" spans="1:11" ht="16.5" customHeight="1">
      <c r="A147" s="29" t="s">
        <v>39</v>
      </c>
      <c r="B147" s="29" t="s">
        <v>44</v>
      </c>
      <c r="C147" s="35">
        <v>100</v>
      </c>
      <c r="D147" s="35">
        <v>100</v>
      </c>
      <c r="E147" s="35">
        <v>100</v>
      </c>
      <c r="F147" s="35">
        <v>100</v>
      </c>
      <c r="G147" s="35">
        <v>100</v>
      </c>
      <c r="H147" s="35">
        <v>100</v>
      </c>
      <c r="I147" s="35">
        <v>94.36</v>
      </c>
      <c r="J147" s="35">
        <v>81.27</v>
      </c>
      <c r="K147" s="35">
        <v>86.92</v>
      </c>
    </row>
    <row r="148" spans="1:11" ht="16.5" customHeight="1">
      <c r="A148" s="170" t="s">
        <v>68</v>
      </c>
      <c r="B148" s="170" t="s">
        <v>41</v>
      </c>
      <c r="C148" s="36">
        <v>93.26</v>
      </c>
      <c r="D148" s="36">
        <v>94.48</v>
      </c>
      <c r="E148" s="36">
        <v>93.84</v>
      </c>
      <c r="F148" s="36">
        <v>94.26</v>
      </c>
      <c r="G148" s="36">
        <v>92.7</v>
      </c>
      <c r="H148" s="36">
        <v>93.51</v>
      </c>
      <c r="I148" s="36">
        <v>76.650000000000006</v>
      </c>
      <c r="J148" s="36">
        <v>76.91</v>
      </c>
      <c r="K148" s="36">
        <v>76.77</v>
      </c>
    </row>
    <row r="149" spans="1:11" ht="16.5" customHeight="1">
      <c r="A149" s="170" t="s">
        <v>68</v>
      </c>
      <c r="B149" s="170" t="s">
        <v>42</v>
      </c>
      <c r="C149" s="36">
        <v>88.25</v>
      </c>
      <c r="D149" s="36">
        <v>88.9</v>
      </c>
      <c r="E149" s="36">
        <v>88.56</v>
      </c>
      <c r="F149" s="36">
        <v>87.96</v>
      </c>
      <c r="G149" s="36">
        <v>84.78</v>
      </c>
      <c r="H149" s="36">
        <v>86.4</v>
      </c>
      <c r="I149" s="36">
        <v>62.41</v>
      </c>
      <c r="J149" s="36">
        <v>63.6</v>
      </c>
      <c r="K149" s="36">
        <v>62.98</v>
      </c>
    </row>
    <row r="150" spans="1:11" ht="16.5" customHeight="1">
      <c r="A150" s="170" t="s">
        <v>68</v>
      </c>
      <c r="B150" s="170" t="s">
        <v>43</v>
      </c>
      <c r="C150" s="36">
        <v>91.35</v>
      </c>
      <c r="D150" s="36">
        <v>91.95</v>
      </c>
      <c r="E150" s="36">
        <v>91.64</v>
      </c>
      <c r="F150" s="36">
        <v>86.5</v>
      </c>
      <c r="G150" s="36">
        <v>85.36</v>
      </c>
      <c r="H150" s="36">
        <v>85.94</v>
      </c>
      <c r="I150" s="36">
        <v>61.64</v>
      </c>
      <c r="J150" s="36">
        <v>61.71</v>
      </c>
      <c r="K150" s="36">
        <v>61.68</v>
      </c>
    </row>
    <row r="151" spans="1:11" ht="16.5" customHeight="1">
      <c r="A151" s="170" t="s">
        <v>68</v>
      </c>
      <c r="B151" s="170" t="s">
        <v>44</v>
      </c>
      <c r="C151" s="36">
        <v>89.68</v>
      </c>
      <c r="D151" s="36">
        <v>90.07</v>
      </c>
      <c r="E151" s="36">
        <v>89.87</v>
      </c>
      <c r="F151" s="36">
        <v>90.98</v>
      </c>
      <c r="G151" s="36">
        <v>86.28</v>
      </c>
      <c r="H151" s="36">
        <v>88.68</v>
      </c>
      <c r="I151" s="36">
        <v>63.22</v>
      </c>
      <c r="J151" s="36">
        <v>64.73</v>
      </c>
      <c r="K151" s="36">
        <v>63.94</v>
      </c>
    </row>
    <row r="152" spans="1:11" ht="16.5" customHeight="1">
      <c r="A152" s="103" t="s">
        <v>166</v>
      </c>
      <c r="B152" s="98"/>
      <c r="C152" s="98"/>
      <c r="D152" s="98"/>
      <c r="E152" s="98"/>
      <c r="F152" s="98"/>
      <c r="G152" s="98"/>
      <c r="H152" s="99"/>
      <c r="I152" s="99"/>
      <c r="J152" s="98"/>
      <c r="K152" s="98"/>
    </row>
    <row r="153" spans="1:11" ht="16.5" customHeight="1">
      <c r="A153" s="97" t="s">
        <v>164</v>
      </c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ht="16.5" customHeight="1"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ht="16.5" customHeight="1"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ht="16.5" customHeight="1">
      <c r="C156" s="28"/>
      <c r="D156" s="28"/>
      <c r="E156" s="28"/>
      <c r="F156" s="28"/>
      <c r="G156" s="28"/>
      <c r="H156" s="28"/>
      <c r="I156" s="28"/>
      <c r="J156" s="28"/>
      <c r="K156" s="28"/>
    </row>
  </sheetData>
  <mergeCells count="6">
    <mergeCell ref="A1:K1"/>
    <mergeCell ref="C2:E2"/>
    <mergeCell ref="F2:H2"/>
    <mergeCell ref="I2:K2"/>
    <mergeCell ref="A2:A3"/>
    <mergeCell ref="B2:B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sqref="A1:J1"/>
    </sheetView>
  </sheetViews>
  <sheetFormatPr defaultColWidth="9.1796875" defaultRowHeight="16.5" customHeight="1"/>
  <cols>
    <col min="1" max="1" width="26.453125" style="21" customWidth="1"/>
    <col min="2" max="10" width="11" style="21" customWidth="1"/>
    <col min="11" max="16384" width="9.1796875" style="21"/>
  </cols>
  <sheetData>
    <row r="1" spans="1:10" s="100" customFormat="1" ht="16.5" customHeight="1">
      <c r="A1" s="222" t="s">
        <v>244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6.5" customHeight="1">
      <c r="A2" s="275" t="s">
        <v>70</v>
      </c>
      <c r="B2" s="221" t="s">
        <v>48</v>
      </c>
      <c r="C2" s="221"/>
      <c r="D2" s="221"/>
      <c r="E2" s="221" t="s">
        <v>88</v>
      </c>
      <c r="F2" s="221"/>
      <c r="G2" s="221"/>
      <c r="H2" s="221" t="s">
        <v>49</v>
      </c>
      <c r="I2" s="221"/>
      <c r="J2" s="221"/>
    </row>
    <row r="3" spans="1:10" ht="16.5" customHeight="1">
      <c r="A3" s="275"/>
      <c r="B3" s="157" t="s">
        <v>0</v>
      </c>
      <c r="C3" s="157" t="s">
        <v>1</v>
      </c>
      <c r="D3" s="157" t="s">
        <v>40</v>
      </c>
      <c r="E3" s="157" t="s">
        <v>0</v>
      </c>
      <c r="F3" s="157" t="s">
        <v>1</v>
      </c>
      <c r="G3" s="157" t="s">
        <v>40</v>
      </c>
      <c r="H3" s="157" t="s">
        <v>0</v>
      </c>
      <c r="I3" s="157" t="s">
        <v>1</v>
      </c>
      <c r="J3" s="157" t="s">
        <v>40</v>
      </c>
    </row>
    <row r="4" spans="1:10" ht="16.5" customHeight="1">
      <c r="A4" s="20" t="s">
        <v>2</v>
      </c>
      <c r="B4" s="54">
        <v>100</v>
      </c>
      <c r="C4" s="54">
        <v>100</v>
      </c>
      <c r="D4" s="54">
        <v>100</v>
      </c>
      <c r="E4" s="54">
        <v>100</v>
      </c>
      <c r="F4" s="54">
        <v>97.28</v>
      </c>
      <c r="G4" s="54">
        <v>100</v>
      </c>
      <c r="H4" s="54">
        <v>88</v>
      </c>
      <c r="I4" s="54">
        <v>92.77</v>
      </c>
      <c r="J4" s="54">
        <v>90.43</v>
      </c>
    </row>
    <row r="5" spans="1:10" ht="16.5" customHeight="1">
      <c r="A5" s="20" t="s">
        <v>5</v>
      </c>
      <c r="B5" s="54">
        <v>98.47</v>
      </c>
      <c r="C5" s="54">
        <v>98.96</v>
      </c>
      <c r="D5" s="54">
        <v>98.71</v>
      </c>
      <c r="E5" s="54">
        <v>97.02</v>
      </c>
      <c r="F5" s="54">
        <v>96.14</v>
      </c>
      <c r="G5" s="54">
        <v>96.59</v>
      </c>
      <c r="H5" s="54">
        <v>50.8</v>
      </c>
      <c r="I5" s="54">
        <v>54.12</v>
      </c>
      <c r="J5" s="54">
        <v>52.37</v>
      </c>
    </row>
    <row r="6" spans="1:10" ht="16.5" customHeight="1">
      <c r="A6" s="20" t="s">
        <v>6</v>
      </c>
      <c r="B6" s="54">
        <v>62.59</v>
      </c>
      <c r="C6" s="54">
        <v>61.25</v>
      </c>
      <c r="D6" s="54">
        <v>61.94</v>
      </c>
      <c r="E6" s="54">
        <v>55.87</v>
      </c>
      <c r="F6" s="54">
        <v>46.63</v>
      </c>
      <c r="G6" s="54">
        <v>51.08</v>
      </c>
      <c r="H6" s="54">
        <v>53.1</v>
      </c>
      <c r="I6" s="54">
        <v>44.26</v>
      </c>
      <c r="J6" s="54">
        <v>49.06</v>
      </c>
    </row>
    <row r="7" spans="1:10" ht="16.5" customHeight="1">
      <c r="A7" s="20" t="s">
        <v>7</v>
      </c>
      <c r="B7" s="54">
        <v>86.73</v>
      </c>
      <c r="C7" s="54">
        <v>95.15</v>
      </c>
      <c r="D7" s="54">
        <v>91.02</v>
      </c>
      <c r="E7" s="54">
        <v>77.069999999999993</v>
      </c>
      <c r="F7" s="54">
        <v>78.88</v>
      </c>
      <c r="G7" s="54">
        <v>78.08</v>
      </c>
      <c r="H7" s="54">
        <v>43.8</v>
      </c>
      <c r="I7" s="54">
        <v>32.82</v>
      </c>
      <c r="J7" s="54">
        <v>37.85</v>
      </c>
    </row>
    <row r="8" spans="1:10" ht="16.5" customHeight="1">
      <c r="A8" s="20" t="s">
        <v>8</v>
      </c>
      <c r="B8" s="54">
        <v>67.53</v>
      </c>
      <c r="C8" s="54">
        <v>72.489999999999995</v>
      </c>
      <c r="D8" s="54">
        <v>70.11</v>
      </c>
      <c r="E8" s="54">
        <v>62.91</v>
      </c>
      <c r="F8" s="54">
        <v>57.47</v>
      </c>
      <c r="G8" s="54">
        <v>59.89</v>
      </c>
      <c r="H8" s="54">
        <v>36.89</v>
      </c>
      <c r="I8" s="54">
        <v>30.88</v>
      </c>
      <c r="J8" s="54">
        <v>33.619999999999997</v>
      </c>
    </row>
    <row r="9" spans="1:10" ht="16.5" customHeight="1">
      <c r="A9" s="20" t="s">
        <v>9</v>
      </c>
      <c r="B9" s="54">
        <v>96.39</v>
      </c>
      <c r="C9" s="54">
        <v>99.65</v>
      </c>
      <c r="D9" s="54">
        <v>97.92</v>
      </c>
      <c r="E9" s="54">
        <v>82.31</v>
      </c>
      <c r="F9" s="54">
        <v>84.39</v>
      </c>
      <c r="G9" s="54">
        <v>83.29</v>
      </c>
      <c r="H9" s="54">
        <v>71.319999999999993</v>
      </c>
      <c r="I9" s="54">
        <v>63.21</v>
      </c>
      <c r="J9" s="54">
        <v>67.099999999999994</v>
      </c>
    </row>
    <row r="10" spans="1:10" ht="16.5" customHeight="1">
      <c r="A10" s="20" t="s">
        <v>10</v>
      </c>
      <c r="B10" s="54">
        <v>93</v>
      </c>
      <c r="C10" s="54">
        <v>98.48</v>
      </c>
      <c r="D10" s="54">
        <v>95.53</v>
      </c>
      <c r="E10" s="54">
        <v>74.680000000000007</v>
      </c>
      <c r="F10" s="54">
        <v>80.08</v>
      </c>
      <c r="G10" s="54">
        <v>77.42</v>
      </c>
      <c r="H10" s="54">
        <v>61.86</v>
      </c>
      <c r="I10" s="54">
        <v>62.38</v>
      </c>
      <c r="J10" s="54">
        <v>62.14</v>
      </c>
    </row>
    <row r="11" spans="1:10" ht="16.5" customHeight="1">
      <c r="A11" s="20" t="s">
        <v>11</v>
      </c>
      <c r="B11" s="54">
        <v>100</v>
      </c>
      <c r="C11" s="54">
        <v>100</v>
      </c>
      <c r="D11" s="54">
        <v>100</v>
      </c>
      <c r="E11" s="54">
        <v>92.75</v>
      </c>
      <c r="F11" s="54">
        <v>94.95</v>
      </c>
      <c r="G11" s="54">
        <v>93.67</v>
      </c>
      <c r="H11" s="54">
        <v>61.46</v>
      </c>
      <c r="I11" s="54">
        <v>46.58</v>
      </c>
      <c r="J11" s="54">
        <v>55.03</v>
      </c>
    </row>
    <row r="12" spans="1:10" ht="16.5" customHeight="1">
      <c r="A12" s="20" t="s">
        <v>12</v>
      </c>
      <c r="B12" s="54">
        <v>100</v>
      </c>
      <c r="C12" s="54">
        <v>97.09</v>
      </c>
      <c r="D12" s="54">
        <v>100</v>
      </c>
      <c r="E12" s="54">
        <v>98.09</v>
      </c>
      <c r="F12" s="54">
        <v>92.86</v>
      </c>
      <c r="G12" s="54">
        <v>95.76</v>
      </c>
      <c r="H12" s="54">
        <v>46.32</v>
      </c>
      <c r="I12" s="54">
        <v>50.43</v>
      </c>
      <c r="J12" s="54">
        <v>48.21</v>
      </c>
    </row>
    <row r="13" spans="1:10" ht="16.5" customHeight="1">
      <c r="A13" s="20" t="s">
        <v>13</v>
      </c>
      <c r="B13" s="54">
        <v>85.25</v>
      </c>
      <c r="C13" s="54">
        <v>91.83</v>
      </c>
      <c r="D13" s="54">
        <v>88.41</v>
      </c>
      <c r="E13" s="54">
        <v>91.65</v>
      </c>
      <c r="F13" s="54">
        <v>97.29</v>
      </c>
      <c r="G13" s="54">
        <v>94.44</v>
      </c>
      <c r="H13" s="54">
        <v>84.98</v>
      </c>
      <c r="I13" s="54">
        <v>86.74</v>
      </c>
      <c r="J13" s="54">
        <v>85.93</v>
      </c>
    </row>
    <row r="14" spans="1:10" ht="16.5" customHeight="1">
      <c r="A14" s="20" t="s">
        <v>14</v>
      </c>
      <c r="B14" s="54">
        <v>81.14</v>
      </c>
      <c r="C14" s="54">
        <v>84.76</v>
      </c>
      <c r="D14" s="54">
        <v>82.84</v>
      </c>
      <c r="E14" s="54">
        <v>81.27</v>
      </c>
      <c r="F14" s="54">
        <v>79.64</v>
      </c>
      <c r="G14" s="54">
        <v>80.5</v>
      </c>
      <c r="H14" s="54">
        <v>85.47</v>
      </c>
      <c r="I14" s="54">
        <v>75.08</v>
      </c>
      <c r="J14" s="54">
        <v>80.28</v>
      </c>
    </row>
    <row r="15" spans="1:10" ht="16.5" customHeight="1">
      <c r="A15" s="20" t="s">
        <v>15</v>
      </c>
      <c r="B15" s="54">
        <v>100</v>
      </c>
      <c r="C15" s="54">
        <v>100</v>
      </c>
      <c r="D15" s="54">
        <v>100</v>
      </c>
      <c r="E15" s="54">
        <v>99.56</v>
      </c>
      <c r="F15" s="54">
        <v>84.8</v>
      </c>
      <c r="G15" s="54">
        <v>92.69</v>
      </c>
      <c r="H15" s="54">
        <v>63.68</v>
      </c>
      <c r="I15" s="54">
        <v>80.19</v>
      </c>
      <c r="J15" s="54">
        <v>70.5</v>
      </c>
    </row>
    <row r="16" spans="1:10" ht="16.5" customHeight="1">
      <c r="A16" s="20" t="s">
        <v>16</v>
      </c>
      <c r="B16" s="54">
        <v>85.35</v>
      </c>
      <c r="C16" s="54">
        <v>80.23</v>
      </c>
      <c r="D16" s="54">
        <v>82.99</v>
      </c>
      <c r="E16" s="54">
        <v>71.290000000000006</v>
      </c>
      <c r="F16" s="54">
        <v>53.64</v>
      </c>
      <c r="G16" s="54">
        <v>63.88</v>
      </c>
      <c r="H16" s="54">
        <v>40.909999999999997</v>
      </c>
      <c r="I16" s="54">
        <v>42.11</v>
      </c>
      <c r="J16" s="54">
        <v>41.29</v>
      </c>
    </row>
    <row r="17" spans="1:10" ht="16.5" customHeight="1">
      <c r="A17" s="20" t="s">
        <v>17</v>
      </c>
      <c r="B17" s="54">
        <v>100</v>
      </c>
      <c r="C17" s="54">
        <v>100</v>
      </c>
      <c r="D17" s="54">
        <v>100</v>
      </c>
      <c r="E17" s="54">
        <v>100</v>
      </c>
      <c r="F17" s="54">
        <v>100</v>
      </c>
      <c r="G17" s="54">
        <v>100</v>
      </c>
      <c r="H17" s="54">
        <v>62.51</v>
      </c>
      <c r="I17" s="54">
        <v>77.97</v>
      </c>
      <c r="J17" s="54">
        <v>68.88</v>
      </c>
    </row>
    <row r="18" spans="1:10" ht="16.5" customHeight="1">
      <c r="A18" s="20" t="s">
        <v>18</v>
      </c>
      <c r="B18" s="54">
        <v>92.71</v>
      </c>
      <c r="C18" s="54">
        <v>94.69</v>
      </c>
      <c r="D18" s="54">
        <v>93.67</v>
      </c>
      <c r="E18" s="54">
        <v>91.38</v>
      </c>
      <c r="F18" s="54">
        <v>91.8</v>
      </c>
      <c r="G18" s="54">
        <v>91.58</v>
      </c>
      <c r="H18" s="54">
        <v>100</v>
      </c>
      <c r="I18" s="54">
        <v>100</v>
      </c>
      <c r="J18" s="54">
        <v>100</v>
      </c>
    </row>
    <row r="19" spans="1:10" ht="16.5" customHeight="1">
      <c r="A19" s="20" t="s">
        <v>19</v>
      </c>
      <c r="B19" s="54">
        <v>73.040000000000006</v>
      </c>
      <c r="C19" s="54">
        <v>80.13</v>
      </c>
      <c r="D19" s="54">
        <v>76.63</v>
      </c>
      <c r="E19" s="54">
        <v>58.1</v>
      </c>
      <c r="F19" s="54">
        <v>58.31</v>
      </c>
      <c r="G19" s="54">
        <v>58.21</v>
      </c>
      <c r="H19" s="54">
        <v>46.7</v>
      </c>
      <c r="I19" s="54">
        <v>43.07</v>
      </c>
      <c r="J19" s="54">
        <v>44.71</v>
      </c>
    </row>
    <row r="20" spans="1:10" ht="16.5" customHeight="1">
      <c r="A20" s="20" t="s">
        <v>20</v>
      </c>
      <c r="B20" s="54">
        <v>95.85</v>
      </c>
      <c r="C20" s="54">
        <v>96.79</v>
      </c>
      <c r="D20" s="54">
        <v>96.31</v>
      </c>
      <c r="E20" s="54">
        <v>96.47</v>
      </c>
      <c r="F20" s="54">
        <v>95.44</v>
      </c>
      <c r="G20" s="54">
        <v>95.96</v>
      </c>
      <c r="H20" s="54">
        <v>45.21</v>
      </c>
      <c r="I20" s="54">
        <v>51.31</v>
      </c>
      <c r="J20" s="54">
        <v>48.29</v>
      </c>
    </row>
    <row r="21" spans="1:10" ht="16.5" customHeight="1">
      <c r="A21" s="20" t="s">
        <v>21</v>
      </c>
      <c r="B21" s="54">
        <v>98.36</v>
      </c>
      <c r="C21" s="54">
        <v>96.72</v>
      </c>
      <c r="D21" s="54">
        <v>97.56</v>
      </c>
      <c r="E21" s="54">
        <v>100</v>
      </c>
      <c r="F21" s="54">
        <v>97.88</v>
      </c>
      <c r="G21" s="54">
        <v>99.27</v>
      </c>
      <c r="H21" s="54">
        <v>49.92</v>
      </c>
      <c r="I21" s="54">
        <v>59.29</v>
      </c>
      <c r="J21" s="54">
        <v>54.49</v>
      </c>
    </row>
    <row r="22" spans="1:10" ht="16.5" customHeight="1">
      <c r="A22" s="20" t="s">
        <v>22</v>
      </c>
      <c r="B22" s="54">
        <v>93.4</v>
      </c>
      <c r="C22" s="54">
        <v>100</v>
      </c>
      <c r="D22" s="54">
        <v>97.53</v>
      </c>
      <c r="E22" s="54">
        <v>100</v>
      </c>
      <c r="F22" s="54">
        <v>93.1</v>
      </c>
      <c r="G22" s="54">
        <v>98.72</v>
      </c>
      <c r="H22" s="54">
        <v>91.95</v>
      </c>
      <c r="I22" s="54">
        <v>91.83</v>
      </c>
      <c r="J22" s="54">
        <v>91.89</v>
      </c>
    </row>
    <row r="23" spans="1:10" ht="16.5" customHeight="1">
      <c r="A23" s="20" t="s">
        <v>23</v>
      </c>
      <c r="B23" s="54">
        <v>83.29</v>
      </c>
      <c r="C23" s="54">
        <v>86.6</v>
      </c>
      <c r="D23" s="54">
        <v>84.91</v>
      </c>
      <c r="E23" s="54">
        <v>73.069999999999993</v>
      </c>
      <c r="F23" s="54">
        <v>70.430000000000007</v>
      </c>
      <c r="G23" s="54">
        <v>71.72</v>
      </c>
      <c r="H23" s="54">
        <v>58.65</v>
      </c>
      <c r="I23" s="54">
        <v>66.36</v>
      </c>
      <c r="J23" s="54">
        <v>62.63</v>
      </c>
    </row>
    <row r="24" spans="1:10" ht="16.5" customHeight="1">
      <c r="A24" s="20" t="s">
        <v>24</v>
      </c>
      <c r="B24" s="54">
        <v>99.56</v>
      </c>
      <c r="C24" s="54">
        <v>99.81</v>
      </c>
      <c r="D24" s="54">
        <v>99.68</v>
      </c>
      <c r="E24" s="54">
        <v>93.35</v>
      </c>
      <c r="F24" s="54">
        <v>94.2</v>
      </c>
      <c r="G24" s="54">
        <v>93.76</v>
      </c>
      <c r="H24" s="54">
        <v>61.92</v>
      </c>
      <c r="I24" s="54">
        <v>65.25</v>
      </c>
      <c r="J24" s="54">
        <v>63.52</v>
      </c>
    </row>
    <row r="25" spans="1:10" ht="16.5" customHeight="1">
      <c r="A25" s="20" t="s">
        <v>25</v>
      </c>
      <c r="B25" s="54">
        <v>100</v>
      </c>
      <c r="C25" s="54">
        <v>100</v>
      </c>
      <c r="D25" s="54">
        <v>100</v>
      </c>
      <c r="E25" s="54">
        <v>85.26</v>
      </c>
      <c r="F25" s="54">
        <v>83.83</v>
      </c>
      <c r="G25" s="54">
        <v>84.53</v>
      </c>
      <c r="H25" s="54">
        <v>100</v>
      </c>
      <c r="I25" s="54">
        <v>87.37</v>
      </c>
      <c r="J25" s="54">
        <v>96.89</v>
      </c>
    </row>
    <row r="26" spans="1:10" ht="16.5" customHeight="1">
      <c r="A26" s="20" t="s">
        <v>26</v>
      </c>
      <c r="B26" s="54">
        <v>86.02</v>
      </c>
      <c r="C26" s="54">
        <v>87.44</v>
      </c>
      <c r="D26" s="54">
        <v>86.75</v>
      </c>
      <c r="E26" s="54">
        <v>66.75</v>
      </c>
      <c r="F26" s="54">
        <v>50.85</v>
      </c>
      <c r="G26" s="54">
        <v>58.36</v>
      </c>
      <c r="H26" s="54">
        <v>59.17</v>
      </c>
      <c r="I26" s="54">
        <v>50.78</v>
      </c>
      <c r="J26" s="54">
        <v>55.16</v>
      </c>
    </row>
    <row r="27" spans="1:10" ht="16.5" customHeight="1">
      <c r="A27" s="20" t="s">
        <v>27</v>
      </c>
      <c r="B27" s="54">
        <v>80.680000000000007</v>
      </c>
      <c r="C27" s="54">
        <v>50.7</v>
      </c>
      <c r="D27" s="54">
        <v>67.3</v>
      </c>
      <c r="E27" s="54">
        <v>18.18</v>
      </c>
      <c r="F27" s="54">
        <v>12.5</v>
      </c>
      <c r="G27" s="54">
        <v>15.79</v>
      </c>
      <c r="H27" s="54">
        <v>86.67</v>
      </c>
      <c r="I27" s="54">
        <v>54.55</v>
      </c>
      <c r="J27" s="54">
        <v>67.569999999999993</v>
      </c>
    </row>
    <row r="28" spans="1:10" ht="16.5" customHeight="1">
      <c r="A28" s="20" t="s">
        <v>28</v>
      </c>
      <c r="B28" s="54">
        <v>85.15</v>
      </c>
      <c r="C28" s="54">
        <v>90.66</v>
      </c>
      <c r="D28" s="54">
        <v>87.63</v>
      </c>
      <c r="E28" s="54">
        <v>98.72</v>
      </c>
      <c r="F28" s="54">
        <v>82.81</v>
      </c>
      <c r="G28" s="54">
        <v>92.02</v>
      </c>
      <c r="H28" s="54">
        <v>72.069999999999993</v>
      </c>
      <c r="I28" s="54">
        <v>78.61</v>
      </c>
      <c r="J28" s="54">
        <v>74.94</v>
      </c>
    </row>
    <row r="29" spans="1:10" ht="16.5" customHeight="1">
      <c r="A29" s="20" t="s">
        <v>29</v>
      </c>
      <c r="B29" s="54">
        <v>81.03</v>
      </c>
      <c r="C29" s="54">
        <v>79.290000000000006</v>
      </c>
      <c r="D29" s="54">
        <v>80.17</v>
      </c>
      <c r="E29" s="54">
        <v>77.34</v>
      </c>
      <c r="F29" s="54">
        <v>85.94</v>
      </c>
      <c r="G29" s="54">
        <v>81.709999999999994</v>
      </c>
      <c r="H29" s="54">
        <v>21.33</v>
      </c>
      <c r="I29" s="54">
        <v>17.45</v>
      </c>
      <c r="J29" s="54">
        <v>19.28</v>
      </c>
    </row>
    <row r="30" spans="1:10" ht="16.5" customHeight="1">
      <c r="A30" s="20" t="s">
        <v>30</v>
      </c>
      <c r="B30" s="54" t="s">
        <v>148</v>
      </c>
      <c r="C30" s="54" t="s">
        <v>148</v>
      </c>
      <c r="D30" s="54" t="s">
        <v>148</v>
      </c>
      <c r="E30" s="54" t="s">
        <v>148</v>
      </c>
      <c r="F30" s="54" t="s">
        <v>148</v>
      </c>
      <c r="G30" s="54" t="s">
        <v>148</v>
      </c>
      <c r="H30" s="54" t="s">
        <v>148</v>
      </c>
      <c r="I30" s="54" t="s">
        <v>148</v>
      </c>
      <c r="J30" s="54" t="s">
        <v>148</v>
      </c>
    </row>
    <row r="31" spans="1:10" ht="16.5" customHeight="1">
      <c r="A31" s="20" t="s">
        <v>31</v>
      </c>
      <c r="B31" s="54">
        <v>100</v>
      </c>
      <c r="C31" s="54">
        <v>100</v>
      </c>
      <c r="D31" s="54">
        <v>100</v>
      </c>
      <c r="E31" s="54">
        <v>100</v>
      </c>
      <c r="F31" s="54">
        <v>89.94</v>
      </c>
      <c r="G31" s="54">
        <v>95.56</v>
      </c>
      <c r="H31" s="54">
        <v>76.19</v>
      </c>
      <c r="I31" s="54">
        <v>81.14</v>
      </c>
      <c r="J31" s="54">
        <v>78.5</v>
      </c>
    </row>
    <row r="32" spans="1:10" ht="16.5" customHeight="1">
      <c r="A32" s="20" t="s">
        <v>32</v>
      </c>
      <c r="B32" s="54">
        <v>94.27</v>
      </c>
      <c r="C32" s="54">
        <v>91.13</v>
      </c>
      <c r="D32" s="54">
        <v>92.82</v>
      </c>
      <c r="E32" s="54">
        <v>95.62</v>
      </c>
      <c r="F32" s="54">
        <v>87.92</v>
      </c>
      <c r="G32" s="54">
        <v>92.22</v>
      </c>
      <c r="H32" s="54">
        <v>81.22</v>
      </c>
      <c r="I32" s="54">
        <v>77.09</v>
      </c>
      <c r="J32" s="54">
        <v>79.540000000000006</v>
      </c>
    </row>
    <row r="33" spans="1:10" ht="16.5" customHeight="1">
      <c r="A33" s="20" t="s">
        <v>33</v>
      </c>
      <c r="B33" s="54">
        <v>67.150000000000006</v>
      </c>
      <c r="C33" s="54">
        <v>79.31</v>
      </c>
      <c r="D33" s="54">
        <v>72.73</v>
      </c>
      <c r="E33" s="54">
        <v>83.13</v>
      </c>
      <c r="F33" s="54">
        <v>86.11</v>
      </c>
      <c r="G33" s="54">
        <v>84.52</v>
      </c>
      <c r="H33" s="54">
        <v>86.21</v>
      </c>
      <c r="I33" s="54">
        <v>87.18</v>
      </c>
      <c r="J33" s="54">
        <v>86.6</v>
      </c>
    </row>
    <row r="34" spans="1:10" ht="16.5" customHeight="1">
      <c r="A34" s="20" t="s">
        <v>34</v>
      </c>
      <c r="B34" s="54">
        <v>97.45</v>
      </c>
      <c r="C34" s="54">
        <v>100</v>
      </c>
      <c r="D34" s="54">
        <v>98.98</v>
      </c>
      <c r="E34" s="54">
        <v>95.41</v>
      </c>
      <c r="F34" s="54">
        <v>96.76</v>
      </c>
      <c r="G34" s="54">
        <v>96.08</v>
      </c>
      <c r="H34" s="54">
        <v>75.23</v>
      </c>
      <c r="I34" s="54">
        <v>86.23</v>
      </c>
      <c r="J34" s="54">
        <v>80.739999999999995</v>
      </c>
    </row>
    <row r="35" spans="1:10" ht="16.5" customHeight="1">
      <c r="A35" s="20" t="s">
        <v>35</v>
      </c>
      <c r="B35" s="54">
        <v>90.31</v>
      </c>
      <c r="C35" s="54">
        <v>93</v>
      </c>
      <c r="D35" s="54">
        <v>91.64</v>
      </c>
      <c r="E35" s="54">
        <v>94.79</v>
      </c>
      <c r="F35" s="54">
        <v>94.99</v>
      </c>
      <c r="G35" s="54">
        <v>94.89</v>
      </c>
      <c r="H35" s="54">
        <v>26.79</v>
      </c>
      <c r="I35" s="54">
        <v>28.92</v>
      </c>
      <c r="J35" s="54">
        <v>27.88</v>
      </c>
    </row>
    <row r="36" spans="1:10" ht="16.5" customHeight="1">
      <c r="A36" s="20" t="s">
        <v>36</v>
      </c>
      <c r="B36" s="54">
        <v>67.400000000000006</v>
      </c>
      <c r="C36" s="54">
        <v>69.900000000000006</v>
      </c>
      <c r="D36" s="54">
        <v>68.650000000000006</v>
      </c>
      <c r="E36" s="54">
        <v>87.98</v>
      </c>
      <c r="F36" s="54">
        <v>98.23</v>
      </c>
      <c r="G36" s="54">
        <v>93.57</v>
      </c>
      <c r="H36" s="54">
        <v>53.49</v>
      </c>
      <c r="I36" s="54">
        <v>39.93</v>
      </c>
      <c r="J36" s="54">
        <v>45.95</v>
      </c>
    </row>
    <row r="37" spans="1:10" ht="16.5" customHeight="1">
      <c r="A37" s="20" t="s">
        <v>37</v>
      </c>
      <c r="B37" s="54">
        <v>69.42</v>
      </c>
      <c r="C37" s="54">
        <v>69.94</v>
      </c>
      <c r="D37" s="54">
        <v>69.680000000000007</v>
      </c>
      <c r="E37" s="54">
        <v>69</v>
      </c>
      <c r="F37" s="54">
        <v>61.94</v>
      </c>
      <c r="G37" s="54">
        <v>65.400000000000006</v>
      </c>
      <c r="H37" s="54">
        <v>65.959999999999994</v>
      </c>
      <c r="I37" s="54">
        <v>73.39</v>
      </c>
      <c r="J37" s="54">
        <v>69.64</v>
      </c>
    </row>
    <row r="38" spans="1:10" ht="16.5" customHeight="1">
      <c r="A38" s="20" t="s">
        <v>38</v>
      </c>
      <c r="B38" s="54">
        <v>83.15</v>
      </c>
      <c r="C38" s="54">
        <v>82.16</v>
      </c>
      <c r="D38" s="54">
        <v>82.67</v>
      </c>
      <c r="E38" s="54">
        <v>71.37</v>
      </c>
      <c r="F38" s="54">
        <v>74.45</v>
      </c>
      <c r="G38" s="54">
        <v>72.900000000000006</v>
      </c>
      <c r="H38" s="54">
        <v>64.02</v>
      </c>
      <c r="I38" s="54">
        <v>68.290000000000006</v>
      </c>
      <c r="J38" s="54">
        <v>66.260000000000005</v>
      </c>
    </row>
    <row r="39" spans="1:10" ht="16.5" customHeight="1">
      <c r="A39" s="20" t="s">
        <v>39</v>
      </c>
      <c r="B39" s="54">
        <v>91.92</v>
      </c>
      <c r="C39" s="54">
        <v>93.47</v>
      </c>
      <c r="D39" s="54">
        <v>92.72</v>
      </c>
      <c r="E39" s="54">
        <v>89.16</v>
      </c>
      <c r="F39" s="54">
        <v>98.16</v>
      </c>
      <c r="G39" s="54">
        <v>94.33</v>
      </c>
      <c r="H39" s="54">
        <v>77.64</v>
      </c>
      <c r="I39" s="54">
        <v>65.86</v>
      </c>
      <c r="J39" s="54">
        <v>70.23</v>
      </c>
    </row>
    <row r="40" spans="1:10" ht="16.5" customHeight="1">
      <c r="A40" s="4" t="s">
        <v>68</v>
      </c>
      <c r="B40" s="80">
        <v>85.21</v>
      </c>
      <c r="C40" s="80">
        <v>87.01</v>
      </c>
      <c r="D40" s="80">
        <v>86.11</v>
      </c>
      <c r="E40" s="80">
        <v>83.56</v>
      </c>
      <c r="F40" s="80">
        <v>82.03</v>
      </c>
      <c r="G40" s="80">
        <v>82.76</v>
      </c>
      <c r="H40" s="80">
        <v>60.47</v>
      </c>
      <c r="I40" s="80">
        <v>60.42</v>
      </c>
      <c r="J40" s="80">
        <v>60.44</v>
      </c>
    </row>
    <row r="41" spans="1:10" ht="16.5" customHeight="1">
      <c r="A41" s="103" t="s">
        <v>166</v>
      </c>
      <c r="B41" s="98"/>
      <c r="C41" s="98"/>
      <c r="D41" s="98"/>
      <c r="E41" s="98"/>
      <c r="F41" s="98"/>
      <c r="G41" s="99"/>
      <c r="H41" s="99"/>
      <c r="I41" s="98"/>
      <c r="J41" s="98"/>
    </row>
    <row r="42" spans="1:10" ht="16.5" customHeight="1">
      <c r="A42" s="97" t="s">
        <v>164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17"/>
  <sheetViews>
    <sheetView zoomScale="70" zoomScaleNormal="70" workbookViewId="0"/>
  </sheetViews>
  <sheetFormatPr defaultColWidth="9.1796875" defaultRowHeight="13.5" customHeight="1"/>
  <cols>
    <col min="1" max="1" width="23.26953125" style="102" customWidth="1"/>
    <col min="2" max="2" width="17.453125" style="100" customWidth="1"/>
    <col min="3" max="16384" width="9.1796875" style="21"/>
  </cols>
  <sheetData>
    <row r="1" spans="1:28" ht="13.5" customHeight="1">
      <c r="A1" s="94" t="s">
        <v>45</v>
      </c>
      <c r="B1" s="101"/>
      <c r="C1" s="222" t="s">
        <v>174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28" ht="13.5" customHeight="1">
      <c r="A2" s="94"/>
      <c r="B2" s="101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28" ht="31.5" customHeight="1">
      <c r="A3" s="275" t="s">
        <v>70</v>
      </c>
      <c r="B3" s="220" t="s">
        <v>47</v>
      </c>
      <c r="C3" s="221" t="s">
        <v>89</v>
      </c>
      <c r="D3" s="221"/>
      <c r="E3" s="221"/>
      <c r="F3" s="221" t="s">
        <v>90</v>
      </c>
      <c r="G3" s="221"/>
      <c r="H3" s="221"/>
      <c r="I3" s="225" t="s">
        <v>51</v>
      </c>
      <c r="J3" s="226"/>
      <c r="K3" s="227"/>
      <c r="L3" s="225" t="s">
        <v>91</v>
      </c>
      <c r="M3" s="226"/>
      <c r="N3" s="227"/>
      <c r="O3" s="225" t="s">
        <v>96</v>
      </c>
      <c r="P3" s="226"/>
      <c r="Q3" s="227"/>
    </row>
    <row r="4" spans="1:28" ht="13.5" customHeight="1">
      <c r="A4" s="275"/>
      <c r="B4" s="220"/>
      <c r="C4" s="157" t="s">
        <v>0</v>
      </c>
      <c r="D4" s="157" t="s">
        <v>1</v>
      </c>
      <c r="E4" s="157" t="s">
        <v>40</v>
      </c>
      <c r="F4" s="157" t="s">
        <v>0</v>
      </c>
      <c r="G4" s="157" t="s">
        <v>1</v>
      </c>
      <c r="H4" s="157" t="s">
        <v>40</v>
      </c>
      <c r="I4" s="157" t="s">
        <v>0</v>
      </c>
      <c r="J4" s="157" t="s">
        <v>1</v>
      </c>
      <c r="K4" s="157" t="s">
        <v>40</v>
      </c>
      <c r="L4" s="157" t="s">
        <v>0</v>
      </c>
      <c r="M4" s="157" t="s">
        <v>1</v>
      </c>
      <c r="N4" s="157" t="s">
        <v>40</v>
      </c>
      <c r="O4" s="157" t="s">
        <v>0</v>
      </c>
      <c r="P4" s="157" t="s">
        <v>1</v>
      </c>
      <c r="Q4" s="157" t="s">
        <v>40</v>
      </c>
    </row>
    <row r="5" spans="1:28" ht="13.5" customHeight="1">
      <c r="A5" s="20" t="s">
        <v>2</v>
      </c>
      <c r="B5" s="29" t="s">
        <v>3</v>
      </c>
      <c r="C5" s="25">
        <v>99.2</v>
      </c>
      <c r="D5" s="25">
        <v>99.24</v>
      </c>
      <c r="E5" s="25">
        <v>99.22</v>
      </c>
      <c r="F5" s="25">
        <v>98.37</v>
      </c>
      <c r="G5" s="25">
        <v>97.93</v>
      </c>
      <c r="H5" s="25">
        <v>98.15</v>
      </c>
      <c r="I5" s="25">
        <v>98.88</v>
      </c>
      <c r="J5" s="25">
        <v>98.74</v>
      </c>
      <c r="K5" s="25">
        <v>98.82</v>
      </c>
      <c r="L5" s="25">
        <v>83.68</v>
      </c>
      <c r="M5" s="25">
        <v>89.78</v>
      </c>
      <c r="N5" s="25">
        <v>86.64</v>
      </c>
      <c r="O5" s="25">
        <v>67.5</v>
      </c>
      <c r="P5" s="25">
        <v>81.37</v>
      </c>
      <c r="Q5" s="25">
        <v>73.959999999999994</v>
      </c>
    </row>
    <row r="6" spans="1:28" ht="13.5" customHeight="1">
      <c r="A6" s="20" t="s">
        <v>2</v>
      </c>
      <c r="B6" s="29" t="s">
        <v>4</v>
      </c>
      <c r="C6" s="25">
        <v>97.53</v>
      </c>
      <c r="D6" s="25">
        <v>98.4</v>
      </c>
      <c r="E6" s="25">
        <v>97.96</v>
      </c>
      <c r="F6" s="25">
        <v>98.09</v>
      </c>
      <c r="G6" s="25">
        <v>97.79</v>
      </c>
      <c r="H6" s="25">
        <v>97.94</v>
      </c>
      <c r="I6" s="25">
        <v>97.74</v>
      </c>
      <c r="J6" s="25">
        <v>98.17</v>
      </c>
      <c r="K6" s="25">
        <v>97.95</v>
      </c>
      <c r="L6" s="25">
        <v>86.05</v>
      </c>
      <c r="M6" s="25">
        <v>90.29</v>
      </c>
      <c r="N6" s="25">
        <v>88.1</v>
      </c>
      <c r="O6" s="25">
        <v>68.64</v>
      </c>
      <c r="P6" s="25">
        <v>83.73</v>
      </c>
      <c r="Q6" s="25">
        <v>76.05</v>
      </c>
    </row>
    <row r="7" spans="1:28" ht="13.5" customHeight="1">
      <c r="A7" s="20" t="s">
        <v>2</v>
      </c>
      <c r="B7" s="29" t="s">
        <v>186</v>
      </c>
      <c r="C7" s="25">
        <v>99.2</v>
      </c>
      <c r="D7" s="25">
        <v>99.09</v>
      </c>
      <c r="E7" s="25">
        <v>99.15</v>
      </c>
      <c r="F7" s="25">
        <v>100</v>
      </c>
      <c r="G7" s="25">
        <v>100</v>
      </c>
      <c r="H7" s="25">
        <v>100</v>
      </c>
      <c r="I7" s="25">
        <v>99.6</v>
      </c>
      <c r="J7" s="25">
        <v>99.49</v>
      </c>
      <c r="K7" s="25">
        <v>99.55</v>
      </c>
      <c r="L7" s="25">
        <v>82.45</v>
      </c>
      <c r="M7" s="25">
        <v>91.96</v>
      </c>
      <c r="N7" s="25">
        <v>87.01</v>
      </c>
      <c r="O7" s="25">
        <v>68.319999999999993</v>
      </c>
      <c r="P7" s="25">
        <v>82.95</v>
      </c>
      <c r="Q7" s="25">
        <v>75.39</v>
      </c>
    </row>
    <row r="8" spans="1:28" ht="13.5" customHeight="1">
      <c r="A8" s="20" t="s">
        <v>5</v>
      </c>
      <c r="B8" s="29" t="s">
        <v>3</v>
      </c>
      <c r="C8" s="25">
        <v>93.4</v>
      </c>
      <c r="D8" s="25">
        <v>93.08</v>
      </c>
      <c r="E8" s="25">
        <v>93.25</v>
      </c>
      <c r="F8" s="25">
        <v>94.88</v>
      </c>
      <c r="G8" s="25">
        <v>94.64</v>
      </c>
      <c r="H8" s="25">
        <v>94.77</v>
      </c>
      <c r="I8" s="25">
        <v>93.93</v>
      </c>
      <c r="J8" s="25">
        <v>93.64</v>
      </c>
      <c r="K8" s="25">
        <v>93.79</v>
      </c>
      <c r="L8" s="25">
        <v>84.17</v>
      </c>
      <c r="M8" s="25">
        <v>84.39</v>
      </c>
      <c r="N8" s="25">
        <v>84.28</v>
      </c>
      <c r="O8" s="25" t="s">
        <v>52</v>
      </c>
      <c r="P8" s="25" t="s">
        <v>52</v>
      </c>
      <c r="Q8" s="25" t="s">
        <v>52</v>
      </c>
    </row>
    <row r="9" spans="1:28" ht="13.5" customHeight="1">
      <c r="A9" s="20" t="s">
        <v>5</v>
      </c>
      <c r="B9" s="29" t="s">
        <v>4</v>
      </c>
      <c r="C9" s="25">
        <v>97.82</v>
      </c>
      <c r="D9" s="25">
        <v>97.87</v>
      </c>
      <c r="E9" s="25">
        <v>97.85</v>
      </c>
      <c r="F9" s="25">
        <v>99.14</v>
      </c>
      <c r="G9" s="25">
        <v>98.66</v>
      </c>
      <c r="H9" s="25">
        <v>98.91</v>
      </c>
      <c r="I9" s="25">
        <v>98.31</v>
      </c>
      <c r="J9" s="25">
        <v>98.17</v>
      </c>
      <c r="K9" s="25">
        <v>98.24</v>
      </c>
      <c r="L9" s="28">
        <v>92.700345003585767</v>
      </c>
      <c r="M9" s="28">
        <v>92.369285334023743</v>
      </c>
      <c r="N9" s="28">
        <v>92.539673695287689</v>
      </c>
      <c r="O9" s="28" t="s">
        <v>148</v>
      </c>
      <c r="P9" s="28" t="s">
        <v>148</v>
      </c>
      <c r="Q9" s="28" t="s">
        <v>148</v>
      </c>
    </row>
    <row r="10" spans="1:28" ht="13.5" customHeight="1">
      <c r="A10" s="20" t="s">
        <v>5</v>
      </c>
      <c r="B10" s="29" t="s">
        <v>186</v>
      </c>
      <c r="C10" s="25">
        <v>100</v>
      </c>
      <c r="D10" s="25">
        <v>100</v>
      </c>
      <c r="E10" s="25">
        <v>100</v>
      </c>
      <c r="F10" s="25">
        <v>99.74</v>
      </c>
      <c r="G10" s="25">
        <v>99.2</v>
      </c>
      <c r="H10" s="25">
        <v>99.48</v>
      </c>
      <c r="I10" s="25">
        <v>100</v>
      </c>
      <c r="J10" s="25">
        <v>100</v>
      </c>
      <c r="K10" s="25">
        <v>100</v>
      </c>
      <c r="L10" s="25">
        <v>75.52</v>
      </c>
      <c r="M10" s="25">
        <v>78.36</v>
      </c>
      <c r="N10" s="25">
        <v>76.89</v>
      </c>
      <c r="O10" s="25">
        <v>0</v>
      </c>
      <c r="P10" s="25">
        <v>0</v>
      </c>
      <c r="Q10" s="25">
        <v>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13.5" customHeight="1">
      <c r="A11" s="20" t="s">
        <v>6</v>
      </c>
      <c r="B11" s="29" t="s">
        <v>3</v>
      </c>
      <c r="C11" s="25">
        <v>87.91</v>
      </c>
      <c r="D11" s="25">
        <v>89.42</v>
      </c>
      <c r="E11" s="25">
        <v>88.65</v>
      </c>
      <c r="F11" s="25">
        <v>94.32</v>
      </c>
      <c r="G11" s="25">
        <v>91.66</v>
      </c>
      <c r="H11" s="25">
        <v>92.98</v>
      </c>
      <c r="I11" s="25">
        <v>89.86</v>
      </c>
      <c r="J11" s="25">
        <v>90.13</v>
      </c>
      <c r="K11" s="25">
        <v>90</v>
      </c>
      <c r="L11" s="25">
        <v>80.319999999999993</v>
      </c>
      <c r="M11" s="25">
        <v>83.05</v>
      </c>
      <c r="N11" s="25">
        <v>81.64</v>
      </c>
      <c r="O11" s="25">
        <v>77.78</v>
      </c>
      <c r="P11" s="25">
        <v>80.05</v>
      </c>
      <c r="Q11" s="25">
        <v>78.900000000000006</v>
      </c>
    </row>
    <row r="12" spans="1:28" ht="13.5" customHeight="1">
      <c r="A12" s="20" t="s">
        <v>6</v>
      </c>
      <c r="B12" s="29" t="s">
        <v>4</v>
      </c>
      <c r="C12" s="25">
        <v>75.989999999999995</v>
      </c>
      <c r="D12" s="25">
        <v>76.81</v>
      </c>
      <c r="E12" s="25">
        <v>76.39</v>
      </c>
      <c r="F12" s="25">
        <v>88.28</v>
      </c>
      <c r="G12" s="25">
        <v>85.6</v>
      </c>
      <c r="H12" s="25">
        <v>86.93</v>
      </c>
      <c r="I12" s="25">
        <v>79.760000000000005</v>
      </c>
      <c r="J12" s="25">
        <v>79.63</v>
      </c>
      <c r="K12" s="25">
        <v>79.7</v>
      </c>
      <c r="L12" s="25">
        <v>67.94</v>
      </c>
      <c r="M12" s="25">
        <v>71.489999999999995</v>
      </c>
      <c r="N12" s="25">
        <v>69.66</v>
      </c>
      <c r="O12" s="25">
        <v>75.52</v>
      </c>
      <c r="P12" s="25">
        <v>79.47</v>
      </c>
      <c r="Q12" s="25">
        <v>77.47</v>
      </c>
    </row>
    <row r="13" spans="1:28" ht="13.5" customHeight="1">
      <c r="A13" s="20" t="s">
        <v>6</v>
      </c>
      <c r="B13" s="29" t="s">
        <v>186</v>
      </c>
      <c r="C13" s="25">
        <v>88.77</v>
      </c>
      <c r="D13" s="25">
        <v>92.7</v>
      </c>
      <c r="E13" s="25">
        <v>90.68</v>
      </c>
      <c r="F13" s="25">
        <v>92.54</v>
      </c>
      <c r="G13" s="25">
        <v>91.88</v>
      </c>
      <c r="H13" s="25">
        <v>92.2</v>
      </c>
      <c r="I13" s="25">
        <v>90</v>
      </c>
      <c r="J13" s="25">
        <v>92.42</v>
      </c>
      <c r="K13" s="25">
        <v>91.19</v>
      </c>
      <c r="L13" s="25">
        <v>77.97</v>
      </c>
      <c r="M13" s="25">
        <v>81.84</v>
      </c>
      <c r="N13" s="25">
        <v>79.86</v>
      </c>
      <c r="O13" s="25">
        <v>87.02</v>
      </c>
      <c r="P13" s="25">
        <v>87.71</v>
      </c>
      <c r="Q13" s="25">
        <v>87.36</v>
      </c>
    </row>
    <row r="14" spans="1:28" ht="13.5" customHeight="1">
      <c r="A14" s="20" t="s">
        <v>7</v>
      </c>
      <c r="B14" s="29" t="s">
        <v>3</v>
      </c>
      <c r="C14" s="25">
        <v>83.74</v>
      </c>
      <c r="D14" s="25">
        <v>85.19</v>
      </c>
      <c r="E14" s="25">
        <v>84.46</v>
      </c>
      <c r="F14" s="25">
        <v>89.22</v>
      </c>
      <c r="G14" s="25">
        <v>89.16</v>
      </c>
      <c r="H14" s="25">
        <v>89.19</v>
      </c>
      <c r="I14" s="25">
        <v>85.38</v>
      </c>
      <c r="J14" s="25">
        <v>86.45</v>
      </c>
      <c r="K14" s="25">
        <v>85.92</v>
      </c>
      <c r="L14" s="25">
        <v>69.010000000000005</v>
      </c>
      <c r="M14" s="25">
        <v>63.45</v>
      </c>
      <c r="N14" s="25">
        <v>66.11</v>
      </c>
      <c r="O14" s="25" t="s">
        <v>52</v>
      </c>
      <c r="P14" s="25" t="s">
        <v>52</v>
      </c>
      <c r="Q14" s="25" t="s">
        <v>52</v>
      </c>
    </row>
    <row r="15" spans="1:28" ht="13.5" customHeight="1">
      <c r="A15" s="20" t="s">
        <v>7</v>
      </c>
      <c r="B15" s="29" t="s">
        <v>4</v>
      </c>
      <c r="C15" s="25">
        <v>93.4</v>
      </c>
      <c r="D15" s="25">
        <v>94.66</v>
      </c>
      <c r="E15" s="25">
        <v>94.02</v>
      </c>
      <c r="F15" s="25">
        <v>96.59</v>
      </c>
      <c r="G15" s="25">
        <v>97.25</v>
      </c>
      <c r="H15" s="25">
        <v>96.93</v>
      </c>
      <c r="I15" s="25">
        <v>94.37</v>
      </c>
      <c r="J15" s="25">
        <v>95.5</v>
      </c>
      <c r="K15" s="25">
        <v>94.94</v>
      </c>
      <c r="L15" s="25">
        <v>66.84</v>
      </c>
      <c r="M15" s="25">
        <v>63.86</v>
      </c>
      <c r="N15" s="25">
        <v>65.3</v>
      </c>
      <c r="O15" s="25">
        <v>86.46</v>
      </c>
      <c r="P15" s="25">
        <v>88.14</v>
      </c>
      <c r="Q15" s="25">
        <v>87.26</v>
      </c>
    </row>
    <row r="16" spans="1:28" ht="13.5" customHeight="1">
      <c r="A16" s="20" t="s">
        <v>7</v>
      </c>
      <c r="B16" s="29" t="s">
        <v>186</v>
      </c>
      <c r="C16" s="25">
        <v>88.6</v>
      </c>
      <c r="D16" s="25">
        <v>90.94</v>
      </c>
      <c r="E16" s="25">
        <v>89.76</v>
      </c>
      <c r="F16" s="25">
        <v>93.58</v>
      </c>
      <c r="G16" s="25">
        <v>95.15</v>
      </c>
      <c r="H16" s="25">
        <v>94.39</v>
      </c>
      <c r="I16" s="25">
        <v>90.15</v>
      </c>
      <c r="J16" s="25">
        <v>92.33</v>
      </c>
      <c r="K16" s="25">
        <v>91.24</v>
      </c>
      <c r="L16" s="25">
        <v>64.099999999999994</v>
      </c>
      <c r="M16" s="25">
        <v>60.55</v>
      </c>
      <c r="N16" s="25">
        <v>62.26</v>
      </c>
      <c r="O16" s="25">
        <v>87.24</v>
      </c>
      <c r="P16" s="25">
        <v>89.1</v>
      </c>
      <c r="Q16" s="25">
        <v>88.15</v>
      </c>
    </row>
    <row r="17" spans="1:17" ht="13.5" customHeight="1">
      <c r="A17" s="20" t="s">
        <v>8</v>
      </c>
      <c r="B17" s="29" t="s">
        <v>3</v>
      </c>
      <c r="C17" s="25">
        <v>98.85</v>
      </c>
      <c r="D17" s="25">
        <v>99.95</v>
      </c>
      <c r="E17" s="25">
        <v>99.39</v>
      </c>
      <c r="F17" s="25">
        <v>95.55</v>
      </c>
      <c r="G17" s="25">
        <v>95.69</v>
      </c>
      <c r="H17" s="25">
        <v>95.62</v>
      </c>
      <c r="I17" s="25">
        <v>97.85</v>
      </c>
      <c r="J17" s="25">
        <v>98.62</v>
      </c>
      <c r="K17" s="25">
        <v>98.23</v>
      </c>
      <c r="L17" s="25">
        <v>74.02</v>
      </c>
      <c r="M17" s="25">
        <v>72.7</v>
      </c>
      <c r="N17" s="25">
        <v>73.37</v>
      </c>
      <c r="O17" s="25" t="s">
        <v>52</v>
      </c>
      <c r="P17" s="25" t="s">
        <v>52</v>
      </c>
      <c r="Q17" s="25" t="s">
        <v>52</v>
      </c>
    </row>
    <row r="18" spans="1:17" ht="13.5" customHeight="1">
      <c r="A18" s="20" t="s">
        <v>8</v>
      </c>
      <c r="B18" s="29" t="s">
        <v>4</v>
      </c>
      <c r="C18" s="25">
        <v>89.03</v>
      </c>
      <c r="D18" s="25">
        <v>90.51</v>
      </c>
      <c r="E18" s="25">
        <v>89.76</v>
      </c>
      <c r="F18" s="25">
        <v>86.02</v>
      </c>
      <c r="G18" s="25">
        <v>86.94</v>
      </c>
      <c r="H18" s="25">
        <v>86.49</v>
      </c>
      <c r="I18" s="25">
        <v>88.11</v>
      </c>
      <c r="J18" s="25">
        <v>89.39</v>
      </c>
      <c r="K18" s="25">
        <v>88.75</v>
      </c>
      <c r="L18" s="25">
        <v>60.57</v>
      </c>
      <c r="M18" s="25">
        <v>58.12</v>
      </c>
      <c r="N18" s="25">
        <v>59.35</v>
      </c>
      <c r="O18" s="25">
        <v>88.6</v>
      </c>
      <c r="P18" s="25">
        <v>91.56</v>
      </c>
      <c r="Q18" s="25">
        <v>89.99</v>
      </c>
    </row>
    <row r="19" spans="1:17" ht="13.5" customHeight="1">
      <c r="A19" s="20" t="s">
        <v>8</v>
      </c>
      <c r="B19" s="29" t="s">
        <v>186</v>
      </c>
      <c r="C19" s="25">
        <v>94.11</v>
      </c>
      <c r="D19" s="25">
        <v>94.53</v>
      </c>
      <c r="E19" s="25">
        <v>94.32</v>
      </c>
      <c r="F19" s="25">
        <v>86.24</v>
      </c>
      <c r="G19" s="25">
        <v>86.29</v>
      </c>
      <c r="H19" s="25">
        <v>86.27</v>
      </c>
      <c r="I19" s="25">
        <v>91.62</v>
      </c>
      <c r="J19" s="25">
        <v>91.84</v>
      </c>
      <c r="K19" s="25">
        <v>91.73</v>
      </c>
      <c r="L19" s="25">
        <v>67.180000000000007</v>
      </c>
      <c r="M19" s="25">
        <v>63.69</v>
      </c>
      <c r="N19" s="25">
        <v>65.42</v>
      </c>
      <c r="O19" s="25">
        <v>100</v>
      </c>
      <c r="P19" s="25">
        <v>100</v>
      </c>
      <c r="Q19" s="25">
        <v>100</v>
      </c>
    </row>
    <row r="20" spans="1:17" ht="13.5" customHeight="1">
      <c r="A20" s="20" t="s">
        <v>9</v>
      </c>
      <c r="B20" s="29" t="s">
        <v>3</v>
      </c>
      <c r="C20" s="25" t="s">
        <v>52</v>
      </c>
      <c r="D20" s="25" t="s">
        <v>52</v>
      </c>
      <c r="E20" s="25" t="s">
        <v>52</v>
      </c>
      <c r="F20" s="25">
        <v>99.83</v>
      </c>
      <c r="G20" s="25">
        <v>98.95</v>
      </c>
      <c r="H20" s="25">
        <v>99.43</v>
      </c>
      <c r="I20" s="25" t="s">
        <v>52</v>
      </c>
      <c r="J20" s="25" t="s">
        <v>52</v>
      </c>
      <c r="K20" s="25" t="s">
        <v>52</v>
      </c>
      <c r="L20" s="25" t="s">
        <v>52</v>
      </c>
      <c r="M20" s="25" t="s">
        <v>52</v>
      </c>
      <c r="N20" s="25" t="s">
        <v>52</v>
      </c>
      <c r="O20" s="25">
        <v>84.83</v>
      </c>
      <c r="P20" s="25">
        <v>90.22</v>
      </c>
      <c r="Q20" s="25">
        <v>87.09</v>
      </c>
    </row>
    <row r="21" spans="1:17" ht="13.5" customHeight="1">
      <c r="A21" s="20" t="s">
        <v>9</v>
      </c>
      <c r="B21" s="29" t="s">
        <v>4</v>
      </c>
      <c r="C21" s="25" t="s">
        <v>52</v>
      </c>
      <c r="D21" s="25" t="s">
        <v>52</v>
      </c>
      <c r="E21" s="25" t="s">
        <v>52</v>
      </c>
      <c r="F21" s="25" t="s">
        <v>52</v>
      </c>
      <c r="G21" s="25">
        <v>98.66</v>
      </c>
      <c r="H21" s="25">
        <v>99.75</v>
      </c>
      <c r="I21" s="25" t="s">
        <v>52</v>
      </c>
      <c r="J21" s="25" t="s">
        <v>52</v>
      </c>
      <c r="K21" s="25" t="s">
        <v>52</v>
      </c>
      <c r="L21" s="25">
        <v>98.83</v>
      </c>
      <c r="M21" s="25">
        <v>99.71</v>
      </c>
      <c r="N21" s="25">
        <v>99.21</v>
      </c>
      <c r="O21" s="25">
        <v>81.53</v>
      </c>
      <c r="P21" s="25">
        <v>86.51</v>
      </c>
      <c r="Q21" s="25">
        <v>83.64</v>
      </c>
    </row>
    <row r="22" spans="1:17" ht="13.5" customHeight="1">
      <c r="A22" s="20" t="s">
        <v>9</v>
      </c>
      <c r="B22" s="29" t="s">
        <v>186</v>
      </c>
      <c r="C22" s="25">
        <v>100</v>
      </c>
      <c r="D22" s="25">
        <v>100</v>
      </c>
      <c r="E22" s="25">
        <v>100</v>
      </c>
      <c r="F22" s="25">
        <v>99.98</v>
      </c>
      <c r="G22" s="25">
        <v>100</v>
      </c>
      <c r="H22" s="25">
        <v>100</v>
      </c>
      <c r="I22" s="25">
        <v>100</v>
      </c>
      <c r="J22" s="25">
        <v>100</v>
      </c>
      <c r="K22" s="25">
        <v>100</v>
      </c>
      <c r="L22" s="25">
        <v>98.16</v>
      </c>
      <c r="M22" s="25">
        <v>100</v>
      </c>
      <c r="N22" s="25">
        <v>99.28</v>
      </c>
      <c r="O22" s="25">
        <v>88.71</v>
      </c>
      <c r="P22" s="25">
        <v>93.85</v>
      </c>
      <c r="Q22" s="25">
        <v>90.9</v>
      </c>
    </row>
    <row r="23" spans="1:17" ht="13.5" customHeight="1">
      <c r="A23" s="20" t="s">
        <v>10</v>
      </c>
      <c r="B23" s="29" t="s">
        <v>3</v>
      </c>
      <c r="C23" s="25">
        <v>96.33</v>
      </c>
      <c r="D23" s="25">
        <v>96.76</v>
      </c>
      <c r="E23" s="25">
        <v>96.54</v>
      </c>
      <c r="F23" s="25">
        <v>93.01</v>
      </c>
      <c r="G23" s="25">
        <v>94.38</v>
      </c>
      <c r="H23" s="25">
        <v>93.68</v>
      </c>
      <c r="I23" s="25">
        <v>95.12</v>
      </c>
      <c r="J23" s="25">
        <v>95.89</v>
      </c>
      <c r="K23" s="25">
        <v>95.5</v>
      </c>
      <c r="L23" s="25">
        <v>65.14</v>
      </c>
      <c r="M23" s="25">
        <v>69.099999999999994</v>
      </c>
      <c r="N23" s="25">
        <v>67.14</v>
      </c>
      <c r="O23" s="25">
        <v>96.35</v>
      </c>
      <c r="P23" s="25">
        <v>94.24</v>
      </c>
      <c r="Q23" s="25">
        <v>95.29</v>
      </c>
    </row>
    <row r="24" spans="1:17" ht="13.5" customHeight="1">
      <c r="A24" s="20" t="s">
        <v>10</v>
      </c>
      <c r="B24" s="29" t="s">
        <v>4</v>
      </c>
      <c r="C24" s="25">
        <v>95.85</v>
      </c>
      <c r="D24" s="25">
        <v>96.25</v>
      </c>
      <c r="E24" s="25">
        <v>96.04</v>
      </c>
      <c r="F24" s="25">
        <v>92.3</v>
      </c>
      <c r="G24" s="25">
        <v>94.16</v>
      </c>
      <c r="H24" s="25">
        <v>93.21</v>
      </c>
      <c r="I24" s="25">
        <v>94.53</v>
      </c>
      <c r="J24" s="25">
        <v>95.46</v>
      </c>
      <c r="K24" s="25">
        <v>94.99</v>
      </c>
      <c r="L24" s="25">
        <v>63.24</v>
      </c>
      <c r="M24" s="25">
        <v>67.73</v>
      </c>
      <c r="N24" s="25">
        <v>65.510000000000005</v>
      </c>
      <c r="O24" s="25">
        <v>96.67</v>
      </c>
      <c r="P24" s="25">
        <v>95.57</v>
      </c>
      <c r="Q24" s="25">
        <v>96.11</v>
      </c>
    </row>
    <row r="25" spans="1:17" ht="13.5" customHeight="1">
      <c r="A25" s="20" t="s">
        <v>10</v>
      </c>
      <c r="B25" s="29" t="s">
        <v>186</v>
      </c>
      <c r="C25" s="25">
        <v>97.02</v>
      </c>
      <c r="D25" s="25">
        <v>97.84</v>
      </c>
      <c r="E25" s="25">
        <v>97.42</v>
      </c>
      <c r="F25" s="25">
        <v>94.27</v>
      </c>
      <c r="G25" s="25">
        <v>94.53</v>
      </c>
      <c r="H25" s="25">
        <v>94.4</v>
      </c>
      <c r="I25" s="25">
        <v>96</v>
      </c>
      <c r="J25" s="25">
        <v>96.58</v>
      </c>
      <c r="K25" s="25">
        <v>96.28</v>
      </c>
      <c r="L25" s="25">
        <v>65.290000000000006</v>
      </c>
      <c r="M25" s="25">
        <v>70.06</v>
      </c>
      <c r="N25" s="25">
        <v>67.709999999999994</v>
      </c>
      <c r="O25" s="25">
        <v>94.62</v>
      </c>
      <c r="P25" s="25">
        <v>89.85</v>
      </c>
      <c r="Q25" s="25">
        <v>92.14</v>
      </c>
    </row>
    <row r="26" spans="1:17" ht="13.5" customHeight="1">
      <c r="A26" s="20" t="s">
        <v>11</v>
      </c>
      <c r="B26" s="29" t="s">
        <v>3</v>
      </c>
      <c r="C26" s="25">
        <v>97.46</v>
      </c>
      <c r="D26" s="25">
        <v>97.75</v>
      </c>
      <c r="E26" s="25">
        <v>97.6</v>
      </c>
      <c r="F26" s="25">
        <v>95.45</v>
      </c>
      <c r="G26" s="25">
        <v>94.68</v>
      </c>
      <c r="H26" s="25">
        <v>95.1</v>
      </c>
      <c r="I26" s="25">
        <v>96.67</v>
      </c>
      <c r="J26" s="25">
        <v>96.56</v>
      </c>
      <c r="K26" s="25">
        <v>96.61</v>
      </c>
      <c r="L26" s="25">
        <v>79.75</v>
      </c>
      <c r="M26" s="25">
        <v>84.29</v>
      </c>
      <c r="N26" s="25">
        <v>81.819999999999993</v>
      </c>
      <c r="O26" s="25">
        <v>83.5</v>
      </c>
      <c r="P26" s="25">
        <v>94.32</v>
      </c>
      <c r="Q26" s="25">
        <v>88.47</v>
      </c>
    </row>
    <row r="27" spans="1:17" ht="13.5" customHeight="1">
      <c r="A27" s="20" t="s">
        <v>11</v>
      </c>
      <c r="B27" s="29" t="s">
        <v>4</v>
      </c>
      <c r="C27" s="25">
        <v>99.32</v>
      </c>
      <c r="D27" s="25">
        <v>99.65</v>
      </c>
      <c r="E27" s="25">
        <v>99.48</v>
      </c>
      <c r="F27" s="25">
        <v>96.88</v>
      </c>
      <c r="G27" s="25">
        <v>95.89</v>
      </c>
      <c r="H27" s="25">
        <v>96.42</v>
      </c>
      <c r="I27" s="25">
        <v>98.37</v>
      </c>
      <c r="J27" s="25">
        <v>98.21</v>
      </c>
      <c r="K27" s="25">
        <v>98.3</v>
      </c>
      <c r="L27" s="25">
        <v>66.42</v>
      </c>
      <c r="M27" s="25">
        <v>69.25</v>
      </c>
      <c r="N27" s="25">
        <v>67.7</v>
      </c>
      <c r="O27" s="25">
        <v>83.04</v>
      </c>
      <c r="P27" s="25">
        <v>92.57</v>
      </c>
      <c r="Q27" s="25">
        <v>87.5</v>
      </c>
    </row>
    <row r="28" spans="1:17" ht="13.5" customHeight="1">
      <c r="A28" s="20" t="s">
        <v>11</v>
      </c>
      <c r="B28" s="29" t="s">
        <v>186</v>
      </c>
      <c r="C28" s="25">
        <v>98.95</v>
      </c>
      <c r="D28" s="25">
        <v>99.38</v>
      </c>
      <c r="E28" s="25">
        <v>99.15</v>
      </c>
      <c r="F28" s="25">
        <v>96.7</v>
      </c>
      <c r="G28" s="25">
        <v>96.91</v>
      </c>
      <c r="H28" s="25">
        <v>96.8</v>
      </c>
      <c r="I28" s="25">
        <v>98.08</v>
      </c>
      <c r="J28" s="25">
        <v>98.43</v>
      </c>
      <c r="K28" s="25">
        <v>98.24</v>
      </c>
      <c r="L28" s="25">
        <v>66.73</v>
      </c>
      <c r="M28" s="25">
        <v>75.959999999999994</v>
      </c>
      <c r="N28" s="25">
        <v>70.92</v>
      </c>
      <c r="O28" s="25">
        <v>84.49</v>
      </c>
      <c r="P28" s="25">
        <v>93.38</v>
      </c>
      <c r="Q28" s="25">
        <v>88.52</v>
      </c>
    </row>
    <row r="29" spans="1:17" ht="13.5" customHeight="1">
      <c r="A29" s="20" t="s">
        <v>12</v>
      </c>
      <c r="B29" s="29" t="s">
        <v>3</v>
      </c>
      <c r="C29" s="25">
        <v>98.18</v>
      </c>
      <c r="D29" s="25">
        <v>99.67</v>
      </c>
      <c r="E29" s="25">
        <v>98.87</v>
      </c>
      <c r="F29" s="25">
        <v>96.84</v>
      </c>
      <c r="G29" s="25">
        <v>96.91</v>
      </c>
      <c r="H29" s="25">
        <v>96.87</v>
      </c>
      <c r="I29" s="25">
        <v>97.71</v>
      </c>
      <c r="J29" s="25">
        <v>98.69</v>
      </c>
      <c r="K29" s="25">
        <v>98.16</v>
      </c>
      <c r="L29" s="25">
        <v>65.180000000000007</v>
      </c>
      <c r="M29" s="25">
        <v>69.95</v>
      </c>
      <c r="N29" s="25">
        <v>67.38</v>
      </c>
      <c r="O29" s="25">
        <v>55.05</v>
      </c>
      <c r="P29" s="25">
        <v>63.95</v>
      </c>
      <c r="Q29" s="25">
        <v>59.21</v>
      </c>
    </row>
    <row r="30" spans="1:17" ht="13.5" customHeight="1">
      <c r="A30" s="20" t="s">
        <v>12</v>
      </c>
      <c r="B30" s="29" t="s">
        <v>4</v>
      </c>
      <c r="C30" s="25">
        <v>99.46</v>
      </c>
      <c r="D30" s="25" t="s">
        <v>52</v>
      </c>
      <c r="E30" s="25" t="s">
        <v>52</v>
      </c>
      <c r="F30" s="25">
        <v>98.7</v>
      </c>
      <c r="G30" s="25">
        <v>99.46</v>
      </c>
      <c r="H30" s="25">
        <v>99.05</v>
      </c>
      <c r="I30" s="25">
        <v>99.19</v>
      </c>
      <c r="J30" s="25" t="s">
        <v>52</v>
      </c>
      <c r="K30" s="25">
        <v>99.97</v>
      </c>
      <c r="L30" s="25">
        <v>75.27</v>
      </c>
      <c r="M30" s="25">
        <v>81.569999999999993</v>
      </c>
      <c r="N30" s="25">
        <v>78.16</v>
      </c>
      <c r="O30" s="25" t="s">
        <v>52</v>
      </c>
      <c r="P30" s="25" t="s">
        <v>52</v>
      </c>
      <c r="Q30" s="25" t="s">
        <v>52</v>
      </c>
    </row>
    <row r="31" spans="1:17" ht="13.5" customHeight="1">
      <c r="A31" s="20" t="s">
        <v>12</v>
      </c>
      <c r="B31" s="29" t="s">
        <v>186</v>
      </c>
      <c r="C31" s="25">
        <v>99.79</v>
      </c>
      <c r="D31" s="25">
        <v>99.41</v>
      </c>
      <c r="E31" s="25">
        <v>99.61</v>
      </c>
      <c r="F31" s="25">
        <v>97.82</v>
      </c>
      <c r="G31" s="25">
        <v>98.63</v>
      </c>
      <c r="H31" s="25">
        <v>98.19</v>
      </c>
      <c r="I31" s="25">
        <v>99.09</v>
      </c>
      <c r="J31" s="25">
        <v>99.14</v>
      </c>
      <c r="K31" s="25">
        <v>99.11</v>
      </c>
      <c r="L31" s="25">
        <v>74.23</v>
      </c>
      <c r="M31" s="25">
        <v>82.55</v>
      </c>
      <c r="N31" s="25">
        <v>78.12</v>
      </c>
      <c r="O31" s="25">
        <v>86.13</v>
      </c>
      <c r="P31" s="25">
        <v>96.94</v>
      </c>
      <c r="Q31" s="25">
        <v>91.49</v>
      </c>
    </row>
    <row r="32" spans="1:17" ht="13.5" customHeight="1">
      <c r="A32" s="20" t="s">
        <v>13</v>
      </c>
      <c r="B32" s="29" t="s">
        <v>3</v>
      </c>
      <c r="C32" s="25" t="s">
        <v>52</v>
      </c>
      <c r="D32" s="25" t="s">
        <v>52</v>
      </c>
      <c r="E32" s="25" t="s">
        <v>52</v>
      </c>
      <c r="F32" s="25">
        <v>98.83</v>
      </c>
      <c r="G32" s="25">
        <v>99.23</v>
      </c>
      <c r="H32" s="25">
        <v>99.01</v>
      </c>
      <c r="I32" s="25" t="s">
        <v>52</v>
      </c>
      <c r="J32" s="25" t="s">
        <v>52</v>
      </c>
      <c r="K32" s="25" t="s">
        <v>52</v>
      </c>
      <c r="L32" s="25">
        <v>75.819999999999993</v>
      </c>
      <c r="M32" s="25">
        <v>81.34</v>
      </c>
      <c r="N32" s="25">
        <v>78.38</v>
      </c>
      <c r="O32" s="25">
        <v>68.239999999999995</v>
      </c>
      <c r="P32" s="25">
        <v>77.510000000000005</v>
      </c>
      <c r="Q32" s="25">
        <v>72.53</v>
      </c>
    </row>
    <row r="33" spans="1:17" ht="13.5" customHeight="1">
      <c r="A33" s="20" t="s">
        <v>13</v>
      </c>
      <c r="B33" s="29" t="s">
        <v>4</v>
      </c>
      <c r="C33" s="25" t="s">
        <v>52</v>
      </c>
      <c r="D33" s="25" t="s">
        <v>52</v>
      </c>
      <c r="E33" s="25" t="s">
        <v>52</v>
      </c>
      <c r="F33" s="25">
        <v>99.13</v>
      </c>
      <c r="G33" s="25">
        <v>99.19</v>
      </c>
      <c r="H33" s="25">
        <v>99.16</v>
      </c>
      <c r="I33" s="25" t="s">
        <v>52</v>
      </c>
      <c r="J33" s="25" t="s">
        <v>52</v>
      </c>
      <c r="K33" s="25" t="s">
        <v>52</v>
      </c>
      <c r="L33" s="25">
        <v>73.900000000000006</v>
      </c>
      <c r="M33" s="25">
        <v>77.89</v>
      </c>
      <c r="N33" s="25">
        <v>75.75</v>
      </c>
      <c r="O33" s="25">
        <v>76.06</v>
      </c>
      <c r="P33" s="25">
        <v>82.44</v>
      </c>
      <c r="Q33" s="25">
        <v>79.08</v>
      </c>
    </row>
    <row r="34" spans="1:17" ht="13.5" customHeight="1">
      <c r="A34" s="20" t="s">
        <v>13</v>
      </c>
      <c r="B34" s="29" t="s">
        <v>186</v>
      </c>
      <c r="C34" s="25">
        <v>100</v>
      </c>
      <c r="D34" s="25">
        <v>100</v>
      </c>
      <c r="E34" s="25">
        <v>100</v>
      </c>
      <c r="F34" s="25">
        <v>98.31</v>
      </c>
      <c r="G34" s="25">
        <v>98.37</v>
      </c>
      <c r="H34" s="25">
        <v>98.34</v>
      </c>
      <c r="I34" s="25">
        <v>99.71</v>
      </c>
      <c r="J34" s="25">
        <v>99.51</v>
      </c>
      <c r="K34" s="25">
        <v>99.62</v>
      </c>
      <c r="L34" s="25">
        <v>70.22</v>
      </c>
      <c r="M34" s="25">
        <v>72.14</v>
      </c>
      <c r="N34" s="25">
        <v>71.13</v>
      </c>
      <c r="O34" s="25">
        <v>78.11</v>
      </c>
      <c r="P34" s="25">
        <v>83.64</v>
      </c>
      <c r="Q34" s="25">
        <v>80.77</v>
      </c>
    </row>
    <row r="35" spans="1:17" ht="13.5" customHeight="1">
      <c r="A35" s="20" t="s">
        <v>14</v>
      </c>
      <c r="B35" s="29" t="s">
        <v>3</v>
      </c>
      <c r="C35" s="25">
        <v>99.26</v>
      </c>
      <c r="D35" s="25">
        <v>99.08</v>
      </c>
      <c r="E35" s="25">
        <v>99.17</v>
      </c>
      <c r="F35" s="25">
        <v>99.95</v>
      </c>
      <c r="G35" s="25">
        <v>99.75</v>
      </c>
      <c r="H35" s="25">
        <v>99.85</v>
      </c>
      <c r="I35" s="25">
        <v>99.52</v>
      </c>
      <c r="J35" s="25">
        <v>99.32</v>
      </c>
      <c r="K35" s="25">
        <v>99.42</v>
      </c>
      <c r="L35" s="25">
        <v>73.41</v>
      </c>
      <c r="M35" s="25">
        <v>84.65</v>
      </c>
      <c r="N35" s="25">
        <v>78.62</v>
      </c>
      <c r="O35" s="25">
        <v>79.739999999999995</v>
      </c>
      <c r="P35" s="25">
        <v>89.74</v>
      </c>
      <c r="Q35" s="25">
        <v>84.64</v>
      </c>
    </row>
    <row r="36" spans="1:17" ht="13.5" customHeight="1">
      <c r="A36" s="20" t="s">
        <v>14</v>
      </c>
      <c r="B36" s="29" t="s">
        <v>4</v>
      </c>
      <c r="C36" s="25">
        <v>98.03</v>
      </c>
      <c r="D36" s="25">
        <v>97.53</v>
      </c>
      <c r="E36" s="25">
        <v>97.79</v>
      </c>
      <c r="F36" s="25" t="s">
        <v>52</v>
      </c>
      <c r="G36" s="25">
        <v>98.66</v>
      </c>
      <c r="H36" s="25" t="s">
        <v>52</v>
      </c>
      <c r="I36" s="25">
        <v>99.27</v>
      </c>
      <c r="J36" s="25">
        <v>97.95</v>
      </c>
      <c r="K36" s="25">
        <v>98.64</v>
      </c>
      <c r="L36" s="25">
        <v>72.92</v>
      </c>
      <c r="M36" s="25">
        <v>82.29</v>
      </c>
      <c r="N36" s="25">
        <v>77.36</v>
      </c>
      <c r="O36" s="25">
        <v>82.39</v>
      </c>
      <c r="P36" s="25">
        <v>92.28</v>
      </c>
      <c r="Q36" s="25">
        <v>87.24</v>
      </c>
    </row>
    <row r="37" spans="1:17" ht="13.5" customHeight="1">
      <c r="A37" s="20" t="s">
        <v>14</v>
      </c>
      <c r="B37" s="29" t="s">
        <v>186</v>
      </c>
      <c r="C37" s="25">
        <v>99.71</v>
      </c>
      <c r="D37" s="25">
        <v>100</v>
      </c>
      <c r="E37" s="25">
        <v>100</v>
      </c>
      <c r="F37" s="25">
        <v>100</v>
      </c>
      <c r="G37" s="25">
        <v>100</v>
      </c>
      <c r="H37" s="25">
        <v>100</v>
      </c>
      <c r="I37" s="25">
        <v>100</v>
      </c>
      <c r="J37" s="25">
        <v>100</v>
      </c>
      <c r="K37" s="25">
        <v>100</v>
      </c>
      <c r="L37" s="25">
        <v>79.66</v>
      </c>
      <c r="M37" s="25">
        <v>89.91</v>
      </c>
      <c r="N37" s="25">
        <v>84.48</v>
      </c>
      <c r="O37" s="25">
        <v>87.36</v>
      </c>
      <c r="P37" s="25">
        <v>95.85</v>
      </c>
      <c r="Q37" s="25">
        <v>91.64</v>
      </c>
    </row>
    <row r="38" spans="1:17" ht="13.5" customHeight="1">
      <c r="A38" s="20" t="s">
        <v>15</v>
      </c>
      <c r="B38" s="29" t="s">
        <v>3</v>
      </c>
      <c r="C38" s="25">
        <v>99.01</v>
      </c>
      <c r="D38" s="25">
        <v>98.87</v>
      </c>
      <c r="E38" s="25">
        <v>98.94</v>
      </c>
      <c r="F38" s="25">
        <v>95.18</v>
      </c>
      <c r="G38" s="25">
        <v>91.31</v>
      </c>
      <c r="H38" s="25">
        <v>93.43</v>
      </c>
      <c r="I38" s="25">
        <v>97.56</v>
      </c>
      <c r="J38" s="25">
        <v>96.14</v>
      </c>
      <c r="K38" s="25">
        <v>96.91</v>
      </c>
      <c r="L38" s="25">
        <v>72.930000000000007</v>
      </c>
      <c r="M38" s="25">
        <v>76.27</v>
      </c>
      <c r="N38" s="25">
        <v>74.31</v>
      </c>
      <c r="O38" s="25">
        <v>91.27</v>
      </c>
      <c r="P38" s="25">
        <v>94.44</v>
      </c>
      <c r="Q38" s="25">
        <v>92.64</v>
      </c>
    </row>
    <row r="39" spans="1:17" ht="14.25" customHeight="1">
      <c r="A39" s="85" t="s">
        <v>15</v>
      </c>
      <c r="B39" s="29" t="s">
        <v>4</v>
      </c>
      <c r="C39" s="25">
        <v>98.78</v>
      </c>
      <c r="D39" s="25">
        <v>98.7</v>
      </c>
      <c r="E39" s="25">
        <v>98.75</v>
      </c>
      <c r="F39" s="25">
        <v>94.73</v>
      </c>
      <c r="G39" s="25">
        <v>91.46</v>
      </c>
      <c r="H39" s="25">
        <v>93.24</v>
      </c>
      <c r="I39" s="25">
        <v>97.22</v>
      </c>
      <c r="J39" s="25">
        <v>96.01</v>
      </c>
      <c r="K39" s="25">
        <v>96.66</v>
      </c>
      <c r="L39" s="25">
        <v>73.459999999999994</v>
      </c>
      <c r="M39" s="25">
        <v>77.61</v>
      </c>
      <c r="N39" s="25">
        <v>75.17</v>
      </c>
      <c r="O39" s="25">
        <v>92.8</v>
      </c>
      <c r="P39" s="25">
        <v>93.69</v>
      </c>
      <c r="Q39" s="25">
        <v>93.19</v>
      </c>
    </row>
    <row r="40" spans="1:17" ht="14.25" customHeight="1">
      <c r="A40" s="42" t="s">
        <v>15</v>
      </c>
      <c r="B40" s="29" t="s">
        <v>186</v>
      </c>
      <c r="C40" s="25">
        <v>98.18</v>
      </c>
      <c r="D40" s="25">
        <v>97.5</v>
      </c>
      <c r="E40" s="25">
        <v>97.86</v>
      </c>
      <c r="F40" s="25">
        <v>94</v>
      </c>
      <c r="G40" s="25">
        <v>89.81</v>
      </c>
      <c r="H40" s="25">
        <v>92.09</v>
      </c>
      <c r="I40" s="25">
        <v>96.53</v>
      </c>
      <c r="J40" s="25">
        <v>94.57</v>
      </c>
      <c r="K40" s="25">
        <v>95.62</v>
      </c>
      <c r="L40" s="25">
        <v>76.790000000000006</v>
      </c>
      <c r="M40" s="25">
        <v>80.23</v>
      </c>
      <c r="N40" s="25">
        <v>78.22</v>
      </c>
      <c r="O40" s="25">
        <v>97.07</v>
      </c>
      <c r="P40" s="25">
        <v>96.68</v>
      </c>
      <c r="Q40" s="25">
        <v>96.9</v>
      </c>
    </row>
    <row r="41" spans="1:17" ht="14.25" customHeight="1">
      <c r="A41" s="42" t="s">
        <v>16</v>
      </c>
      <c r="B41" s="29" t="s">
        <v>3</v>
      </c>
      <c r="C41" s="25">
        <v>94.04</v>
      </c>
      <c r="D41" s="25">
        <v>93.88</v>
      </c>
      <c r="E41" s="25">
        <v>93.96</v>
      </c>
      <c r="F41" s="25">
        <v>94.26</v>
      </c>
      <c r="G41" s="25">
        <v>93.62</v>
      </c>
      <c r="H41" s="25">
        <v>93.97</v>
      </c>
      <c r="I41" s="25">
        <v>94.12</v>
      </c>
      <c r="J41" s="25">
        <v>93.78</v>
      </c>
      <c r="K41" s="25">
        <v>93.97</v>
      </c>
      <c r="L41" s="25">
        <v>80.25</v>
      </c>
      <c r="M41" s="25">
        <v>81.89</v>
      </c>
      <c r="N41" s="25">
        <v>80.97</v>
      </c>
      <c r="O41" s="25">
        <v>92.99</v>
      </c>
      <c r="P41" s="25">
        <v>94.52</v>
      </c>
      <c r="Q41" s="25">
        <v>93.66</v>
      </c>
    </row>
    <row r="42" spans="1:17" ht="14.25" customHeight="1">
      <c r="A42" s="85" t="s">
        <v>16</v>
      </c>
      <c r="B42" s="29" t="s">
        <v>4</v>
      </c>
      <c r="C42" s="25" t="s">
        <v>52</v>
      </c>
      <c r="D42" s="25" t="s">
        <v>52</v>
      </c>
      <c r="E42" s="25" t="s">
        <v>52</v>
      </c>
      <c r="F42" s="25" t="s">
        <v>52</v>
      </c>
      <c r="G42" s="25">
        <v>98.68</v>
      </c>
      <c r="H42" s="25">
        <v>99.63</v>
      </c>
      <c r="I42" s="25" t="s">
        <v>52</v>
      </c>
      <c r="J42" s="25" t="s">
        <v>52</v>
      </c>
      <c r="K42" s="25" t="s">
        <v>52</v>
      </c>
      <c r="L42" s="25">
        <v>83.29</v>
      </c>
      <c r="M42" s="25">
        <v>83.66</v>
      </c>
      <c r="N42" s="25">
        <v>83.45</v>
      </c>
      <c r="O42" s="25">
        <v>96.33</v>
      </c>
      <c r="P42" s="25">
        <v>95.39</v>
      </c>
      <c r="Q42" s="25">
        <v>95.91</v>
      </c>
    </row>
    <row r="43" spans="1:17" ht="14.25" customHeight="1">
      <c r="A43" s="42" t="s">
        <v>16</v>
      </c>
      <c r="B43" s="29" t="s">
        <v>186</v>
      </c>
      <c r="C43" s="25">
        <v>100</v>
      </c>
      <c r="D43" s="25">
        <v>100</v>
      </c>
      <c r="E43" s="25">
        <v>100</v>
      </c>
      <c r="F43" s="25">
        <v>99.84</v>
      </c>
      <c r="G43" s="25">
        <v>98.5</v>
      </c>
      <c r="H43" s="25">
        <v>99.23</v>
      </c>
      <c r="I43" s="25">
        <v>100</v>
      </c>
      <c r="J43" s="25">
        <v>100</v>
      </c>
      <c r="K43" s="25">
        <v>100</v>
      </c>
      <c r="L43" s="25">
        <v>79.540000000000006</v>
      </c>
      <c r="M43" s="25">
        <v>80.62</v>
      </c>
      <c r="N43" s="25">
        <v>80.010000000000005</v>
      </c>
      <c r="O43" s="25">
        <v>92.72</v>
      </c>
      <c r="P43" s="25">
        <v>92.96</v>
      </c>
      <c r="Q43" s="25">
        <v>92.83</v>
      </c>
    </row>
    <row r="44" spans="1:17" ht="14.25" customHeight="1">
      <c r="A44" s="42" t="s">
        <v>17</v>
      </c>
      <c r="B44" s="29" t="s">
        <v>3</v>
      </c>
      <c r="C44" s="25">
        <v>99.31</v>
      </c>
      <c r="D44" s="25">
        <v>98.93</v>
      </c>
      <c r="E44" s="25">
        <v>99.13</v>
      </c>
      <c r="F44" s="25">
        <v>99.18</v>
      </c>
      <c r="G44" s="25">
        <v>98.42</v>
      </c>
      <c r="H44" s="25">
        <v>98.82</v>
      </c>
      <c r="I44" s="25">
        <v>99.26</v>
      </c>
      <c r="J44" s="25">
        <v>98.74</v>
      </c>
      <c r="K44" s="25">
        <v>99.01</v>
      </c>
      <c r="L44" s="25">
        <v>86.49</v>
      </c>
      <c r="M44" s="25">
        <v>88.51</v>
      </c>
      <c r="N44" s="25">
        <v>87.43</v>
      </c>
      <c r="O44" s="25">
        <v>86.87</v>
      </c>
      <c r="P44" s="25">
        <v>91.64</v>
      </c>
      <c r="Q44" s="25">
        <v>89.1</v>
      </c>
    </row>
    <row r="45" spans="1:17" ht="14.25" customHeight="1">
      <c r="A45" s="85" t="s">
        <v>17</v>
      </c>
      <c r="B45" s="29" t="s">
        <v>4</v>
      </c>
      <c r="C45" s="25">
        <v>98.76</v>
      </c>
      <c r="D45" s="25">
        <v>98.43</v>
      </c>
      <c r="E45" s="25">
        <v>98.6</v>
      </c>
      <c r="F45" s="25">
        <v>98.74</v>
      </c>
      <c r="G45" s="25">
        <v>98.46</v>
      </c>
      <c r="H45" s="25">
        <v>98.6</v>
      </c>
      <c r="I45" s="25">
        <v>98.75</v>
      </c>
      <c r="J45" s="25">
        <v>98.44</v>
      </c>
      <c r="K45" s="25">
        <v>98.6</v>
      </c>
      <c r="L45" s="25">
        <v>85.96</v>
      </c>
      <c r="M45" s="25">
        <v>88.76</v>
      </c>
      <c r="N45" s="25">
        <v>87.26</v>
      </c>
      <c r="O45" s="25">
        <v>87.46</v>
      </c>
      <c r="P45" s="25">
        <v>90.99</v>
      </c>
      <c r="Q45" s="25">
        <v>89.11</v>
      </c>
    </row>
    <row r="46" spans="1:17" ht="14.25" customHeight="1">
      <c r="A46" s="42" t="s">
        <v>17</v>
      </c>
      <c r="B46" s="29" t="s">
        <v>186</v>
      </c>
      <c r="C46" s="25">
        <v>99.36</v>
      </c>
      <c r="D46" s="25">
        <v>99.74</v>
      </c>
      <c r="E46" s="25">
        <v>99.54</v>
      </c>
      <c r="F46" s="25">
        <v>99.16</v>
      </c>
      <c r="G46" s="25">
        <v>98.88</v>
      </c>
      <c r="H46" s="25">
        <v>99.03</v>
      </c>
      <c r="I46" s="25">
        <v>99.28</v>
      </c>
      <c r="J46" s="25">
        <v>99.41</v>
      </c>
      <c r="K46" s="25">
        <v>99.34</v>
      </c>
      <c r="L46" s="25">
        <v>87.12</v>
      </c>
      <c r="M46" s="25">
        <v>90.58</v>
      </c>
      <c r="N46" s="25">
        <v>88.74</v>
      </c>
      <c r="O46" s="25">
        <v>89.17</v>
      </c>
      <c r="P46" s="25">
        <v>93.29</v>
      </c>
      <c r="Q46" s="25">
        <v>91.1</v>
      </c>
    </row>
    <row r="47" spans="1:17" ht="14.25" customHeight="1">
      <c r="A47" s="42" t="s">
        <v>18</v>
      </c>
      <c r="B47" s="29" t="s">
        <v>3</v>
      </c>
      <c r="C47" s="25">
        <v>92.8</v>
      </c>
      <c r="D47" s="25">
        <v>93.21</v>
      </c>
      <c r="E47" s="25">
        <v>93</v>
      </c>
      <c r="F47" s="25">
        <v>94.55</v>
      </c>
      <c r="G47" s="25">
        <v>93.71</v>
      </c>
      <c r="H47" s="25">
        <v>94.15</v>
      </c>
      <c r="I47" s="25">
        <v>93.38</v>
      </c>
      <c r="J47" s="25">
        <v>93.38</v>
      </c>
      <c r="K47" s="25">
        <v>93.38</v>
      </c>
      <c r="L47" s="25">
        <v>80.3</v>
      </c>
      <c r="M47" s="25">
        <v>79.819999999999993</v>
      </c>
      <c r="N47" s="25">
        <v>80.08</v>
      </c>
      <c r="O47" s="25">
        <v>84.62</v>
      </c>
      <c r="P47" s="25">
        <v>87.81</v>
      </c>
      <c r="Q47" s="25">
        <v>86.06</v>
      </c>
    </row>
    <row r="48" spans="1:17" ht="14.25" customHeight="1">
      <c r="A48" s="85" t="s">
        <v>18</v>
      </c>
      <c r="B48" s="29" t="s">
        <v>4</v>
      </c>
      <c r="C48" s="25">
        <v>86.01</v>
      </c>
      <c r="D48" s="25">
        <v>84.5</v>
      </c>
      <c r="E48" s="25">
        <v>85.29</v>
      </c>
      <c r="F48" s="25">
        <v>90.58</v>
      </c>
      <c r="G48" s="25">
        <v>87.65</v>
      </c>
      <c r="H48" s="25">
        <v>89.19</v>
      </c>
      <c r="I48" s="25">
        <v>87.51</v>
      </c>
      <c r="J48" s="25">
        <v>85.53</v>
      </c>
      <c r="K48" s="25">
        <v>86.56</v>
      </c>
      <c r="L48" s="25">
        <v>74.66</v>
      </c>
      <c r="M48" s="25">
        <v>72.47</v>
      </c>
      <c r="N48" s="25">
        <v>73.64</v>
      </c>
      <c r="O48" s="25">
        <v>87.86</v>
      </c>
      <c r="P48" s="25">
        <v>87.76</v>
      </c>
      <c r="Q48" s="25">
        <v>87.82</v>
      </c>
    </row>
    <row r="49" spans="1:28" ht="14.25" customHeight="1">
      <c r="A49" s="42" t="s">
        <v>18</v>
      </c>
      <c r="B49" s="29" t="s">
        <v>186</v>
      </c>
      <c r="C49" s="25">
        <v>96</v>
      </c>
      <c r="D49" s="25">
        <v>97.48</v>
      </c>
      <c r="E49" s="25">
        <v>96.7</v>
      </c>
      <c r="F49" s="25">
        <v>97.69</v>
      </c>
      <c r="G49" s="25">
        <v>99.17</v>
      </c>
      <c r="H49" s="25">
        <v>98.38</v>
      </c>
      <c r="I49" s="25">
        <v>96.57</v>
      </c>
      <c r="J49" s="25">
        <v>98.05</v>
      </c>
      <c r="K49" s="25">
        <v>97.27</v>
      </c>
      <c r="L49" s="25">
        <v>94.2</v>
      </c>
      <c r="M49" s="25">
        <v>95.87</v>
      </c>
      <c r="N49" s="25">
        <v>94.97</v>
      </c>
      <c r="O49" s="25">
        <v>93.31</v>
      </c>
      <c r="P49" s="25">
        <v>98.63</v>
      </c>
      <c r="Q49" s="25">
        <v>95.72</v>
      </c>
    </row>
    <row r="50" spans="1:28" ht="14.25" customHeight="1">
      <c r="A50" s="42" t="s">
        <v>19</v>
      </c>
      <c r="B50" s="29" t="s">
        <v>3</v>
      </c>
      <c r="C50" s="25">
        <v>92.66</v>
      </c>
      <c r="D50" s="25">
        <v>93.56</v>
      </c>
      <c r="E50" s="25">
        <v>93.1</v>
      </c>
      <c r="F50" s="25">
        <v>90.36</v>
      </c>
      <c r="G50" s="25">
        <v>90.42</v>
      </c>
      <c r="H50" s="25">
        <v>90.39</v>
      </c>
      <c r="I50" s="25">
        <v>91.94</v>
      </c>
      <c r="J50" s="25">
        <v>92.55</v>
      </c>
      <c r="K50" s="25">
        <v>92.24</v>
      </c>
      <c r="L50" s="25">
        <v>75.260000000000005</v>
      </c>
      <c r="M50" s="25">
        <v>73.98</v>
      </c>
      <c r="N50" s="25">
        <v>74.63</v>
      </c>
      <c r="O50" s="25">
        <v>96.19</v>
      </c>
      <c r="P50" s="25">
        <v>94.62</v>
      </c>
      <c r="Q50" s="25">
        <v>95.45</v>
      </c>
    </row>
    <row r="51" spans="1:28" ht="14.25" customHeight="1">
      <c r="A51" s="85" t="s">
        <v>19</v>
      </c>
      <c r="B51" s="29" t="s">
        <v>4</v>
      </c>
      <c r="C51" s="25">
        <v>83.33</v>
      </c>
      <c r="D51" s="25">
        <v>82.99</v>
      </c>
      <c r="E51" s="25">
        <v>83.16</v>
      </c>
      <c r="F51" s="25">
        <v>80.03</v>
      </c>
      <c r="G51" s="25">
        <v>79.25</v>
      </c>
      <c r="H51" s="25">
        <v>79.64</v>
      </c>
      <c r="I51" s="25">
        <v>82.3</v>
      </c>
      <c r="J51" s="25">
        <v>81.78</v>
      </c>
      <c r="K51" s="25">
        <v>82.05</v>
      </c>
      <c r="L51" s="25">
        <v>63.23</v>
      </c>
      <c r="M51" s="25">
        <v>62.09</v>
      </c>
      <c r="N51" s="25">
        <v>62.67</v>
      </c>
      <c r="O51" s="25">
        <v>70.66</v>
      </c>
      <c r="P51" s="25">
        <v>70.760000000000005</v>
      </c>
      <c r="Q51" s="25">
        <v>70.709999999999994</v>
      </c>
    </row>
    <row r="52" spans="1:28" ht="14.25" customHeight="1">
      <c r="A52" s="42" t="s">
        <v>19</v>
      </c>
      <c r="B52" s="29" t="s">
        <v>186</v>
      </c>
      <c r="C52" s="25">
        <v>99.54</v>
      </c>
      <c r="D52" s="25">
        <v>100</v>
      </c>
      <c r="E52" s="25">
        <v>100</v>
      </c>
      <c r="F52" s="25">
        <v>99.2</v>
      </c>
      <c r="G52" s="25">
        <v>99.59</v>
      </c>
      <c r="H52" s="25">
        <v>99.39</v>
      </c>
      <c r="I52" s="25">
        <v>99.44</v>
      </c>
      <c r="J52" s="25">
        <v>100</v>
      </c>
      <c r="K52" s="25">
        <v>100</v>
      </c>
      <c r="L52" s="25">
        <v>90.18</v>
      </c>
      <c r="M52" s="25">
        <v>87.84</v>
      </c>
      <c r="N52" s="25">
        <v>89.01</v>
      </c>
      <c r="O52" s="25">
        <v>100</v>
      </c>
      <c r="P52" s="25">
        <v>100</v>
      </c>
      <c r="Q52" s="25">
        <v>100</v>
      </c>
    </row>
    <row r="53" spans="1:28" ht="14.25" customHeight="1">
      <c r="A53" s="42" t="s">
        <v>20</v>
      </c>
      <c r="B53" s="29" t="s">
        <v>3</v>
      </c>
      <c r="C53" s="25">
        <v>97.38</v>
      </c>
      <c r="D53" s="25">
        <v>97.42</v>
      </c>
      <c r="E53" s="25">
        <v>97.4</v>
      </c>
      <c r="F53" s="25">
        <v>95.96</v>
      </c>
      <c r="G53" s="25">
        <v>95.23</v>
      </c>
      <c r="H53" s="25">
        <v>95.61</v>
      </c>
      <c r="I53" s="25">
        <v>96.87</v>
      </c>
      <c r="J53" s="25">
        <v>96.64</v>
      </c>
      <c r="K53" s="25">
        <v>96.76</v>
      </c>
      <c r="L53" s="25">
        <v>71.209999999999994</v>
      </c>
      <c r="M53" s="25">
        <v>74.72</v>
      </c>
      <c r="N53" s="25">
        <v>72.89</v>
      </c>
      <c r="O53" s="25">
        <v>91.73</v>
      </c>
      <c r="P53" s="25">
        <v>99.59</v>
      </c>
      <c r="Q53" s="25">
        <v>95.67</v>
      </c>
    </row>
    <row r="54" spans="1:28" ht="14.25" customHeight="1">
      <c r="A54" s="85" t="s">
        <v>20</v>
      </c>
      <c r="B54" s="29" t="s">
        <v>4</v>
      </c>
      <c r="C54" s="25">
        <v>98.57</v>
      </c>
      <c r="D54" s="25">
        <v>97.48</v>
      </c>
      <c r="E54" s="25">
        <v>98.04</v>
      </c>
      <c r="F54" s="25">
        <v>96.47</v>
      </c>
      <c r="G54" s="25">
        <v>94.85</v>
      </c>
      <c r="H54" s="25">
        <v>95.69</v>
      </c>
      <c r="I54" s="25">
        <v>97.83</v>
      </c>
      <c r="J54" s="25">
        <v>96.56</v>
      </c>
      <c r="K54" s="25">
        <v>97.21</v>
      </c>
      <c r="L54" s="28">
        <v>85.826787754859154</v>
      </c>
      <c r="M54" s="28">
        <v>86.962764609478583</v>
      </c>
      <c r="N54" s="28">
        <v>86.370988883277803</v>
      </c>
      <c r="O54" s="28" t="s">
        <v>148</v>
      </c>
      <c r="P54" s="28" t="s">
        <v>148</v>
      </c>
      <c r="Q54" s="28" t="s">
        <v>148</v>
      </c>
    </row>
    <row r="55" spans="1:28" ht="14.25" customHeight="1">
      <c r="A55" s="42" t="s">
        <v>20</v>
      </c>
      <c r="B55" s="29" t="s">
        <v>186</v>
      </c>
      <c r="C55" s="25">
        <v>97.46</v>
      </c>
      <c r="D55" s="25">
        <v>98.08</v>
      </c>
      <c r="E55" s="25">
        <v>97.76</v>
      </c>
      <c r="F55" s="25">
        <v>96.9</v>
      </c>
      <c r="G55" s="25">
        <v>96.79</v>
      </c>
      <c r="H55" s="25">
        <v>96.85</v>
      </c>
      <c r="I55" s="25">
        <v>97.26</v>
      </c>
      <c r="J55" s="25">
        <v>97.63</v>
      </c>
      <c r="K55" s="25">
        <v>97.44</v>
      </c>
      <c r="L55" s="25">
        <v>72.540000000000006</v>
      </c>
      <c r="M55" s="25">
        <v>77.33</v>
      </c>
      <c r="N55" s="25">
        <v>74.819999999999993</v>
      </c>
      <c r="O55" s="25">
        <v>100</v>
      </c>
      <c r="P55" s="25">
        <v>100</v>
      </c>
      <c r="Q55" s="25">
        <v>100</v>
      </c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14.25" customHeight="1">
      <c r="A56" s="42" t="s">
        <v>21</v>
      </c>
      <c r="B56" s="29" t="s">
        <v>3</v>
      </c>
      <c r="C56" s="25">
        <v>99.96</v>
      </c>
      <c r="D56" s="25" t="s">
        <v>52</v>
      </c>
      <c r="E56" s="25" t="s">
        <v>52</v>
      </c>
      <c r="F56" s="25">
        <v>99.99</v>
      </c>
      <c r="G56" s="25">
        <v>99.9</v>
      </c>
      <c r="H56" s="25">
        <v>99.95</v>
      </c>
      <c r="I56" s="25">
        <v>99.97</v>
      </c>
      <c r="J56" s="25" t="s">
        <v>52</v>
      </c>
      <c r="K56" s="25">
        <v>99.99</v>
      </c>
      <c r="L56" s="25">
        <v>84.24</v>
      </c>
      <c r="M56" s="25">
        <v>90.11</v>
      </c>
      <c r="N56" s="25">
        <v>87.09</v>
      </c>
      <c r="O56" s="25">
        <v>98.26</v>
      </c>
      <c r="P56" s="25" t="s">
        <v>52</v>
      </c>
      <c r="Q56" s="25">
        <v>99.37</v>
      </c>
    </row>
    <row r="57" spans="1:28" ht="14.25" customHeight="1">
      <c r="A57" s="85" t="s">
        <v>21</v>
      </c>
      <c r="B57" s="29" t="s">
        <v>4</v>
      </c>
      <c r="C57" s="25">
        <v>99.7</v>
      </c>
      <c r="D57" s="25">
        <v>99.79</v>
      </c>
      <c r="E57" s="25">
        <v>99.74</v>
      </c>
      <c r="F57" s="25" t="s">
        <v>52</v>
      </c>
      <c r="G57" s="25">
        <v>99.83</v>
      </c>
      <c r="H57" s="25" t="s">
        <v>52</v>
      </c>
      <c r="I57" s="25">
        <v>99.92</v>
      </c>
      <c r="J57" s="25">
        <v>99.81</v>
      </c>
      <c r="K57" s="25">
        <v>99.86</v>
      </c>
      <c r="L57" s="25">
        <v>83.84</v>
      </c>
      <c r="M57" s="25">
        <v>89.99</v>
      </c>
      <c r="N57" s="25">
        <v>86.83</v>
      </c>
      <c r="O57" s="25">
        <v>96.83</v>
      </c>
      <c r="P57" s="25">
        <v>98.61</v>
      </c>
      <c r="Q57" s="25">
        <v>97.76</v>
      </c>
    </row>
    <row r="58" spans="1:28" ht="14.25" customHeight="1">
      <c r="A58" s="42" t="s">
        <v>21</v>
      </c>
      <c r="B58" s="29" t="s">
        <v>186</v>
      </c>
      <c r="C58" s="25">
        <v>99.75</v>
      </c>
      <c r="D58" s="25">
        <v>99.4</v>
      </c>
      <c r="E58" s="25">
        <v>99.58</v>
      </c>
      <c r="F58" s="25">
        <v>100</v>
      </c>
      <c r="G58" s="25">
        <v>99.73</v>
      </c>
      <c r="H58" s="25">
        <v>99.95</v>
      </c>
      <c r="I58" s="25">
        <v>99.91</v>
      </c>
      <c r="J58" s="25">
        <v>99.52</v>
      </c>
      <c r="K58" s="25">
        <v>99.72</v>
      </c>
      <c r="L58" s="25">
        <v>84.79</v>
      </c>
      <c r="M58" s="25">
        <v>90.05</v>
      </c>
      <c r="N58" s="25">
        <v>87.35</v>
      </c>
      <c r="O58" s="25">
        <v>95.35</v>
      </c>
      <c r="P58" s="25">
        <v>97.51</v>
      </c>
      <c r="Q58" s="25">
        <v>96.47</v>
      </c>
    </row>
    <row r="59" spans="1:28" ht="14.25" customHeight="1">
      <c r="A59" s="42" t="s">
        <v>22</v>
      </c>
      <c r="B59" s="29" t="s">
        <v>3</v>
      </c>
      <c r="C59" s="25" t="s">
        <v>52</v>
      </c>
      <c r="D59" s="25" t="s">
        <v>52</v>
      </c>
      <c r="E59" s="25" t="s">
        <v>52</v>
      </c>
      <c r="F59" s="25">
        <v>97.63</v>
      </c>
      <c r="G59" s="25">
        <v>96.82</v>
      </c>
      <c r="H59" s="25">
        <v>97.22</v>
      </c>
      <c r="I59" s="25">
        <v>99.31</v>
      </c>
      <c r="J59" s="25">
        <v>99.09</v>
      </c>
      <c r="K59" s="25">
        <v>99.2</v>
      </c>
      <c r="L59" s="25">
        <v>80.319999999999993</v>
      </c>
      <c r="M59" s="25">
        <v>89.89</v>
      </c>
      <c r="N59" s="25">
        <v>85.43</v>
      </c>
      <c r="O59" s="25">
        <v>97</v>
      </c>
      <c r="P59" s="25">
        <v>96.79</v>
      </c>
      <c r="Q59" s="25">
        <v>96.88</v>
      </c>
    </row>
    <row r="60" spans="1:28" ht="14.25" customHeight="1">
      <c r="A60" s="85" t="s">
        <v>22</v>
      </c>
      <c r="B60" s="29" t="s">
        <v>4</v>
      </c>
      <c r="C60" s="25">
        <v>98.63</v>
      </c>
      <c r="D60" s="25">
        <v>99.39</v>
      </c>
      <c r="E60" s="25">
        <v>99</v>
      </c>
      <c r="F60" s="25">
        <v>98.55</v>
      </c>
      <c r="G60" s="25" t="s">
        <v>52</v>
      </c>
      <c r="H60" s="25" t="s">
        <v>52</v>
      </c>
      <c r="I60" s="25">
        <v>98.6</v>
      </c>
      <c r="J60" s="25" t="s">
        <v>52</v>
      </c>
      <c r="K60" s="25">
        <v>99.75</v>
      </c>
      <c r="L60" s="25">
        <v>89.37</v>
      </c>
      <c r="M60" s="25">
        <v>90.82</v>
      </c>
      <c r="N60" s="25">
        <v>90.11</v>
      </c>
      <c r="O60" s="25">
        <v>94.29</v>
      </c>
      <c r="P60" s="25">
        <v>97.78</v>
      </c>
      <c r="Q60" s="25">
        <v>96.3</v>
      </c>
    </row>
    <row r="61" spans="1:28" ht="14.25" customHeight="1">
      <c r="A61" s="42" t="s">
        <v>22</v>
      </c>
      <c r="B61" s="29" t="s">
        <v>186</v>
      </c>
      <c r="C61" s="25">
        <v>99.44</v>
      </c>
      <c r="D61" s="25">
        <v>100</v>
      </c>
      <c r="E61" s="25">
        <v>100</v>
      </c>
      <c r="F61" s="25">
        <v>97.31</v>
      </c>
      <c r="G61" s="25">
        <v>95.99</v>
      </c>
      <c r="H61" s="25">
        <v>96.64</v>
      </c>
      <c r="I61" s="25">
        <v>98.56</v>
      </c>
      <c r="J61" s="25">
        <v>99.55</v>
      </c>
      <c r="K61" s="25">
        <v>99.05</v>
      </c>
      <c r="L61" s="25">
        <v>83.48</v>
      </c>
      <c r="M61" s="25">
        <v>87.75</v>
      </c>
      <c r="N61" s="25">
        <v>85.63</v>
      </c>
      <c r="O61" s="25">
        <v>92.89</v>
      </c>
      <c r="P61" s="25">
        <v>89.84</v>
      </c>
      <c r="Q61" s="25">
        <v>91.24</v>
      </c>
    </row>
    <row r="62" spans="1:28" ht="14.25" customHeight="1">
      <c r="A62" s="42" t="s">
        <v>23</v>
      </c>
      <c r="B62" s="29" t="s">
        <v>3</v>
      </c>
      <c r="C62" s="25">
        <v>92.44</v>
      </c>
      <c r="D62" s="25">
        <v>92.24</v>
      </c>
      <c r="E62" s="25">
        <v>92.34</v>
      </c>
      <c r="F62" s="25">
        <v>91.56</v>
      </c>
      <c r="G62" s="25">
        <v>88.71</v>
      </c>
      <c r="H62" s="25">
        <v>90.17</v>
      </c>
      <c r="I62" s="25">
        <v>92.13</v>
      </c>
      <c r="J62" s="25">
        <v>90.96</v>
      </c>
      <c r="K62" s="25">
        <v>91.57</v>
      </c>
      <c r="L62" s="25">
        <v>63.2</v>
      </c>
      <c r="M62" s="25">
        <v>60.73</v>
      </c>
      <c r="N62" s="25">
        <v>62.06</v>
      </c>
      <c r="O62" s="25">
        <v>99.03</v>
      </c>
      <c r="P62" s="25">
        <v>97.31</v>
      </c>
      <c r="Q62" s="25">
        <v>98.25</v>
      </c>
    </row>
    <row r="63" spans="1:28" ht="14.25" customHeight="1">
      <c r="A63" s="85" t="s">
        <v>23</v>
      </c>
      <c r="B63" s="29" t="s">
        <v>4</v>
      </c>
      <c r="C63" s="25">
        <v>93.98</v>
      </c>
      <c r="D63" s="25">
        <v>94.15</v>
      </c>
      <c r="E63" s="25">
        <v>94.06</v>
      </c>
      <c r="F63" s="25">
        <v>92.48</v>
      </c>
      <c r="G63" s="25">
        <v>90.21</v>
      </c>
      <c r="H63" s="25">
        <v>91.38</v>
      </c>
      <c r="I63" s="25">
        <v>93.44</v>
      </c>
      <c r="J63" s="25">
        <v>92.69</v>
      </c>
      <c r="K63" s="25">
        <v>93.08</v>
      </c>
      <c r="L63" s="25">
        <v>63.69</v>
      </c>
      <c r="M63" s="25">
        <v>63.49</v>
      </c>
      <c r="N63" s="25">
        <v>63.59</v>
      </c>
      <c r="O63" s="25">
        <v>99.91</v>
      </c>
      <c r="P63" s="25">
        <v>98.43</v>
      </c>
      <c r="Q63" s="25">
        <v>99.23</v>
      </c>
    </row>
    <row r="64" spans="1:28" ht="14.25" customHeight="1">
      <c r="A64" s="42" t="s">
        <v>23</v>
      </c>
      <c r="B64" s="29" t="s">
        <v>186</v>
      </c>
      <c r="C64" s="25">
        <v>93.49</v>
      </c>
      <c r="D64" s="25">
        <v>94.28</v>
      </c>
      <c r="E64" s="25">
        <v>93.87</v>
      </c>
      <c r="F64" s="25">
        <v>92.63</v>
      </c>
      <c r="G64" s="25">
        <v>91.27</v>
      </c>
      <c r="H64" s="25">
        <v>91.98</v>
      </c>
      <c r="I64" s="25">
        <v>93.18</v>
      </c>
      <c r="J64" s="25">
        <v>93.19</v>
      </c>
      <c r="K64" s="25">
        <v>93.18</v>
      </c>
      <c r="L64" s="25">
        <v>62.71</v>
      </c>
      <c r="M64" s="25">
        <v>62.61</v>
      </c>
      <c r="N64" s="25">
        <v>62.67</v>
      </c>
      <c r="O64" s="25">
        <v>96.54</v>
      </c>
      <c r="P64" s="25">
        <v>94.97</v>
      </c>
      <c r="Q64" s="25">
        <v>95.81</v>
      </c>
    </row>
    <row r="65" spans="1:17" ht="14.25" customHeight="1">
      <c r="A65" s="42" t="s">
        <v>24</v>
      </c>
      <c r="B65" s="29" t="s">
        <v>3</v>
      </c>
      <c r="C65" s="25">
        <v>98.69</v>
      </c>
      <c r="D65" s="25">
        <v>98.69</v>
      </c>
      <c r="E65" s="25">
        <v>98.69</v>
      </c>
      <c r="F65" s="25">
        <v>99.05</v>
      </c>
      <c r="G65" s="25">
        <v>97.13</v>
      </c>
      <c r="H65" s="25">
        <v>98.16</v>
      </c>
      <c r="I65" s="25">
        <v>98.83</v>
      </c>
      <c r="J65" s="25">
        <v>98.11</v>
      </c>
      <c r="K65" s="25">
        <v>98.49</v>
      </c>
      <c r="L65" s="25">
        <v>85.88</v>
      </c>
      <c r="M65" s="25">
        <v>86.79</v>
      </c>
      <c r="N65" s="25">
        <v>86.3</v>
      </c>
      <c r="O65" s="25">
        <v>97.52</v>
      </c>
      <c r="P65" s="25">
        <v>98.02</v>
      </c>
      <c r="Q65" s="25">
        <v>97.75</v>
      </c>
    </row>
    <row r="66" spans="1:17" ht="14.25" customHeight="1">
      <c r="A66" s="85" t="s">
        <v>24</v>
      </c>
      <c r="B66" s="29" t="s">
        <v>4</v>
      </c>
      <c r="C66" s="25">
        <v>99.31</v>
      </c>
      <c r="D66" s="25">
        <v>99.23</v>
      </c>
      <c r="E66" s="25">
        <v>99.27</v>
      </c>
      <c r="F66" s="25">
        <v>99.25</v>
      </c>
      <c r="G66" s="25">
        <v>98.08</v>
      </c>
      <c r="H66" s="25">
        <v>98.71</v>
      </c>
      <c r="I66" s="25">
        <v>99.29</v>
      </c>
      <c r="J66" s="25">
        <v>98.8</v>
      </c>
      <c r="K66" s="25">
        <v>99.06</v>
      </c>
      <c r="L66" s="25">
        <v>87.85</v>
      </c>
      <c r="M66" s="25">
        <v>88.48</v>
      </c>
      <c r="N66" s="25">
        <v>88.14</v>
      </c>
      <c r="O66" s="25">
        <v>96.56</v>
      </c>
      <c r="P66" s="25">
        <v>96.99</v>
      </c>
      <c r="Q66" s="25">
        <v>96.76</v>
      </c>
    </row>
    <row r="67" spans="1:17" ht="14.25" customHeight="1">
      <c r="A67" s="42" t="s">
        <v>24</v>
      </c>
      <c r="B67" s="29" t="s">
        <v>186</v>
      </c>
      <c r="C67" s="25">
        <v>99.75</v>
      </c>
      <c r="D67" s="25">
        <v>99.73</v>
      </c>
      <c r="E67" s="25">
        <v>99.74</v>
      </c>
      <c r="F67" s="25">
        <v>98.69</v>
      </c>
      <c r="G67" s="25">
        <v>97.77</v>
      </c>
      <c r="H67" s="25">
        <v>98.26</v>
      </c>
      <c r="I67" s="25">
        <v>99.35</v>
      </c>
      <c r="J67" s="25">
        <v>99</v>
      </c>
      <c r="K67" s="25">
        <v>99.19</v>
      </c>
      <c r="L67" s="25">
        <v>86.41</v>
      </c>
      <c r="M67" s="25">
        <v>87.31</v>
      </c>
      <c r="N67" s="25">
        <v>86.82</v>
      </c>
      <c r="O67" s="25">
        <v>96.02</v>
      </c>
      <c r="P67" s="25">
        <v>96.11</v>
      </c>
      <c r="Q67" s="25">
        <v>96.06</v>
      </c>
    </row>
    <row r="68" spans="1:17" ht="14.25" customHeight="1">
      <c r="A68" s="42" t="s">
        <v>25</v>
      </c>
      <c r="B68" s="29" t="s">
        <v>3</v>
      </c>
      <c r="C68" s="25">
        <v>90.01</v>
      </c>
      <c r="D68" s="25">
        <v>89.73</v>
      </c>
      <c r="E68" s="25">
        <v>89.87</v>
      </c>
      <c r="F68" s="25">
        <v>96.11</v>
      </c>
      <c r="G68" s="25">
        <v>94.95</v>
      </c>
      <c r="H68" s="25">
        <v>95.53</v>
      </c>
      <c r="I68" s="25">
        <v>91.83</v>
      </c>
      <c r="J68" s="25">
        <v>91.31</v>
      </c>
      <c r="K68" s="25">
        <v>91.57</v>
      </c>
      <c r="L68" s="25">
        <v>86.54</v>
      </c>
      <c r="M68" s="25">
        <v>83.63</v>
      </c>
      <c r="N68" s="25">
        <v>85.1</v>
      </c>
      <c r="O68" s="25" t="s">
        <v>52</v>
      </c>
      <c r="P68" s="25" t="s">
        <v>52</v>
      </c>
      <c r="Q68" s="25" t="s">
        <v>52</v>
      </c>
    </row>
    <row r="69" spans="1:17" ht="14.25" customHeight="1">
      <c r="A69" s="85" t="s">
        <v>25</v>
      </c>
      <c r="B69" s="29" t="s">
        <v>4</v>
      </c>
      <c r="C69" s="25">
        <v>84.03</v>
      </c>
      <c r="D69" s="25">
        <v>81.8</v>
      </c>
      <c r="E69" s="25">
        <v>82.93</v>
      </c>
      <c r="F69" s="25">
        <v>87.29</v>
      </c>
      <c r="G69" s="25">
        <v>87.1</v>
      </c>
      <c r="H69" s="25">
        <v>87.2</v>
      </c>
      <c r="I69" s="25">
        <v>85.05</v>
      </c>
      <c r="J69" s="25">
        <v>83.47</v>
      </c>
      <c r="K69" s="25">
        <v>84.26</v>
      </c>
      <c r="L69" s="25">
        <v>78.8</v>
      </c>
      <c r="M69" s="25">
        <v>79.010000000000005</v>
      </c>
      <c r="N69" s="25">
        <v>78.900000000000006</v>
      </c>
      <c r="O69" s="25">
        <v>87.11</v>
      </c>
      <c r="P69" s="25">
        <v>89.34</v>
      </c>
      <c r="Q69" s="25">
        <v>88.18</v>
      </c>
    </row>
    <row r="70" spans="1:17" ht="14.25" customHeight="1">
      <c r="A70" s="42" t="s">
        <v>25</v>
      </c>
      <c r="B70" s="29" t="s">
        <v>186</v>
      </c>
      <c r="C70" s="25">
        <v>93.86</v>
      </c>
      <c r="D70" s="25">
        <v>93.1</v>
      </c>
      <c r="E70" s="25">
        <v>93.49</v>
      </c>
      <c r="F70" s="25">
        <v>99.05</v>
      </c>
      <c r="G70" s="25">
        <v>98.03</v>
      </c>
      <c r="H70" s="25">
        <v>98.54</v>
      </c>
      <c r="I70" s="25">
        <v>95.45</v>
      </c>
      <c r="J70" s="25">
        <v>94.67</v>
      </c>
      <c r="K70" s="25">
        <v>95.07</v>
      </c>
      <c r="L70" s="25">
        <v>94.56</v>
      </c>
      <c r="M70" s="25">
        <v>90.8</v>
      </c>
      <c r="N70" s="25">
        <v>92.7</v>
      </c>
      <c r="O70" s="25">
        <v>100</v>
      </c>
      <c r="P70" s="25">
        <v>100</v>
      </c>
      <c r="Q70" s="25">
        <v>100</v>
      </c>
    </row>
    <row r="71" spans="1:17" ht="14.25" customHeight="1">
      <c r="A71" s="42" t="s">
        <v>26</v>
      </c>
      <c r="B71" s="29" t="s">
        <v>3</v>
      </c>
      <c r="C71" s="25">
        <v>85.63</v>
      </c>
      <c r="D71" s="25">
        <v>88.38</v>
      </c>
      <c r="E71" s="25">
        <v>87</v>
      </c>
      <c r="F71" s="25">
        <v>87.37</v>
      </c>
      <c r="G71" s="25">
        <v>88.47</v>
      </c>
      <c r="H71" s="25">
        <v>87.95</v>
      </c>
      <c r="I71" s="25">
        <v>86.11</v>
      </c>
      <c r="J71" s="25">
        <v>88.41</v>
      </c>
      <c r="K71" s="25">
        <v>87.28</v>
      </c>
      <c r="L71" s="25">
        <v>70.11</v>
      </c>
      <c r="M71" s="25">
        <v>70.45</v>
      </c>
      <c r="N71" s="25">
        <v>70.290000000000006</v>
      </c>
      <c r="O71" s="25" t="s">
        <v>52</v>
      </c>
      <c r="P71" s="25" t="s">
        <v>52</v>
      </c>
      <c r="Q71" s="25" t="s">
        <v>52</v>
      </c>
    </row>
    <row r="72" spans="1:17" ht="14.25" customHeight="1">
      <c r="A72" s="85" t="s">
        <v>26</v>
      </c>
      <c r="B72" s="29" t="s">
        <v>4</v>
      </c>
      <c r="C72" s="25">
        <v>79.53</v>
      </c>
      <c r="D72" s="25">
        <v>80.87</v>
      </c>
      <c r="E72" s="25">
        <v>80.2</v>
      </c>
      <c r="F72" s="25">
        <v>79.59</v>
      </c>
      <c r="G72" s="25">
        <v>80.599999999999994</v>
      </c>
      <c r="H72" s="25">
        <v>80.12</v>
      </c>
      <c r="I72" s="25">
        <v>79.540000000000006</v>
      </c>
      <c r="J72" s="25">
        <v>80.790000000000006</v>
      </c>
      <c r="K72" s="25">
        <v>80.17</v>
      </c>
      <c r="L72" s="25">
        <v>65.89</v>
      </c>
      <c r="M72" s="25">
        <v>66.25</v>
      </c>
      <c r="N72" s="25">
        <v>66.08</v>
      </c>
      <c r="O72" s="25">
        <v>85.22</v>
      </c>
      <c r="P72" s="25">
        <v>85.21</v>
      </c>
      <c r="Q72" s="25">
        <v>85.22</v>
      </c>
    </row>
    <row r="73" spans="1:17" ht="14.25" customHeight="1">
      <c r="A73" s="42" t="s">
        <v>26</v>
      </c>
      <c r="B73" s="29" t="s">
        <v>186</v>
      </c>
      <c r="C73" s="25">
        <v>93.95</v>
      </c>
      <c r="D73" s="25">
        <v>96.88</v>
      </c>
      <c r="E73" s="25">
        <v>95.4</v>
      </c>
      <c r="F73" s="25">
        <v>90.15</v>
      </c>
      <c r="G73" s="25">
        <v>91.54</v>
      </c>
      <c r="H73" s="25">
        <v>90.88</v>
      </c>
      <c r="I73" s="25">
        <v>92.86</v>
      </c>
      <c r="J73" s="25">
        <v>95.21</v>
      </c>
      <c r="K73" s="25">
        <v>94.04</v>
      </c>
      <c r="L73" s="25">
        <v>76.37</v>
      </c>
      <c r="M73" s="25">
        <v>76.45</v>
      </c>
      <c r="N73" s="25">
        <v>76.41</v>
      </c>
      <c r="O73" s="25">
        <v>94.8</v>
      </c>
      <c r="P73" s="25">
        <v>95.3</v>
      </c>
      <c r="Q73" s="25">
        <v>95.06</v>
      </c>
    </row>
    <row r="74" spans="1:17" ht="14.25" customHeight="1">
      <c r="A74" s="42" t="s">
        <v>27</v>
      </c>
      <c r="B74" s="29" t="s">
        <v>3</v>
      </c>
      <c r="C74" s="25">
        <v>89.51</v>
      </c>
      <c r="D74" s="25">
        <v>89.68</v>
      </c>
      <c r="E74" s="25">
        <v>89.59</v>
      </c>
      <c r="F74" s="25">
        <v>94.26</v>
      </c>
      <c r="G74" s="25">
        <v>95.62</v>
      </c>
      <c r="H74" s="25">
        <v>94.92</v>
      </c>
      <c r="I74" s="25">
        <v>91.04</v>
      </c>
      <c r="J74" s="25">
        <v>91.6</v>
      </c>
      <c r="K74" s="25">
        <v>91.31</v>
      </c>
      <c r="L74" s="25">
        <v>68.12</v>
      </c>
      <c r="M74" s="25">
        <v>71.180000000000007</v>
      </c>
      <c r="N74" s="25">
        <v>69.64</v>
      </c>
      <c r="O74" s="25">
        <v>89.1</v>
      </c>
      <c r="P74" s="25">
        <v>93.85</v>
      </c>
      <c r="Q74" s="25">
        <v>91.49</v>
      </c>
    </row>
    <row r="75" spans="1:17" ht="13.5" customHeight="1">
      <c r="A75" s="85" t="s">
        <v>27</v>
      </c>
      <c r="B75" s="29" t="s">
        <v>4</v>
      </c>
      <c r="C75" s="25">
        <v>84.66</v>
      </c>
      <c r="D75" s="25">
        <v>84.43</v>
      </c>
      <c r="E75" s="25">
        <v>84.55</v>
      </c>
      <c r="F75" s="25">
        <v>89.35</v>
      </c>
      <c r="G75" s="25">
        <v>90.94</v>
      </c>
      <c r="H75" s="25">
        <v>90.11</v>
      </c>
      <c r="I75" s="25">
        <v>86.18</v>
      </c>
      <c r="J75" s="25">
        <v>86.52</v>
      </c>
      <c r="K75" s="25">
        <v>86.34</v>
      </c>
      <c r="L75" s="25">
        <v>62.13</v>
      </c>
      <c r="M75" s="25">
        <v>67.3</v>
      </c>
      <c r="N75" s="25">
        <v>64.709999999999994</v>
      </c>
      <c r="O75" s="25">
        <v>90.93</v>
      </c>
      <c r="P75" s="25">
        <v>93.44</v>
      </c>
      <c r="Q75" s="25">
        <v>92.21</v>
      </c>
    </row>
    <row r="76" spans="1:17" ht="13.5" customHeight="1">
      <c r="A76" s="20" t="s">
        <v>27</v>
      </c>
      <c r="B76" s="29" t="s">
        <v>186</v>
      </c>
      <c r="C76" s="25">
        <v>90.57</v>
      </c>
      <c r="D76" s="25">
        <v>91.8</v>
      </c>
      <c r="E76" s="25">
        <v>91.16</v>
      </c>
      <c r="F76" s="25">
        <v>91.56</v>
      </c>
      <c r="G76" s="25">
        <v>94.26</v>
      </c>
      <c r="H76" s="25">
        <v>92.86</v>
      </c>
      <c r="I76" s="25">
        <v>90.89</v>
      </c>
      <c r="J76" s="25">
        <v>92.6</v>
      </c>
      <c r="K76" s="25">
        <v>91.71</v>
      </c>
      <c r="L76" s="25">
        <v>69.69</v>
      </c>
      <c r="M76" s="25">
        <v>76.34</v>
      </c>
      <c r="N76" s="25">
        <v>73.03</v>
      </c>
      <c r="O76" s="25">
        <v>94.77</v>
      </c>
      <c r="P76" s="25">
        <v>96.26</v>
      </c>
      <c r="Q76" s="25">
        <v>95.54</v>
      </c>
    </row>
    <row r="77" spans="1:17" ht="13.5" customHeight="1">
      <c r="A77" s="20" t="s">
        <v>28</v>
      </c>
      <c r="B77" s="29" t="s">
        <v>3</v>
      </c>
      <c r="C77" s="25">
        <v>92.95</v>
      </c>
      <c r="D77" s="25">
        <v>94.2</v>
      </c>
      <c r="E77" s="25">
        <v>93.56</v>
      </c>
      <c r="F77" s="25">
        <v>91.51</v>
      </c>
      <c r="G77" s="25">
        <v>91.43</v>
      </c>
      <c r="H77" s="25">
        <v>91.47</v>
      </c>
      <c r="I77" s="25">
        <v>92.49</v>
      </c>
      <c r="J77" s="25">
        <v>93.31</v>
      </c>
      <c r="K77" s="25">
        <v>92.89</v>
      </c>
      <c r="L77" s="25">
        <v>72.69</v>
      </c>
      <c r="M77" s="25">
        <v>72.78</v>
      </c>
      <c r="N77" s="25">
        <v>72.739999999999995</v>
      </c>
      <c r="O77" s="25">
        <v>83.16</v>
      </c>
      <c r="P77" s="25">
        <v>92.78</v>
      </c>
      <c r="Q77" s="25">
        <v>87.71</v>
      </c>
    </row>
    <row r="78" spans="1:17" ht="13.5" customHeight="1">
      <c r="A78" s="20" t="s">
        <v>28</v>
      </c>
      <c r="B78" s="29" t="s">
        <v>4</v>
      </c>
      <c r="C78" s="25">
        <v>76.95</v>
      </c>
      <c r="D78" s="25">
        <v>76.48</v>
      </c>
      <c r="E78" s="25">
        <v>76.72</v>
      </c>
      <c r="F78" s="25">
        <v>78.23</v>
      </c>
      <c r="G78" s="25">
        <v>79.64</v>
      </c>
      <c r="H78" s="25">
        <v>78.930000000000007</v>
      </c>
      <c r="I78" s="25">
        <v>77.349999999999994</v>
      </c>
      <c r="J78" s="25">
        <v>77.5</v>
      </c>
      <c r="K78" s="25">
        <v>77.42</v>
      </c>
      <c r="L78" s="25">
        <v>59.1</v>
      </c>
      <c r="M78" s="25">
        <v>61.11</v>
      </c>
      <c r="N78" s="25">
        <v>60.1</v>
      </c>
      <c r="O78" s="25">
        <v>78.709999999999994</v>
      </c>
      <c r="P78" s="25">
        <v>84.18</v>
      </c>
      <c r="Q78" s="25">
        <v>81.38</v>
      </c>
    </row>
    <row r="79" spans="1:17" ht="13.5" customHeight="1">
      <c r="A79" s="20" t="s">
        <v>28</v>
      </c>
      <c r="B79" s="29" t="s">
        <v>186</v>
      </c>
      <c r="C79" s="25">
        <v>91.84</v>
      </c>
      <c r="D79" s="25">
        <v>92.86</v>
      </c>
      <c r="E79" s="25">
        <v>92.34</v>
      </c>
      <c r="F79" s="25">
        <v>93.54</v>
      </c>
      <c r="G79" s="25">
        <v>93.66</v>
      </c>
      <c r="H79" s="25">
        <v>93.6</v>
      </c>
      <c r="I79" s="25">
        <v>92.41</v>
      </c>
      <c r="J79" s="25">
        <v>93.13</v>
      </c>
      <c r="K79" s="25">
        <v>92.76</v>
      </c>
      <c r="L79" s="25">
        <v>81.459999999999994</v>
      </c>
      <c r="M79" s="25">
        <v>82.47</v>
      </c>
      <c r="N79" s="25">
        <v>81.97</v>
      </c>
      <c r="O79" s="25">
        <v>88.53</v>
      </c>
      <c r="P79" s="25">
        <v>94.79</v>
      </c>
      <c r="Q79" s="25">
        <v>91.6</v>
      </c>
    </row>
    <row r="80" spans="1:17" ht="13.5" customHeight="1">
      <c r="A80" s="20" t="s">
        <v>29</v>
      </c>
      <c r="B80" s="29" t="s">
        <v>3</v>
      </c>
      <c r="C80" s="25">
        <v>96.97</v>
      </c>
      <c r="D80" s="25">
        <v>97.08</v>
      </c>
      <c r="E80" s="25">
        <v>97.02</v>
      </c>
      <c r="F80" s="25">
        <v>95.85</v>
      </c>
      <c r="G80" s="25">
        <v>96.48</v>
      </c>
      <c r="H80" s="25">
        <v>96.16</v>
      </c>
      <c r="I80" s="25">
        <v>96.59</v>
      </c>
      <c r="J80" s="25">
        <v>96.88</v>
      </c>
      <c r="K80" s="25">
        <v>96.73</v>
      </c>
      <c r="L80" s="25">
        <v>70.13</v>
      </c>
      <c r="M80" s="25">
        <v>70.56</v>
      </c>
      <c r="N80" s="25">
        <v>70.34</v>
      </c>
      <c r="O80" s="25" t="s">
        <v>52</v>
      </c>
      <c r="P80" s="25" t="s">
        <v>52</v>
      </c>
      <c r="Q80" s="25" t="s">
        <v>52</v>
      </c>
    </row>
    <row r="81" spans="1:17" ht="13.5" customHeight="1">
      <c r="A81" s="20" t="s">
        <v>29</v>
      </c>
      <c r="B81" s="29" t="s">
        <v>4</v>
      </c>
      <c r="C81" s="25">
        <v>95.82</v>
      </c>
      <c r="D81" s="25">
        <v>95.44</v>
      </c>
      <c r="E81" s="25">
        <v>95.64</v>
      </c>
      <c r="F81" s="25">
        <v>94.77</v>
      </c>
      <c r="G81" s="25">
        <v>95</v>
      </c>
      <c r="H81" s="25">
        <v>94.88</v>
      </c>
      <c r="I81" s="25">
        <v>95.45</v>
      </c>
      <c r="J81" s="25">
        <v>95.28</v>
      </c>
      <c r="K81" s="25">
        <v>95.37</v>
      </c>
      <c r="L81" s="25">
        <v>70.94</v>
      </c>
      <c r="M81" s="25">
        <v>71.03</v>
      </c>
      <c r="N81" s="25">
        <v>70.98</v>
      </c>
      <c r="O81" s="25" t="s">
        <v>52</v>
      </c>
      <c r="P81" s="25" t="s">
        <v>52</v>
      </c>
      <c r="Q81" s="25" t="s">
        <v>52</v>
      </c>
    </row>
    <row r="82" spans="1:17" ht="13.5" customHeight="1">
      <c r="A82" s="20" t="s">
        <v>29</v>
      </c>
      <c r="B82" s="29" t="s">
        <v>186</v>
      </c>
      <c r="C82" s="25">
        <v>93.53</v>
      </c>
      <c r="D82" s="25">
        <v>93.94</v>
      </c>
      <c r="E82" s="25">
        <v>93.73</v>
      </c>
      <c r="F82" s="25">
        <v>93.7</v>
      </c>
      <c r="G82" s="25">
        <v>94.78</v>
      </c>
      <c r="H82" s="25">
        <v>94.22</v>
      </c>
      <c r="I82" s="25">
        <v>93.59</v>
      </c>
      <c r="J82" s="25">
        <v>94.24</v>
      </c>
      <c r="K82" s="25">
        <v>93.91</v>
      </c>
      <c r="L82" s="25">
        <v>70.900000000000006</v>
      </c>
      <c r="M82" s="25">
        <v>71.77</v>
      </c>
      <c r="N82" s="25">
        <v>71.33</v>
      </c>
      <c r="O82" s="25">
        <v>100</v>
      </c>
      <c r="P82" s="25">
        <v>99.58</v>
      </c>
      <c r="Q82" s="25">
        <v>100</v>
      </c>
    </row>
    <row r="83" spans="1:17" ht="13.5" customHeight="1">
      <c r="A83" s="20" t="s">
        <v>30</v>
      </c>
      <c r="B83" s="29" t="s">
        <v>3</v>
      </c>
      <c r="C83" s="25">
        <v>99.64</v>
      </c>
      <c r="D83" s="25">
        <v>99.62</v>
      </c>
      <c r="E83" s="25">
        <v>99.63</v>
      </c>
      <c r="F83" s="25">
        <v>99.56</v>
      </c>
      <c r="G83" s="25">
        <v>99.31</v>
      </c>
      <c r="H83" s="25">
        <v>99.44</v>
      </c>
      <c r="I83" s="25">
        <v>99.61</v>
      </c>
      <c r="J83" s="25">
        <v>99.5</v>
      </c>
      <c r="K83" s="25">
        <v>99.56</v>
      </c>
      <c r="L83" s="25">
        <v>80.88</v>
      </c>
      <c r="M83" s="25">
        <v>88.26</v>
      </c>
      <c r="N83" s="25">
        <v>84.51</v>
      </c>
      <c r="O83" s="25">
        <v>92.07</v>
      </c>
      <c r="P83" s="25">
        <v>94.28</v>
      </c>
      <c r="Q83" s="25">
        <v>93.24</v>
      </c>
    </row>
    <row r="84" spans="1:17" ht="13.5" customHeight="1">
      <c r="A84" s="20" t="s">
        <v>30</v>
      </c>
      <c r="B84" s="29" t="s">
        <v>4</v>
      </c>
      <c r="C84" s="25" t="s">
        <v>52</v>
      </c>
      <c r="D84" s="25" t="s">
        <v>52</v>
      </c>
      <c r="E84" s="25" t="s">
        <v>52</v>
      </c>
      <c r="F84" s="25" t="s">
        <v>52</v>
      </c>
      <c r="G84" s="25">
        <v>99.02</v>
      </c>
      <c r="H84" s="25">
        <v>99.55</v>
      </c>
      <c r="I84" s="25" t="s">
        <v>52</v>
      </c>
      <c r="J84" s="25" t="s">
        <v>52</v>
      </c>
      <c r="K84" s="25" t="s">
        <v>52</v>
      </c>
      <c r="L84" s="25">
        <v>82.17</v>
      </c>
      <c r="M84" s="25">
        <v>89.15</v>
      </c>
      <c r="N84" s="25">
        <v>85.57</v>
      </c>
      <c r="O84" s="25">
        <v>86.84</v>
      </c>
      <c r="P84" s="25">
        <v>91.72</v>
      </c>
      <c r="Q84" s="25">
        <v>89.38</v>
      </c>
    </row>
    <row r="85" spans="1:17" ht="13.5" customHeight="1">
      <c r="A85" s="20" t="s">
        <v>30</v>
      </c>
      <c r="B85" s="29" t="s">
        <v>186</v>
      </c>
      <c r="C85" s="25">
        <v>95.84</v>
      </c>
      <c r="D85" s="25">
        <v>97.8</v>
      </c>
      <c r="E85" s="25">
        <v>96.78</v>
      </c>
      <c r="F85" s="25">
        <v>97.69</v>
      </c>
      <c r="G85" s="25">
        <v>98.48</v>
      </c>
      <c r="H85" s="25">
        <v>98.07</v>
      </c>
      <c r="I85" s="25">
        <v>96.53</v>
      </c>
      <c r="J85" s="25">
        <v>98.06</v>
      </c>
      <c r="K85" s="25">
        <v>97.27</v>
      </c>
      <c r="L85" s="25">
        <v>75.11</v>
      </c>
      <c r="M85" s="25">
        <v>85.35</v>
      </c>
      <c r="N85" s="25">
        <v>80.040000000000006</v>
      </c>
      <c r="O85" s="25">
        <v>100</v>
      </c>
      <c r="P85" s="25">
        <v>98.83</v>
      </c>
      <c r="Q85" s="25">
        <v>100</v>
      </c>
    </row>
    <row r="86" spans="1:17" ht="13.5" customHeight="1">
      <c r="A86" s="20" t="s">
        <v>31</v>
      </c>
      <c r="B86" s="29" t="s">
        <v>3</v>
      </c>
      <c r="C86" s="25">
        <v>96.96</v>
      </c>
      <c r="D86" s="25">
        <v>96.61</v>
      </c>
      <c r="E86" s="25">
        <v>96.8</v>
      </c>
      <c r="F86" s="25">
        <v>96.93</v>
      </c>
      <c r="G86" s="25">
        <v>96.36</v>
      </c>
      <c r="H86" s="25">
        <v>96.68</v>
      </c>
      <c r="I86" s="25">
        <v>96.95</v>
      </c>
      <c r="J86" s="25">
        <v>96.52</v>
      </c>
      <c r="K86" s="25">
        <v>96.76</v>
      </c>
      <c r="L86" s="25">
        <v>87.47</v>
      </c>
      <c r="M86" s="25">
        <v>89.88</v>
      </c>
      <c r="N86" s="25">
        <v>88.52</v>
      </c>
      <c r="O86" s="25">
        <v>91.62</v>
      </c>
      <c r="P86" s="25">
        <v>95.86</v>
      </c>
      <c r="Q86" s="25">
        <v>93.48</v>
      </c>
    </row>
    <row r="87" spans="1:17" ht="13.5" customHeight="1">
      <c r="A87" s="20" t="s">
        <v>31</v>
      </c>
      <c r="B87" s="29" t="s">
        <v>4</v>
      </c>
      <c r="C87" s="25">
        <v>96.88</v>
      </c>
      <c r="D87" s="25">
        <v>97.24</v>
      </c>
      <c r="E87" s="25">
        <v>97.04</v>
      </c>
      <c r="F87" s="25">
        <v>96.93</v>
      </c>
      <c r="G87" s="25">
        <v>97.05</v>
      </c>
      <c r="H87" s="25">
        <v>96.98</v>
      </c>
      <c r="I87" s="25">
        <v>96.9</v>
      </c>
      <c r="J87" s="25">
        <v>97.17</v>
      </c>
      <c r="K87" s="25">
        <v>97.02</v>
      </c>
      <c r="L87" s="25">
        <v>87.48</v>
      </c>
      <c r="M87" s="25">
        <v>90.38</v>
      </c>
      <c r="N87" s="25">
        <v>88.73</v>
      </c>
      <c r="O87" s="25">
        <v>91.89</v>
      </c>
      <c r="P87" s="25">
        <v>94.53</v>
      </c>
      <c r="Q87" s="25">
        <v>93.06</v>
      </c>
    </row>
    <row r="88" spans="1:17" ht="13.5" customHeight="1">
      <c r="A88" s="20" t="s">
        <v>31</v>
      </c>
      <c r="B88" s="29" t="s">
        <v>186</v>
      </c>
      <c r="C88" s="25">
        <v>95.47</v>
      </c>
      <c r="D88" s="25">
        <v>95.75</v>
      </c>
      <c r="E88" s="25">
        <v>95.6</v>
      </c>
      <c r="F88" s="25">
        <v>94.71</v>
      </c>
      <c r="G88" s="25">
        <v>94.85</v>
      </c>
      <c r="H88" s="25">
        <v>94.77</v>
      </c>
      <c r="I88" s="25">
        <v>95.18</v>
      </c>
      <c r="J88" s="25">
        <v>95.41</v>
      </c>
      <c r="K88" s="25">
        <v>95.29</v>
      </c>
      <c r="L88" s="25">
        <v>81.319999999999993</v>
      </c>
      <c r="M88" s="25">
        <v>85.99</v>
      </c>
      <c r="N88" s="25">
        <v>83.35</v>
      </c>
      <c r="O88" s="25">
        <v>88.29</v>
      </c>
      <c r="P88" s="25">
        <v>91.54</v>
      </c>
      <c r="Q88" s="25">
        <v>89.73</v>
      </c>
    </row>
    <row r="89" spans="1:17" ht="13.5" customHeight="1">
      <c r="A89" s="20" t="s">
        <v>32</v>
      </c>
      <c r="B89" s="29" t="s">
        <v>3</v>
      </c>
      <c r="C89" s="25">
        <v>93.89</v>
      </c>
      <c r="D89" s="25">
        <v>93.89</v>
      </c>
      <c r="E89" s="25">
        <v>93.89</v>
      </c>
      <c r="F89" s="25">
        <v>96.76</v>
      </c>
      <c r="G89" s="25">
        <v>95.63</v>
      </c>
      <c r="H89" s="25">
        <v>96.26</v>
      </c>
      <c r="I89" s="25">
        <v>94.84</v>
      </c>
      <c r="J89" s="25">
        <v>94.44</v>
      </c>
      <c r="K89" s="25">
        <v>94.66</v>
      </c>
      <c r="L89" s="25">
        <v>82.52</v>
      </c>
      <c r="M89" s="25">
        <v>82.26</v>
      </c>
      <c r="N89" s="25">
        <v>82.41</v>
      </c>
      <c r="O89" s="25" t="s">
        <v>52</v>
      </c>
      <c r="P89" s="25" t="s">
        <v>52</v>
      </c>
      <c r="Q89" s="25" t="s">
        <v>52</v>
      </c>
    </row>
    <row r="90" spans="1:17" ht="13.5" customHeight="1">
      <c r="A90" s="20" t="s">
        <v>32</v>
      </c>
      <c r="B90" s="29" t="s">
        <v>4</v>
      </c>
      <c r="C90" s="25">
        <v>92.32</v>
      </c>
      <c r="D90" s="25">
        <v>92.22</v>
      </c>
      <c r="E90" s="25">
        <v>92.27</v>
      </c>
      <c r="F90" s="25">
        <v>95.89</v>
      </c>
      <c r="G90" s="25">
        <v>94.4</v>
      </c>
      <c r="H90" s="25">
        <v>95.21</v>
      </c>
      <c r="I90" s="25">
        <v>93.51</v>
      </c>
      <c r="J90" s="25">
        <v>92.92</v>
      </c>
      <c r="K90" s="25">
        <v>93.24</v>
      </c>
      <c r="L90" s="25">
        <v>81.650000000000006</v>
      </c>
      <c r="M90" s="25">
        <v>81.42</v>
      </c>
      <c r="N90" s="25">
        <v>81.55</v>
      </c>
      <c r="O90" s="25" t="s">
        <v>52</v>
      </c>
      <c r="P90" s="25" t="s">
        <v>52</v>
      </c>
      <c r="Q90" s="25" t="s">
        <v>52</v>
      </c>
    </row>
    <row r="91" spans="1:17" ht="13.5" customHeight="1">
      <c r="A91" s="20" t="s">
        <v>32</v>
      </c>
      <c r="B91" s="29" t="s">
        <v>186</v>
      </c>
      <c r="C91" s="25">
        <v>96.67</v>
      </c>
      <c r="D91" s="25">
        <v>96.5</v>
      </c>
      <c r="E91" s="25">
        <v>96.59</v>
      </c>
      <c r="F91" s="25">
        <v>97.75</v>
      </c>
      <c r="G91" s="25">
        <v>96.65</v>
      </c>
      <c r="H91" s="25">
        <v>97.25</v>
      </c>
      <c r="I91" s="25">
        <v>97.04</v>
      </c>
      <c r="J91" s="25">
        <v>96.55</v>
      </c>
      <c r="K91" s="25">
        <v>96.81</v>
      </c>
      <c r="L91" s="25">
        <v>83.88</v>
      </c>
      <c r="M91" s="25">
        <v>82.98</v>
      </c>
      <c r="N91" s="25">
        <v>83.49</v>
      </c>
      <c r="O91" s="25">
        <v>100</v>
      </c>
      <c r="P91" s="25">
        <v>100</v>
      </c>
      <c r="Q91" s="25">
        <v>100</v>
      </c>
    </row>
    <row r="92" spans="1:17" ht="13.5" customHeight="1">
      <c r="A92" s="20" t="s">
        <v>33</v>
      </c>
      <c r="B92" s="29" t="s">
        <v>3</v>
      </c>
      <c r="C92" s="25">
        <v>95.84</v>
      </c>
      <c r="D92" s="25">
        <v>99.05</v>
      </c>
      <c r="E92" s="25">
        <v>97.36</v>
      </c>
      <c r="F92" s="25">
        <v>97.79</v>
      </c>
      <c r="G92" s="25">
        <v>98.86</v>
      </c>
      <c r="H92" s="25">
        <v>98.34</v>
      </c>
      <c r="I92" s="25">
        <v>96.58</v>
      </c>
      <c r="J92" s="25">
        <v>98.97</v>
      </c>
      <c r="K92" s="25">
        <v>97.75</v>
      </c>
      <c r="L92" s="25">
        <v>76.87</v>
      </c>
      <c r="M92" s="25">
        <v>80.13</v>
      </c>
      <c r="N92" s="25">
        <v>78.59</v>
      </c>
      <c r="O92" s="25">
        <v>83.96</v>
      </c>
      <c r="P92" s="25">
        <v>86.42</v>
      </c>
      <c r="Q92" s="25">
        <v>85.3</v>
      </c>
    </row>
    <row r="93" spans="1:17" ht="13.5" customHeight="1">
      <c r="A93" s="20" t="s">
        <v>33</v>
      </c>
      <c r="B93" s="29" t="s">
        <v>4</v>
      </c>
      <c r="C93" s="25">
        <v>92.56</v>
      </c>
      <c r="D93" s="25">
        <v>94.75</v>
      </c>
      <c r="E93" s="25">
        <v>93.59</v>
      </c>
      <c r="F93" s="25">
        <v>90.65</v>
      </c>
      <c r="G93" s="25">
        <v>91.07</v>
      </c>
      <c r="H93" s="25">
        <v>90.87</v>
      </c>
      <c r="I93" s="25">
        <v>91.79</v>
      </c>
      <c r="J93" s="25">
        <v>93.12</v>
      </c>
      <c r="K93" s="25">
        <v>92.44</v>
      </c>
      <c r="L93" s="25">
        <v>68.36</v>
      </c>
      <c r="M93" s="25">
        <v>71.209999999999994</v>
      </c>
      <c r="N93" s="25">
        <v>69.849999999999994</v>
      </c>
      <c r="O93" s="25">
        <v>76</v>
      </c>
      <c r="P93" s="25">
        <v>80.88</v>
      </c>
      <c r="Q93" s="25">
        <v>78.680000000000007</v>
      </c>
    </row>
    <row r="94" spans="1:17" ht="13.5" customHeight="1">
      <c r="A94" s="20" t="s">
        <v>33</v>
      </c>
      <c r="B94" s="29" t="s">
        <v>186</v>
      </c>
      <c r="C94" s="25">
        <v>100</v>
      </c>
      <c r="D94" s="25">
        <v>100</v>
      </c>
      <c r="E94" s="25">
        <v>100</v>
      </c>
      <c r="F94" s="25">
        <v>97.65</v>
      </c>
      <c r="G94" s="25">
        <v>100</v>
      </c>
      <c r="H94" s="25">
        <v>99.76</v>
      </c>
      <c r="I94" s="25">
        <v>99.31</v>
      </c>
      <c r="J94" s="25">
        <v>100</v>
      </c>
      <c r="K94" s="25">
        <v>100</v>
      </c>
      <c r="L94" s="25">
        <v>76.23</v>
      </c>
      <c r="M94" s="25">
        <v>81.03</v>
      </c>
      <c r="N94" s="25">
        <v>78.73</v>
      </c>
      <c r="O94" s="25">
        <v>87.39</v>
      </c>
      <c r="P94" s="25">
        <v>88.79</v>
      </c>
      <c r="Q94" s="25">
        <v>88.14</v>
      </c>
    </row>
    <row r="95" spans="1:17" ht="13.5" customHeight="1">
      <c r="A95" s="20" t="s">
        <v>34</v>
      </c>
      <c r="B95" s="29" t="s">
        <v>3</v>
      </c>
      <c r="C95" s="25" t="s">
        <v>52</v>
      </c>
      <c r="D95" s="25" t="s">
        <v>52</v>
      </c>
      <c r="E95" s="25" t="s">
        <v>52</v>
      </c>
      <c r="F95" s="25" t="s">
        <v>52</v>
      </c>
      <c r="G95" s="25" t="s">
        <v>52</v>
      </c>
      <c r="H95" s="25" t="s">
        <v>52</v>
      </c>
      <c r="I95" s="25" t="s">
        <v>52</v>
      </c>
      <c r="J95" s="25" t="s">
        <v>52</v>
      </c>
      <c r="K95" s="25" t="s">
        <v>52</v>
      </c>
      <c r="L95" s="25">
        <v>87.78</v>
      </c>
      <c r="M95" s="25">
        <v>95.22</v>
      </c>
      <c r="N95" s="25">
        <v>91.41</v>
      </c>
      <c r="O95" s="25">
        <v>94.93</v>
      </c>
      <c r="P95" s="25">
        <v>97.19</v>
      </c>
      <c r="Q95" s="25">
        <v>96.12</v>
      </c>
    </row>
    <row r="96" spans="1:17" ht="13.5" customHeight="1">
      <c r="A96" s="20" t="s">
        <v>34</v>
      </c>
      <c r="B96" s="29" t="s">
        <v>4</v>
      </c>
      <c r="C96" s="25">
        <v>99.83</v>
      </c>
      <c r="D96" s="25">
        <v>99.14</v>
      </c>
      <c r="E96" s="25">
        <v>99.49</v>
      </c>
      <c r="F96" s="25">
        <v>98.41</v>
      </c>
      <c r="G96" s="25">
        <v>98.8</v>
      </c>
      <c r="H96" s="25">
        <v>98.6</v>
      </c>
      <c r="I96" s="25">
        <v>99.29</v>
      </c>
      <c r="J96" s="25">
        <v>99.01</v>
      </c>
      <c r="K96" s="25">
        <v>99.16</v>
      </c>
      <c r="L96" s="25">
        <v>85.86</v>
      </c>
      <c r="M96" s="25">
        <v>93.45</v>
      </c>
      <c r="N96" s="25">
        <v>89.57</v>
      </c>
      <c r="O96" s="25">
        <v>94.67</v>
      </c>
      <c r="P96" s="25">
        <v>96.85</v>
      </c>
      <c r="Q96" s="25">
        <v>95.82</v>
      </c>
    </row>
    <row r="97" spans="1:17" ht="13.5" customHeight="1">
      <c r="A97" s="20" t="s">
        <v>34</v>
      </c>
      <c r="B97" s="29" t="s">
        <v>186</v>
      </c>
      <c r="C97" s="25">
        <v>94.1</v>
      </c>
      <c r="D97" s="25">
        <v>93.93</v>
      </c>
      <c r="E97" s="25">
        <v>94.02</v>
      </c>
      <c r="F97" s="25">
        <v>91.09</v>
      </c>
      <c r="G97" s="25">
        <v>90.52</v>
      </c>
      <c r="H97" s="25">
        <v>90.81</v>
      </c>
      <c r="I97" s="25">
        <v>92.96</v>
      </c>
      <c r="J97" s="25">
        <v>92.63</v>
      </c>
      <c r="K97" s="25">
        <v>92.8</v>
      </c>
      <c r="L97" s="25">
        <v>80.06</v>
      </c>
      <c r="M97" s="25">
        <v>86.75</v>
      </c>
      <c r="N97" s="25">
        <v>83.35</v>
      </c>
      <c r="O97" s="25">
        <v>94.31</v>
      </c>
      <c r="P97" s="25">
        <v>96.59</v>
      </c>
      <c r="Q97" s="25">
        <v>95.51</v>
      </c>
    </row>
    <row r="98" spans="1:17" ht="13.5" customHeight="1">
      <c r="A98" s="20" t="s">
        <v>35</v>
      </c>
      <c r="B98" s="29" t="s">
        <v>3</v>
      </c>
      <c r="C98" s="25">
        <v>97.78</v>
      </c>
      <c r="D98" s="25">
        <v>98.06</v>
      </c>
      <c r="E98" s="25">
        <v>97.92</v>
      </c>
      <c r="F98" s="25">
        <v>97.56</v>
      </c>
      <c r="G98" s="25">
        <v>97.83</v>
      </c>
      <c r="H98" s="25">
        <v>97.7</v>
      </c>
      <c r="I98" s="25">
        <v>97.71</v>
      </c>
      <c r="J98" s="25">
        <v>97.98</v>
      </c>
      <c r="K98" s="25">
        <v>97.84</v>
      </c>
      <c r="L98" s="25">
        <v>83.46</v>
      </c>
      <c r="M98" s="25">
        <v>85.5</v>
      </c>
      <c r="N98" s="25">
        <v>84.47</v>
      </c>
      <c r="O98" s="25">
        <v>97.94</v>
      </c>
      <c r="P98" s="25" t="s">
        <v>52</v>
      </c>
      <c r="Q98" s="25">
        <v>99.23</v>
      </c>
    </row>
    <row r="99" spans="1:17" ht="13.5" customHeight="1">
      <c r="A99" s="20" t="s">
        <v>35</v>
      </c>
      <c r="B99" s="29" t="s">
        <v>4</v>
      </c>
      <c r="C99" s="25">
        <v>92.34</v>
      </c>
      <c r="D99" s="25">
        <v>92.03</v>
      </c>
      <c r="E99" s="25">
        <v>92.19</v>
      </c>
      <c r="F99" s="25">
        <v>94.28</v>
      </c>
      <c r="G99" s="25">
        <v>94.34</v>
      </c>
      <c r="H99" s="25">
        <v>94.31</v>
      </c>
      <c r="I99" s="25">
        <v>93.01</v>
      </c>
      <c r="J99" s="25">
        <v>92.84</v>
      </c>
      <c r="K99" s="25">
        <v>92.93</v>
      </c>
      <c r="L99" s="25">
        <v>76.489999999999995</v>
      </c>
      <c r="M99" s="25">
        <v>78.45</v>
      </c>
      <c r="N99" s="25">
        <v>77.459999999999994</v>
      </c>
      <c r="O99" s="25">
        <v>76.86</v>
      </c>
      <c r="P99" s="25">
        <v>79.62</v>
      </c>
      <c r="Q99" s="25">
        <v>78.27</v>
      </c>
    </row>
    <row r="100" spans="1:17" ht="13.5" customHeight="1">
      <c r="A100" s="20" t="s">
        <v>35</v>
      </c>
      <c r="B100" s="29" t="s">
        <v>186</v>
      </c>
      <c r="C100" s="25">
        <v>95.98</v>
      </c>
      <c r="D100" s="25">
        <v>96.86</v>
      </c>
      <c r="E100" s="25">
        <v>96.4</v>
      </c>
      <c r="F100" s="25">
        <v>96.89</v>
      </c>
      <c r="G100" s="25">
        <v>97.85</v>
      </c>
      <c r="H100" s="25">
        <v>97.36</v>
      </c>
      <c r="I100" s="25">
        <v>96.3</v>
      </c>
      <c r="J100" s="25">
        <v>97.21</v>
      </c>
      <c r="K100" s="25">
        <v>96.74</v>
      </c>
      <c r="L100" s="25">
        <v>80.97</v>
      </c>
      <c r="M100" s="25">
        <v>84.83</v>
      </c>
      <c r="N100" s="25">
        <v>82.87</v>
      </c>
      <c r="O100" s="25">
        <v>100</v>
      </c>
      <c r="P100" s="25">
        <v>100</v>
      </c>
      <c r="Q100" s="25">
        <v>100</v>
      </c>
    </row>
    <row r="101" spans="1:17" ht="13.5" customHeight="1">
      <c r="A101" s="20" t="s">
        <v>36</v>
      </c>
      <c r="B101" s="29" t="s">
        <v>3</v>
      </c>
      <c r="C101" s="25">
        <v>97.77</v>
      </c>
      <c r="D101" s="25">
        <v>98.06</v>
      </c>
      <c r="E101" s="25">
        <v>97.91</v>
      </c>
      <c r="F101" s="25">
        <v>96.62</v>
      </c>
      <c r="G101" s="25">
        <v>97.53</v>
      </c>
      <c r="H101" s="25">
        <v>97.07</v>
      </c>
      <c r="I101" s="25">
        <v>97.37</v>
      </c>
      <c r="J101" s="25">
        <v>97.87</v>
      </c>
      <c r="K101" s="25">
        <v>97.62</v>
      </c>
      <c r="L101" s="25">
        <v>51.93</v>
      </c>
      <c r="M101" s="25">
        <v>50.15</v>
      </c>
      <c r="N101" s="25">
        <v>51.05</v>
      </c>
      <c r="O101" s="25">
        <v>85.89</v>
      </c>
      <c r="P101" s="25">
        <v>87.48</v>
      </c>
      <c r="Q101" s="25">
        <v>86.62</v>
      </c>
    </row>
    <row r="102" spans="1:17" ht="13.5" customHeight="1">
      <c r="A102" s="20" t="s">
        <v>36</v>
      </c>
      <c r="B102" s="29" t="s">
        <v>4</v>
      </c>
      <c r="C102" s="25">
        <v>95</v>
      </c>
      <c r="D102" s="25">
        <v>94.93</v>
      </c>
      <c r="E102" s="25">
        <v>94.96</v>
      </c>
      <c r="F102" s="25">
        <v>93.78</v>
      </c>
      <c r="G102" s="25">
        <v>94.88</v>
      </c>
      <c r="H102" s="25">
        <v>94.32</v>
      </c>
      <c r="I102" s="25">
        <v>94.56</v>
      </c>
      <c r="J102" s="25">
        <v>94.91</v>
      </c>
      <c r="K102" s="25">
        <v>94.74</v>
      </c>
      <c r="L102" s="25">
        <v>54.9</v>
      </c>
      <c r="M102" s="25">
        <v>53.5</v>
      </c>
      <c r="N102" s="25">
        <v>54.2</v>
      </c>
      <c r="O102" s="25">
        <v>83.41</v>
      </c>
      <c r="P102" s="25">
        <v>86.97</v>
      </c>
      <c r="Q102" s="25">
        <v>85.04</v>
      </c>
    </row>
    <row r="103" spans="1:17" ht="13.5" customHeight="1">
      <c r="A103" s="20" t="s">
        <v>36</v>
      </c>
      <c r="B103" s="29" t="s">
        <v>186</v>
      </c>
      <c r="C103" s="25">
        <v>98.17</v>
      </c>
      <c r="D103" s="25">
        <v>98.65</v>
      </c>
      <c r="E103" s="25">
        <v>98.41</v>
      </c>
      <c r="F103" s="25">
        <v>96.14</v>
      </c>
      <c r="G103" s="25">
        <v>97.66</v>
      </c>
      <c r="H103" s="25">
        <v>96.89</v>
      </c>
      <c r="I103" s="25">
        <v>97.43</v>
      </c>
      <c r="J103" s="25">
        <v>98.28</v>
      </c>
      <c r="K103" s="25">
        <v>97.85</v>
      </c>
      <c r="L103" s="25">
        <v>57.58</v>
      </c>
      <c r="M103" s="25">
        <v>57.8</v>
      </c>
      <c r="N103" s="25">
        <v>57.69</v>
      </c>
      <c r="O103" s="25">
        <v>86.85</v>
      </c>
      <c r="P103" s="25">
        <v>90.57</v>
      </c>
      <c r="Q103" s="25">
        <v>88.57</v>
      </c>
    </row>
    <row r="104" spans="1:17" ht="13.5" customHeight="1">
      <c r="A104" s="20" t="s">
        <v>37</v>
      </c>
      <c r="B104" s="29" t="s">
        <v>3</v>
      </c>
      <c r="C104" s="25">
        <v>90.64</v>
      </c>
      <c r="D104" s="25">
        <v>91.7</v>
      </c>
      <c r="E104" s="25">
        <v>91.15</v>
      </c>
      <c r="F104" s="25">
        <v>98.79</v>
      </c>
      <c r="G104" s="25">
        <v>94.99</v>
      </c>
      <c r="H104" s="25">
        <v>96.89</v>
      </c>
      <c r="I104" s="25">
        <v>93.04</v>
      </c>
      <c r="J104" s="25">
        <v>92.7</v>
      </c>
      <c r="K104" s="25">
        <v>92.87</v>
      </c>
      <c r="L104" s="25">
        <v>88.4</v>
      </c>
      <c r="M104" s="25">
        <v>88.19</v>
      </c>
      <c r="N104" s="25">
        <v>88.3</v>
      </c>
      <c r="O104" s="25">
        <v>97.33</v>
      </c>
      <c r="P104" s="25">
        <v>96.93</v>
      </c>
      <c r="Q104" s="25">
        <v>97.14</v>
      </c>
    </row>
    <row r="105" spans="1:17" ht="13.5" customHeight="1">
      <c r="A105" s="20" t="s">
        <v>37</v>
      </c>
      <c r="B105" s="29" t="s">
        <v>4</v>
      </c>
      <c r="C105" s="25">
        <v>88.11</v>
      </c>
      <c r="D105" s="25">
        <v>88.71</v>
      </c>
      <c r="E105" s="25">
        <v>88.4</v>
      </c>
      <c r="F105" s="25">
        <v>98.93</v>
      </c>
      <c r="G105" s="25">
        <v>92.49</v>
      </c>
      <c r="H105" s="25">
        <v>95.72</v>
      </c>
      <c r="I105" s="25">
        <v>91.37</v>
      </c>
      <c r="J105" s="25">
        <v>89.89</v>
      </c>
      <c r="K105" s="25">
        <v>90.64</v>
      </c>
      <c r="L105" s="25">
        <v>86.04</v>
      </c>
      <c r="M105" s="25">
        <v>86.03</v>
      </c>
      <c r="N105" s="25">
        <v>86.04</v>
      </c>
      <c r="O105" s="25">
        <v>90.87</v>
      </c>
      <c r="P105" s="25">
        <v>94.02</v>
      </c>
      <c r="Q105" s="25">
        <v>92.37</v>
      </c>
    </row>
    <row r="106" spans="1:17" ht="13.5" customHeight="1">
      <c r="A106" s="20" t="s">
        <v>37</v>
      </c>
      <c r="B106" s="29" t="s">
        <v>186</v>
      </c>
      <c r="C106" s="25">
        <v>92.1</v>
      </c>
      <c r="D106" s="25">
        <v>92.21</v>
      </c>
      <c r="E106" s="25">
        <v>92.15</v>
      </c>
      <c r="F106" s="25">
        <v>94.18</v>
      </c>
      <c r="G106" s="25">
        <v>89.46</v>
      </c>
      <c r="H106" s="25">
        <v>91.83</v>
      </c>
      <c r="I106" s="25">
        <v>92.74</v>
      </c>
      <c r="J106" s="25">
        <v>91.35</v>
      </c>
      <c r="K106" s="25">
        <v>92.05</v>
      </c>
      <c r="L106" s="25">
        <v>79.77</v>
      </c>
      <c r="M106" s="25">
        <v>79.209999999999994</v>
      </c>
      <c r="N106" s="25">
        <v>79.510000000000005</v>
      </c>
      <c r="O106" s="25">
        <v>90.26</v>
      </c>
      <c r="P106" s="25">
        <v>90.36</v>
      </c>
      <c r="Q106" s="25">
        <v>90.31</v>
      </c>
    </row>
    <row r="107" spans="1:17" ht="13.5" customHeight="1">
      <c r="A107" s="20" t="s">
        <v>38</v>
      </c>
      <c r="B107" s="29" t="s">
        <v>3</v>
      </c>
      <c r="C107" s="25">
        <v>94.97</v>
      </c>
      <c r="D107" s="25">
        <v>95.74</v>
      </c>
      <c r="E107" s="25">
        <v>95.33</v>
      </c>
      <c r="F107" s="25">
        <v>98.56</v>
      </c>
      <c r="G107" s="25">
        <v>97.88</v>
      </c>
      <c r="H107" s="25">
        <v>98.23</v>
      </c>
      <c r="I107" s="25">
        <v>96.18</v>
      </c>
      <c r="J107" s="25">
        <v>96.48</v>
      </c>
      <c r="K107" s="25">
        <v>96.32</v>
      </c>
      <c r="L107" s="25">
        <v>80.86</v>
      </c>
      <c r="M107" s="25">
        <v>84.46</v>
      </c>
      <c r="N107" s="25">
        <v>82.59</v>
      </c>
      <c r="O107" s="25">
        <v>93.88</v>
      </c>
      <c r="P107" s="25">
        <v>95.7</v>
      </c>
      <c r="Q107" s="25">
        <v>94.77</v>
      </c>
    </row>
    <row r="108" spans="1:17" ht="13.5" customHeight="1">
      <c r="A108" s="20" t="s">
        <v>38</v>
      </c>
      <c r="B108" s="29" t="s">
        <v>4</v>
      </c>
      <c r="C108" s="25">
        <v>93.81</v>
      </c>
      <c r="D108" s="25">
        <v>94.08</v>
      </c>
      <c r="E108" s="25">
        <v>93.94</v>
      </c>
      <c r="F108" s="25">
        <v>96.52</v>
      </c>
      <c r="G108" s="25">
        <v>96.45</v>
      </c>
      <c r="H108" s="25">
        <v>96.49</v>
      </c>
      <c r="I108" s="25">
        <v>94.75</v>
      </c>
      <c r="J108" s="25">
        <v>94.91</v>
      </c>
      <c r="K108" s="25">
        <v>94.83</v>
      </c>
      <c r="L108" s="25">
        <v>83.39</v>
      </c>
      <c r="M108" s="25">
        <v>86.27</v>
      </c>
      <c r="N108" s="25">
        <v>84.76</v>
      </c>
      <c r="O108" s="25">
        <v>95.23</v>
      </c>
      <c r="P108" s="25">
        <v>96.98</v>
      </c>
      <c r="Q108" s="25">
        <v>96.09</v>
      </c>
    </row>
    <row r="109" spans="1:17" ht="13.5" customHeight="1">
      <c r="A109" s="20" t="s">
        <v>38</v>
      </c>
      <c r="B109" s="29" t="s">
        <v>186</v>
      </c>
      <c r="C109" s="25">
        <v>96.04</v>
      </c>
      <c r="D109" s="25">
        <v>96.04</v>
      </c>
      <c r="E109" s="25">
        <v>96.04</v>
      </c>
      <c r="F109" s="25">
        <v>97.26</v>
      </c>
      <c r="G109" s="25">
        <v>96.7</v>
      </c>
      <c r="H109" s="25">
        <v>96.99</v>
      </c>
      <c r="I109" s="25">
        <v>96.47</v>
      </c>
      <c r="J109" s="25">
        <v>96.27</v>
      </c>
      <c r="K109" s="25">
        <v>96.38</v>
      </c>
      <c r="L109" s="25">
        <v>81.13</v>
      </c>
      <c r="M109" s="25">
        <v>83.74</v>
      </c>
      <c r="N109" s="25">
        <v>82.38</v>
      </c>
      <c r="O109" s="25">
        <v>92.97</v>
      </c>
      <c r="P109" s="25">
        <v>96.04</v>
      </c>
      <c r="Q109" s="25">
        <v>94.45</v>
      </c>
    </row>
    <row r="110" spans="1:17" ht="13.5" customHeight="1">
      <c r="A110" s="20" t="s">
        <v>39</v>
      </c>
      <c r="B110" s="29" t="s">
        <v>3</v>
      </c>
      <c r="C110" s="25">
        <v>96.54</v>
      </c>
      <c r="D110" s="25">
        <v>98.03</v>
      </c>
      <c r="E110" s="25">
        <v>97.27</v>
      </c>
      <c r="F110" s="25">
        <v>93.55</v>
      </c>
      <c r="G110" s="25">
        <v>96.61</v>
      </c>
      <c r="H110" s="25">
        <v>95.13</v>
      </c>
      <c r="I110" s="25">
        <v>95.46</v>
      </c>
      <c r="J110" s="25">
        <v>97.48</v>
      </c>
      <c r="K110" s="25">
        <v>96.47</v>
      </c>
      <c r="L110" s="25">
        <v>79.72</v>
      </c>
      <c r="M110" s="25">
        <v>76.47</v>
      </c>
      <c r="N110" s="25">
        <v>77.98</v>
      </c>
      <c r="O110" s="25">
        <v>90.65</v>
      </c>
      <c r="P110" s="25">
        <v>90.95</v>
      </c>
      <c r="Q110" s="25">
        <v>90.8</v>
      </c>
    </row>
    <row r="111" spans="1:17" ht="13.5" customHeight="1">
      <c r="A111" s="20" t="s">
        <v>39</v>
      </c>
      <c r="B111" s="29" t="s">
        <v>4</v>
      </c>
      <c r="C111" s="25">
        <v>90.77</v>
      </c>
      <c r="D111" s="25">
        <v>91.15</v>
      </c>
      <c r="E111" s="25">
        <v>90.96</v>
      </c>
      <c r="F111" s="25">
        <v>88.32</v>
      </c>
      <c r="G111" s="25">
        <v>92.92</v>
      </c>
      <c r="H111" s="25">
        <v>90.69</v>
      </c>
      <c r="I111" s="25">
        <v>89.89</v>
      </c>
      <c r="J111" s="25">
        <v>91.83</v>
      </c>
      <c r="K111" s="25">
        <v>90.86</v>
      </c>
      <c r="L111" s="25">
        <v>72.55</v>
      </c>
      <c r="M111" s="25">
        <v>71.739999999999995</v>
      </c>
      <c r="N111" s="25">
        <v>72.11</v>
      </c>
      <c r="O111" s="25">
        <v>83.69</v>
      </c>
      <c r="P111" s="25">
        <v>84.09</v>
      </c>
      <c r="Q111" s="25">
        <v>83.89</v>
      </c>
    </row>
    <row r="112" spans="1:17" ht="13.5" customHeight="1">
      <c r="A112" s="20" t="s">
        <v>39</v>
      </c>
      <c r="B112" s="29" t="s">
        <v>186</v>
      </c>
      <c r="C112" s="25">
        <v>98.09</v>
      </c>
      <c r="D112" s="25">
        <v>100</v>
      </c>
      <c r="E112" s="25">
        <v>99.22</v>
      </c>
      <c r="F112" s="25">
        <v>99.07</v>
      </c>
      <c r="G112" s="25">
        <v>100</v>
      </c>
      <c r="H112" s="25">
        <v>100</v>
      </c>
      <c r="I112" s="25">
        <v>98.44</v>
      </c>
      <c r="J112" s="25">
        <v>100</v>
      </c>
      <c r="K112" s="25">
        <v>99.82</v>
      </c>
      <c r="L112" s="25">
        <v>81.92</v>
      </c>
      <c r="M112" s="25">
        <v>80.680000000000007</v>
      </c>
      <c r="N112" s="25">
        <v>81.239999999999995</v>
      </c>
      <c r="O112" s="25">
        <v>92.6</v>
      </c>
      <c r="P112" s="25">
        <v>95.24</v>
      </c>
      <c r="Q112" s="25">
        <v>93.97</v>
      </c>
    </row>
    <row r="113" spans="1:17" s="81" customFormat="1" ht="13.5" customHeight="1">
      <c r="A113" s="48" t="s">
        <v>68</v>
      </c>
      <c r="B113" s="29" t="s">
        <v>3</v>
      </c>
      <c r="C113" s="30">
        <v>95.1</v>
      </c>
      <c r="D113" s="30">
        <v>95.61</v>
      </c>
      <c r="E113" s="30">
        <v>95.35</v>
      </c>
      <c r="F113" s="30">
        <v>96.13</v>
      </c>
      <c r="G113" s="30">
        <v>95.05</v>
      </c>
      <c r="H113" s="30">
        <v>95.61</v>
      </c>
      <c r="I113" s="30">
        <v>95.45</v>
      </c>
      <c r="J113" s="30">
        <v>95.42</v>
      </c>
      <c r="K113" s="30">
        <v>95.44</v>
      </c>
      <c r="L113" s="30">
        <v>79.66</v>
      </c>
      <c r="M113" s="30">
        <v>80.19</v>
      </c>
      <c r="N113" s="30">
        <v>79.91</v>
      </c>
      <c r="O113" s="30">
        <v>98.46</v>
      </c>
      <c r="P113" s="30">
        <v>99.35</v>
      </c>
      <c r="Q113" s="30">
        <v>98.88</v>
      </c>
    </row>
    <row r="114" spans="1:17" s="81" customFormat="1" ht="13.5" customHeight="1">
      <c r="A114" s="4" t="s">
        <v>69</v>
      </c>
      <c r="B114" s="29" t="s">
        <v>4</v>
      </c>
      <c r="C114" s="30">
        <v>93.05</v>
      </c>
      <c r="D114" s="30">
        <v>93.17</v>
      </c>
      <c r="E114" s="30">
        <v>93.11</v>
      </c>
      <c r="F114" s="30">
        <v>94.64</v>
      </c>
      <c r="G114" s="30">
        <v>93.23</v>
      </c>
      <c r="H114" s="30">
        <v>93.95</v>
      </c>
      <c r="I114" s="30">
        <v>93.6</v>
      </c>
      <c r="J114" s="30">
        <v>93.19</v>
      </c>
      <c r="K114" s="30">
        <v>93.4</v>
      </c>
      <c r="L114" s="36">
        <v>77.257772900155004</v>
      </c>
      <c r="M114" s="36">
        <v>77.676354852873757</v>
      </c>
      <c r="N114" s="36">
        <v>77.456639986070272</v>
      </c>
      <c r="O114" s="36">
        <v>92.533621086960721</v>
      </c>
      <c r="P114" s="36">
        <v>93.643542853828933</v>
      </c>
      <c r="Q114" s="36">
        <v>93.063350402527078</v>
      </c>
    </row>
    <row r="115" spans="1:17" s="81" customFormat="1" ht="13.5" customHeight="1">
      <c r="A115" s="48" t="s">
        <v>68</v>
      </c>
      <c r="B115" s="29" t="s">
        <v>186</v>
      </c>
      <c r="C115" s="30">
        <v>95.72</v>
      </c>
      <c r="D115" s="30">
        <v>96.1</v>
      </c>
      <c r="E115" s="30">
        <v>95.9</v>
      </c>
      <c r="F115" s="30">
        <v>94.99</v>
      </c>
      <c r="G115" s="30">
        <v>93.96</v>
      </c>
      <c r="H115" s="30">
        <v>94.49</v>
      </c>
      <c r="I115" s="30">
        <v>95.47</v>
      </c>
      <c r="J115" s="30">
        <v>95.35</v>
      </c>
      <c r="K115" s="30">
        <v>95.41</v>
      </c>
      <c r="L115" s="30">
        <v>77.760000000000005</v>
      </c>
      <c r="M115" s="30">
        <v>78.14</v>
      </c>
      <c r="N115" s="30">
        <v>77.94</v>
      </c>
      <c r="O115" s="30">
        <v>95.59</v>
      </c>
      <c r="P115" s="30">
        <v>96.23</v>
      </c>
      <c r="Q115" s="30">
        <v>95.89</v>
      </c>
    </row>
    <row r="116" spans="1:17" ht="13.5" customHeight="1">
      <c r="A116" s="103" t="s">
        <v>166</v>
      </c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7" ht="13.5" customHeight="1">
      <c r="A117" s="102" t="s">
        <v>154</v>
      </c>
    </row>
  </sheetData>
  <sortState ref="A7:T116">
    <sortCondition ref="A6:A116"/>
    <sortCondition ref="B6:B116"/>
  </sortState>
  <mergeCells count="8">
    <mergeCell ref="A3:A4"/>
    <mergeCell ref="B3:B4"/>
    <mergeCell ref="C1:Q1"/>
    <mergeCell ref="O3:Q3"/>
    <mergeCell ref="C3:E3"/>
    <mergeCell ref="F3:H3"/>
    <mergeCell ref="I3:K3"/>
    <mergeCell ref="L3:N3"/>
  </mergeCells>
  <pageMargins left="0.7" right="0.7" top="0.75" bottom="0.75" header="0.3" footer="0.3"/>
  <pageSetup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2"/>
  <sheetViews>
    <sheetView zoomScale="70" zoomScaleNormal="70" workbookViewId="0"/>
  </sheetViews>
  <sheetFormatPr defaultRowHeight="14.5"/>
  <cols>
    <col min="1" max="1" width="17.7265625" style="11" customWidth="1"/>
    <col min="2" max="16" width="9.1796875" style="11"/>
  </cols>
  <sheetData>
    <row r="1" spans="1:16">
      <c r="B1" s="244" t="s">
        <v>255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6" s="3" customForma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7" t="s">
        <v>93</v>
      </c>
      <c r="B3" s="32" t="s">
        <v>108</v>
      </c>
      <c r="C3" s="32" t="s">
        <v>109</v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  <c r="I3" s="32" t="s">
        <v>115</v>
      </c>
      <c r="J3" s="32" t="s">
        <v>116</v>
      </c>
      <c r="K3" s="32" t="s">
        <v>117</v>
      </c>
      <c r="L3" s="32" t="s">
        <v>118</v>
      </c>
      <c r="M3" s="32" t="s">
        <v>119</v>
      </c>
      <c r="P3"/>
    </row>
    <row r="4" spans="1:16" s="3" customFormat="1" ht="17.149999999999999" customHeight="1">
      <c r="A4" s="33" t="s">
        <v>120</v>
      </c>
      <c r="B4" s="5">
        <v>0.84</v>
      </c>
      <c r="C4" s="5">
        <v>0.59</v>
      </c>
      <c r="D4" s="5">
        <v>0.56999999999999995</v>
      </c>
      <c r="E4" s="5">
        <v>0.68</v>
      </c>
      <c r="F4" s="5">
        <v>0.47</v>
      </c>
      <c r="G4" s="5">
        <v>0.18</v>
      </c>
      <c r="H4" s="5">
        <v>7.0000000000000007E-2</v>
      </c>
      <c r="I4" s="5">
        <v>0.16</v>
      </c>
      <c r="J4" s="5">
        <v>9.89</v>
      </c>
      <c r="K4" s="5">
        <v>0.05</v>
      </c>
      <c r="L4" s="5">
        <v>8.18</v>
      </c>
      <c r="M4" s="5">
        <v>0.91</v>
      </c>
      <c r="N4" s="11"/>
      <c r="O4"/>
      <c r="P4" s="11"/>
    </row>
    <row r="5" spans="1:16" s="3" customFormat="1" ht="17.149999999999999" customHeight="1">
      <c r="A5" s="33" t="s">
        <v>5</v>
      </c>
      <c r="B5" s="5">
        <v>0.03</v>
      </c>
      <c r="C5" s="5">
        <v>0.56000000000000005</v>
      </c>
      <c r="D5" s="5">
        <v>0.49</v>
      </c>
      <c r="E5" s="5">
        <v>0.41</v>
      </c>
      <c r="F5" s="5">
        <v>0.31</v>
      </c>
      <c r="G5" s="5">
        <v>0.23</v>
      </c>
      <c r="H5" s="5">
        <v>0.32</v>
      </c>
      <c r="I5" s="5">
        <v>0.28999999999999998</v>
      </c>
      <c r="J5" s="5">
        <v>0.24</v>
      </c>
      <c r="K5" s="5">
        <v>0.24</v>
      </c>
      <c r="L5" s="5">
        <v>0</v>
      </c>
      <c r="M5" s="5">
        <v>0</v>
      </c>
      <c r="N5" s="11"/>
      <c r="O5"/>
      <c r="P5" s="11"/>
    </row>
    <row r="6" spans="1:16" ht="17.149999999999999" customHeight="1">
      <c r="A6" s="33" t="s">
        <v>6</v>
      </c>
      <c r="B6" s="5">
        <v>2.2000000000000002</v>
      </c>
      <c r="C6" s="5">
        <v>0.89</v>
      </c>
      <c r="D6" s="5">
        <v>1.1000000000000001</v>
      </c>
      <c r="E6" s="5">
        <v>0.75</v>
      </c>
      <c r="F6" s="5">
        <v>0.56000000000000005</v>
      </c>
      <c r="G6" s="5">
        <v>0.74</v>
      </c>
      <c r="H6" s="5">
        <v>0.53</v>
      </c>
      <c r="I6" s="5">
        <v>0.4</v>
      </c>
      <c r="J6" s="5">
        <v>1.93</v>
      </c>
      <c r="K6" s="5">
        <v>0.23</v>
      </c>
      <c r="L6" s="5">
        <v>2.5299999999999998</v>
      </c>
      <c r="M6" s="5">
        <v>1.04</v>
      </c>
      <c r="O6"/>
    </row>
    <row r="7" spans="1:16" ht="17.149999999999999" customHeight="1">
      <c r="A7" s="33" t="s">
        <v>7</v>
      </c>
      <c r="B7" s="5">
        <v>0.24</v>
      </c>
      <c r="C7" s="5">
        <v>0.16</v>
      </c>
      <c r="D7" s="5">
        <v>0.13</v>
      </c>
      <c r="E7" s="5">
        <v>0.12</v>
      </c>
      <c r="F7" s="5">
        <v>0.15</v>
      </c>
      <c r="G7" s="5">
        <v>0.23</v>
      </c>
      <c r="H7" s="5">
        <v>0.21</v>
      </c>
      <c r="I7" s="5">
        <v>0.3</v>
      </c>
      <c r="J7" s="5">
        <v>4.59</v>
      </c>
      <c r="K7" s="5">
        <v>3.37</v>
      </c>
      <c r="L7" s="5">
        <v>1.19</v>
      </c>
      <c r="M7" s="5">
        <v>2.68</v>
      </c>
      <c r="O7"/>
    </row>
    <row r="8" spans="1:16" ht="17.149999999999999" customHeight="1">
      <c r="A8" s="33" t="s">
        <v>8</v>
      </c>
      <c r="B8" s="5">
        <v>1.02</v>
      </c>
      <c r="C8" s="5">
        <v>0.54</v>
      </c>
      <c r="D8" s="5">
        <v>0.56999999999999995</v>
      </c>
      <c r="E8" s="5">
        <v>0.52</v>
      </c>
      <c r="F8" s="5">
        <v>0.56000000000000005</v>
      </c>
      <c r="G8" s="5">
        <v>0.44</v>
      </c>
      <c r="H8" s="5">
        <v>0.43</v>
      </c>
      <c r="I8" s="5">
        <v>0.46</v>
      </c>
      <c r="J8" s="5">
        <v>2.39</v>
      </c>
      <c r="K8" s="5">
        <v>2.68</v>
      </c>
      <c r="L8" s="5">
        <v>4.67</v>
      </c>
      <c r="M8" s="5">
        <v>2.64</v>
      </c>
      <c r="O8"/>
    </row>
    <row r="9" spans="1:16" ht="17.149999999999999" customHeight="1">
      <c r="A9" s="33" t="s">
        <v>9</v>
      </c>
      <c r="B9" s="5">
        <v>0.41</v>
      </c>
      <c r="C9" s="5">
        <v>0.56000000000000005</v>
      </c>
      <c r="D9" s="5">
        <v>0.46</v>
      </c>
      <c r="E9" s="5">
        <v>0.51</v>
      </c>
      <c r="F9" s="5">
        <v>0.41</v>
      </c>
      <c r="G9" s="5">
        <v>0.56000000000000005</v>
      </c>
      <c r="H9" s="5">
        <v>0.41</v>
      </c>
      <c r="I9" s="5">
        <v>0.27</v>
      </c>
      <c r="J9" s="5">
        <v>10.53</v>
      </c>
      <c r="K9" s="5">
        <v>0.43</v>
      </c>
      <c r="L9" s="5">
        <v>3.1</v>
      </c>
      <c r="M9" s="5">
        <v>2.19</v>
      </c>
      <c r="O9"/>
    </row>
    <row r="10" spans="1:16" ht="17.149999999999999" customHeight="1">
      <c r="A10" s="33" t="s">
        <v>10</v>
      </c>
      <c r="B10" s="5">
        <v>0.98</v>
      </c>
      <c r="C10" s="5">
        <v>0.75</v>
      </c>
      <c r="D10" s="5">
        <v>0.66</v>
      </c>
      <c r="E10" s="5">
        <v>0.64</v>
      </c>
      <c r="F10" s="5">
        <v>0.57999999999999996</v>
      </c>
      <c r="G10" s="5">
        <v>0.67</v>
      </c>
      <c r="H10" s="5">
        <v>0.59</v>
      </c>
      <c r="I10" s="5">
        <v>0.56999999999999995</v>
      </c>
      <c r="J10" s="5">
        <v>11.31</v>
      </c>
      <c r="K10" s="5">
        <v>13.38</v>
      </c>
      <c r="L10" s="5">
        <v>2.5</v>
      </c>
      <c r="M10" s="5">
        <v>7.11</v>
      </c>
      <c r="O10"/>
    </row>
    <row r="11" spans="1:16" ht="17.149999999999999" customHeight="1">
      <c r="A11" s="33" t="s">
        <v>121</v>
      </c>
      <c r="B11" s="5">
        <v>0.92</v>
      </c>
      <c r="C11" s="5">
        <v>0.69</v>
      </c>
      <c r="D11" s="5">
        <v>0.56999999999999995</v>
      </c>
      <c r="E11" s="5">
        <v>0.57999999999999996</v>
      </c>
      <c r="F11" s="5">
        <v>1.35</v>
      </c>
      <c r="G11" s="5">
        <v>1.1299999999999999</v>
      </c>
      <c r="H11" s="5">
        <v>0.86</v>
      </c>
      <c r="I11" s="5">
        <v>0.81</v>
      </c>
      <c r="J11" s="5">
        <v>7.05</v>
      </c>
      <c r="K11" s="5">
        <v>0</v>
      </c>
      <c r="L11" s="5">
        <v>3.48</v>
      </c>
      <c r="M11" s="5">
        <v>0</v>
      </c>
      <c r="O11"/>
    </row>
    <row r="12" spans="1:16" ht="17.149999999999999" customHeight="1">
      <c r="A12" s="33" t="s">
        <v>12</v>
      </c>
      <c r="B12" s="5">
        <v>0.03</v>
      </c>
      <c r="C12" s="5">
        <v>0.03</v>
      </c>
      <c r="D12" s="5">
        <v>0</v>
      </c>
      <c r="E12" s="5">
        <v>0.08</v>
      </c>
      <c r="F12" s="5">
        <v>0.03</v>
      </c>
      <c r="G12" s="5">
        <v>0.03</v>
      </c>
      <c r="H12" s="5">
        <v>0.06</v>
      </c>
      <c r="I12" s="5">
        <v>0.12</v>
      </c>
      <c r="J12" s="5">
        <v>1.23</v>
      </c>
      <c r="K12" s="5">
        <v>0</v>
      </c>
      <c r="L12" s="5">
        <v>0</v>
      </c>
      <c r="M12" s="5">
        <v>0</v>
      </c>
      <c r="O12"/>
    </row>
    <row r="13" spans="1:16" ht="17.149999999999999" customHeight="1">
      <c r="A13" s="33" t="s">
        <v>13</v>
      </c>
      <c r="B13" s="5">
        <v>0.09</v>
      </c>
      <c r="C13" s="5">
        <v>7.0000000000000007E-2</v>
      </c>
      <c r="D13" s="5">
        <v>7.0000000000000007E-2</v>
      </c>
      <c r="E13" s="5">
        <v>7.0000000000000007E-2</v>
      </c>
      <c r="F13" s="5">
        <v>0.06</v>
      </c>
      <c r="G13" s="5">
        <v>0.12</v>
      </c>
      <c r="H13" s="5">
        <v>0.12</v>
      </c>
      <c r="I13" s="5">
        <v>0.08</v>
      </c>
      <c r="J13" s="5">
        <v>17.71</v>
      </c>
      <c r="K13" s="5">
        <v>1.36</v>
      </c>
      <c r="L13" s="5">
        <v>7.86</v>
      </c>
      <c r="M13" s="5">
        <v>1.08</v>
      </c>
      <c r="O13"/>
    </row>
    <row r="14" spans="1:16" ht="17.149999999999999" customHeight="1">
      <c r="A14" s="33" t="s">
        <v>14</v>
      </c>
      <c r="B14" s="5">
        <v>0.39</v>
      </c>
      <c r="C14" s="5">
        <v>0.4</v>
      </c>
      <c r="D14" s="5">
        <v>0.39</v>
      </c>
      <c r="E14" s="5">
        <v>0.4</v>
      </c>
      <c r="F14" s="5">
        <v>0.56000000000000005</v>
      </c>
      <c r="G14" s="5">
        <v>0.57999999999999996</v>
      </c>
      <c r="H14" s="5">
        <v>0.54</v>
      </c>
      <c r="I14" s="5">
        <v>0.69</v>
      </c>
      <c r="J14" s="5">
        <v>13.09</v>
      </c>
      <c r="K14" s="5">
        <v>1.3</v>
      </c>
      <c r="L14" s="5">
        <v>1.1000000000000001</v>
      </c>
      <c r="M14" s="5">
        <v>0.92</v>
      </c>
      <c r="O14"/>
    </row>
    <row r="15" spans="1:16" ht="17.149999999999999" customHeight="1">
      <c r="A15" s="33" t="s">
        <v>15</v>
      </c>
      <c r="B15" s="5">
        <v>0.45</v>
      </c>
      <c r="C15" s="5">
        <v>0.46</v>
      </c>
      <c r="D15" s="5">
        <v>0.48</v>
      </c>
      <c r="E15" s="5">
        <v>0.46</v>
      </c>
      <c r="F15" s="5">
        <v>0.51</v>
      </c>
      <c r="G15" s="5">
        <v>0.43</v>
      </c>
      <c r="H15" s="5">
        <v>0.39</v>
      </c>
      <c r="I15" s="5">
        <v>0.37</v>
      </c>
      <c r="J15" s="5">
        <v>1.61</v>
      </c>
      <c r="K15" s="5">
        <v>0.68</v>
      </c>
      <c r="L15" s="5">
        <v>0.51</v>
      </c>
      <c r="M15" s="5">
        <v>0.61</v>
      </c>
      <c r="O15"/>
    </row>
    <row r="16" spans="1:16" ht="17.149999999999999" customHeight="1">
      <c r="A16" s="33" t="s">
        <v>16</v>
      </c>
      <c r="B16" s="5">
        <v>0.55000000000000004</v>
      </c>
      <c r="C16" s="5">
        <v>0.41</v>
      </c>
      <c r="D16" s="5">
        <v>0.4</v>
      </c>
      <c r="E16" s="5">
        <v>0.39</v>
      </c>
      <c r="F16" s="5">
        <v>0.33</v>
      </c>
      <c r="G16" s="5">
        <v>0.42</v>
      </c>
      <c r="H16" s="5">
        <v>0.37</v>
      </c>
      <c r="I16" s="5">
        <v>0.32</v>
      </c>
      <c r="J16" s="5">
        <v>4.92</v>
      </c>
      <c r="K16" s="5">
        <v>8.3699999999999992</v>
      </c>
      <c r="L16" s="5">
        <v>0.82</v>
      </c>
      <c r="M16" s="5">
        <v>1.99</v>
      </c>
      <c r="O16"/>
    </row>
    <row r="17" spans="1:15" ht="17.149999999999999" customHeight="1">
      <c r="A17" s="33" t="s">
        <v>17</v>
      </c>
      <c r="B17" s="5">
        <v>0.55000000000000004</v>
      </c>
      <c r="C17" s="5">
        <v>0.45</v>
      </c>
      <c r="D17" s="5">
        <v>0.43</v>
      </c>
      <c r="E17" s="5">
        <v>0.42</v>
      </c>
      <c r="F17" s="5">
        <v>0.38</v>
      </c>
      <c r="G17" s="5">
        <v>0.42</v>
      </c>
      <c r="H17" s="5">
        <v>0.42</v>
      </c>
      <c r="I17" s="5">
        <v>0.39</v>
      </c>
      <c r="J17" s="5">
        <v>5.07</v>
      </c>
      <c r="K17" s="5">
        <v>4.5</v>
      </c>
      <c r="L17" s="5">
        <v>2.29</v>
      </c>
      <c r="M17" s="5">
        <v>1.62</v>
      </c>
      <c r="O17"/>
    </row>
    <row r="18" spans="1:15" ht="17.149999999999999" customHeight="1">
      <c r="A18" s="33" t="s">
        <v>122</v>
      </c>
      <c r="B18" s="5">
        <v>0.59</v>
      </c>
      <c r="C18" s="5">
        <v>0.28000000000000003</v>
      </c>
      <c r="D18" s="5">
        <v>0.34</v>
      </c>
      <c r="E18" s="5">
        <v>0.23</v>
      </c>
      <c r="F18" s="5">
        <v>0.34</v>
      </c>
      <c r="G18" s="5">
        <v>0.28000000000000003</v>
      </c>
      <c r="H18" s="5">
        <v>0.28000000000000003</v>
      </c>
      <c r="I18" s="5">
        <v>0.59</v>
      </c>
      <c r="J18" s="5">
        <v>0.86</v>
      </c>
      <c r="K18" s="5">
        <v>2.69</v>
      </c>
      <c r="L18" s="5">
        <v>0.5</v>
      </c>
      <c r="M18" s="5">
        <v>2.98</v>
      </c>
      <c r="O18"/>
    </row>
    <row r="19" spans="1:15" ht="17.149999999999999" customHeight="1">
      <c r="A19" s="33" t="s">
        <v>19</v>
      </c>
      <c r="B19" s="5">
        <v>1.42</v>
      </c>
      <c r="C19" s="5">
        <v>0.84</v>
      </c>
      <c r="D19" s="5">
        <v>0.77</v>
      </c>
      <c r="E19" s="5">
        <v>0.68</v>
      </c>
      <c r="F19" s="5">
        <v>0.71</v>
      </c>
      <c r="G19" s="5">
        <v>0.56000000000000005</v>
      </c>
      <c r="H19" s="5">
        <v>0.6</v>
      </c>
      <c r="I19" s="5">
        <v>0.61</v>
      </c>
      <c r="J19" s="5">
        <v>1.77</v>
      </c>
      <c r="K19" s="5">
        <v>1.22</v>
      </c>
      <c r="L19" s="5">
        <v>0.85</v>
      </c>
      <c r="M19" s="5">
        <v>2.2999999999999998</v>
      </c>
      <c r="O19"/>
    </row>
    <row r="20" spans="1:15" ht="17.149999999999999" customHeight="1">
      <c r="A20" s="33" t="s">
        <v>20</v>
      </c>
      <c r="B20" s="5">
        <v>0.61</v>
      </c>
      <c r="C20" s="5">
        <v>0.59</v>
      </c>
      <c r="D20" s="5">
        <v>0.55000000000000004</v>
      </c>
      <c r="E20" s="5">
        <v>0.56000000000000005</v>
      </c>
      <c r="F20" s="5">
        <v>0.53</v>
      </c>
      <c r="G20" s="5">
        <v>0.55000000000000004</v>
      </c>
      <c r="H20" s="5">
        <v>0.51</v>
      </c>
      <c r="I20" s="5">
        <v>0.6</v>
      </c>
      <c r="J20" s="5">
        <v>1.05</v>
      </c>
      <c r="K20" s="5">
        <v>0.77</v>
      </c>
      <c r="L20" s="5">
        <v>35.42</v>
      </c>
      <c r="M20" s="5">
        <v>499.81</v>
      </c>
      <c r="O20"/>
    </row>
    <row r="21" spans="1:15" ht="17.149999999999999" customHeight="1">
      <c r="A21" s="33" t="s">
        <v>21</v>
      </c>
      <c r="B21" s="5">
        <v>0.3</v>
      </c>
      <c r="C21" s="5">
        <v>0.3</v>
      </c>
      <c r="D21" s="5">
        <v>0.3</v>
      </c>
      <c r="E21" s="5">
        <v>0.28999999999999998</v>
      </c>
      <c r="F21" s="5">
        <v>0.23</v>
      </c>
      <c r="G21" s="5">
        <v>0.23</v>
      </c>
      <c r="H21" s="5">
        <v>0.21</v>
      </c>
      <c r="I21" s="5">
        <v>0.22</v>
      </c>
      <c r="J21" s="5">
        <v>0.92</v>
      </c>
      <c r="K21" s="5">
        <v>0.28999999999999998</v>
      </c>
      <c r="L21" s="5">
        <v>0.38</v>
      </c>
      <c r="M21" s="5">
        <v>0.43</v>
      </c>
      <c r="O21"/>
    </row>
    <row r="22" spans="1:15" ht="17.149999999999999" customHeight="1">
      <c r="A22" s="33" t="s">
        <v>22</v>
      </c>
      <c r="B22" s="5">
        <v>1.95</v>
      </c>
      <c r="C22" s="5">
        <v>1.22</v>
      </c>
      <c r="D22" s="5">
        <v>1.34</v>
      </c>
      <c r="E22" s="5">
        <v>1.87</v>
      </c>
      <c r="F22" s="5">
        <v>0.92</v>
      </c>
      <c r="G22" s="5">
        <v>0</v>
      </c>
      <c r="H22" s="5">
        <v>0</v>
      </c>
      <c r="I22" s="5">
        <v>4.6900000000000004</v>
      </c>
      <c r="J22" s="5">
        <v>11.64</v>
      </c>
      <c r="K22" s="5">
        <v>6.1</v>
      </c>
      <c r="L22" s="5">
        <v>5.29</v>
      </c>
      <c r="M22" s="5">
        <v>4.1399999999999997</v>
      </c>
      <c r="O22"/>
    </row>
    <row r="23" spans="1:15" ht="17.149999999999999" customHeight="1">
      <c r="A23" s="33" t="s">
        <v>23</v>
      </c>
      <c r="B23" s="5">
        <v>2.44</v>
      </c>
      <c r="C23" s="5">
        <v>2.27</v>
      </c>
      <c r="D23" s="5">
        <v>2.11</v>
      </c>
      <c r="E23" s="5">
        <v>2.08</v>
      </c>
      <c r="F23" s="5">
        <v>1.89</v>
      </c>
      <c r="G23" s="5">
        <v>1.79</v>
      </c>
      <c r="H23" s="5">
        <v>1.53</v>
      </c>
      <c r="I23" s="5">
        <v>1.49</v>
      </c>
      <c r="J23" s="5">
        <v>13.89</v>
      </c>
      <c r="K23" s="5">
        <v>12.13</v>
      </c>
      <c r="L23" s="5">
        <v>2.4500000000000002</v>
      </c>
      <c r="M23" s="5">
        <v>7.5</v>
      </c>
      <c r="O23"/>
    </row>
    <row r="24" spans="1:15" ht="17.149999999999999" customHeight="1">
      <c r="A24" s="33" t="s">
        <v>24</v>
      </c>
      <c r="B24" s="5">
        <v>7.0000000000000007E-2</v>
      </c>
      <c r="C24" s="5">
        <v>7.0000000000000007E-2</v>
      </c>
      <c r="D24" s="5">
        <v>0.06</v>
      </c>
      <c r="E24" s="5">
        <v>0.06</v>
      </c>
      <c r="F24" s="5">
        <v>0.03</v>
      </c>
      <c r="G24" s="5">
        <v>0.02</v>
      </c>
      <c r="H24" s="5">
        <v>0.01</v>
      </c>
      <c r="I24" s="5">
        <v>0.01</v>
      </c>
      <c r="J24" s="5">
        <v>0.57999999999999996</v>
      </c>
      <c r="K24" s="5">
        <v>0.65</v>
      </c>
      <c r="L24" s="5">
        <v>1</v>
      </c>
      <c r="M24" s="5">
        <v>1.1200000000000001</v>
      </c>
      <c r="O24"/>
    </row>
    <row r="25" spans="1:15" ht="17.149999999999999" customHeight="1">
      <c r="A25" s="33" t="s">
        <v>25</v>
      </c>
      <c r="B25" s="5">
        <v>7.08</v>
      </c>
      <c r="C25" s="5">
        <v>2.2799999999999998</v>
      </c>
      <c r="D25" s="5">
        <v>1.83</v>
      </c>
      <c r="E25" s="5">
        <v>1.54</v>
      </c>
      <c r="F25" s="5">
        <v>1.17</v>
      </c>
      <c r="G25" s="5">
        <v>1.03</v>
      </c>
      <c r="H25" s="5">
        <v>0.79</v>
      </c>
      <c r="I25" s="5">
        <v>0.95</v>
      </c>
      <c r="J25" s="5">
        <v>1.1100000000000001</v>
      </c>
      <c r="K25" s="5">
        <v>1.62</v>
      </c>
      <c r="L25" s="5">
        <v>0.15</v>
      </c>
      <c r="M25" s="5">
        <v>0.12</v>
      </c>
      <c r="O25"/>
    </row>
    <row r="26" spans="1:15" ht="17.149999999999999" customHeight="1">
      <c r="A26" s="33" t="s">
        <v>26</v>
      </c>
      <c r="B26" s="5">
        <v>4.07</v>
      </c>
      <c r="C26" s="5">
        <v>2.65</v>
      </c>
      <c r="D26" s="5">
        <v>2.44</v>
      </c>
      <c r="E26" s="5">
        <v>1.98</v>
      </c>
      <c r="F26" s="5">
        <v>2.68</v>
      </c>
      <c r="G26" s="5">
        <v>3.73</v>
      </c>
      <c r="H26" s="5">
        <v>2.84</v>
      </c>
      <c r="I26" s="5">
        <v>2.95</v>
      </c>
      <c r="J26" s="5">
        <v>6.7</v>
      </c>
      <c r="K26" s="5">
        <v>5.39</v>
      </c>
      <c r="L26" s="5">
        <v>1.2</v>
      </c>
      <c r="M26" s="5">
        <v>4.09</v>
      </c>
      <c r="O26"/>
    </row>
    <row r="27" spans="1:15" ht="17.149999999999999" customHeight="1">
      <c r="A27" s="33" t="s">
        <v>27</v>
      </c>
      <c r="B27" s="5">
        <v>2.33</v>
      </c>
      <c r="C27" s="5">
        <v>0.38</v>
      </c>
      <c r="D27" s="5">
        <v>0.3</v>
      </c>
      <c r="E27" s="5">
        <v>0.2</v>
      </c>
      <c r="F27" s="5">
        <v>0.28000000000000003</v>
      </c>
      <c r="G27" s="5">
        <v>0.19</v>
      </c>
      <c r="H27" s="5">
        <v>0.21</v>
      </c>
      <c r="I27" s="5">
        <v>0.11</v>
      </c>
      <c r="J27" s="5">
        <v>5.93</v>
      </c>
      <c r="K27" s="5">
        <v>8.9700000000000006</v>
      </c>
      <c r="L27" s="5">
        <v>1.42</v>
      </c>
      <c r="M27" s="5">
        <v>5.37</v>
      </c>
      <c r="O27"/>
    </row>
    <row r="28" spans="1:15" ht="17.149999999999999" customHeight="1">
      <c r="A28" s="33" t="s">
        <v>28</v>
      </c>
      <c r="B28" s="5">
        <v>3.19</v>
      </c>
      <c r="C28" s="5">
        <v>2.96</v>
      </c>
      <c r="D28" s="5">
        <v>3.15</v>
      </c>
      <c r="E28" s="5">
        <v>3.02</v>
      </c>
      <c r="F28" s="5">
        <v>2.79</v>
      </c>
      <c r="G28" s="5">
        <v>2.4900000000000002</v>
      </c>
      <c r="H28" s="5">
        <v>2.35</v>
      </c>
      <c r="I28" s="5">
        <v>2.74</v>
      </c>
      <c r="J28" s="5">
        <v>6.47</v>
      </c>
      <c r="K28" s="5">
        <v>2.23</v>
      </c>
      <c r="L28" s="5">
        <v>3.69</v>
      </c>
      <c r="M28" s="5">
        <v>2.7</v>
      </c>
      <c r="O28"/>
    </row>
    <row r="29" spans="1:15" ht="17.149999999999999" customHeight="1">
      <c r="A29" s="33" t="s">
        <v>29</v>
      </c>
      <c r="B29" s="5">
        <v>0.55000000000000004</v>
      </c>
      <c r="C29" s="5">
        <v>0.47</v>
      </c>
      <c r="D29" s="5">
        <v>0.4</v>
      </c>
      <c r="E29" s="5">
        <v>0.42</v>
      </c>
      <c r="F29" s="5">
        <v>0.39</v>
      </c>
      <c r="G29" s="5">
        <v>0.42</v>
      </c>
      <c r="H29" s="5">
        <v>0.41</v>
      </c>
      <c r="I29" s="5">
        <v>0.39</v>
      </c>
      <c r="J29" s="5">
        <v>0.44</v>
      </c>
      <c r="K29" s="5">
        <v>0.34</v>
      </c>
      <c r="L29" s="5">
        <v>1.83</v>
      </c>
      <c r="M29" s="5">
        <v>1.6</v>
      </c>
      <c r="O29"/>
    </row>
    <row r="30" spans="1:15" ht="17.149999999999999" customHeight="1">
      <c r="A30" s="33" t="s">
        <v>30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4.3600000000000003</v>
      </c>
      <c r="K30" s="5">
        <v>0.35</v>
      </c>
      <c r="L30" s="5">
        <v>0.16</v>
      </c>
      <c r="M30" s="5">
        <v>0.05</v>
      </c>
      <c r="O30"/>
    </row>
    <row r="31" spans="1:15" ht="17.149999999999999" customHeight="1">
      <c r="A31" s="33" t="s">
        <v>31</v>
      </c>
      <c r="B31" s="5">
        <v>1.59</v>
      </c>
      <c r="C31" s="5">
        <v>1.5</v>
      </c>
      <c r="D31" s="5">
        <v>1.52</v>
      </c>
      <c r="E31" s="5">
        <v>1.44</v>
      </c>
      <c r="F31" s="5">
        <v>1.36</v>
      </c>
      <c r="G31" s="5">
        <v>1.28</v>
      </c>
      <c r="H31" s="5">
        <v>1.1200000000000001</v>
      </c>
      <c r="I31" s="5">
        <v>1.19</v>
      </c>
      <c r="J31" s="5">
        <v>3.92</v>
      </c>
      <c r="K31" s="5">
        <v>4.62</v>
      </c>
      <c r="L31" s="5">
        <v>1.21</v>
      </c>
      <c r="M31" s="5">
        <v>3.57</v>
      </c>
      <c r="O31"/>
    </row>
    <row r="32" spans="1:15" ht="17.149999999999999" customHeight="1">
      <c r="A32" s="33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7.03</v>
      </c>
      <c r="K32" s="5">
        <v>4.8499999999999996</v>
      </c>
      <c r="L32" s="5">
        <v>0.85</v>
      </c>
      <c r="M32" s="5">
        <v>1.83</v>
      </c>
      <c r="O32"/>
    </row>
    <row r="33" spans="1:15" ht="17.149999999999999" customHeight="1">
      <c r="A33" s="33" t="s">
        <v>33</v>
      </c>
      <c r="B33" s="5">
        <v>0.64</v>
      </c>
      <c r="C33" s="5">
        <v>0.34</v>
      </c>
      <c r="D33" s="5">
        <v>0.51</v>
      </c>
      <c r="E33" s="5">
        <v>0.61</v>
      </c>
      <c r="F33" s="5">
        <v>0.51</v>
      </c>
      <c r="G33" s="5">
        <v>0.47</v>
      </c>
      <c r="H33" s="5">
        <v>0.38</v>
      </c>
      <c r="I33" s="5">
        <v>0.21</v>
      </c>
      <c r="J33" s="5">
        <v>8.69</v>
      </c>
      <c r="K33" s="5">
        <v>0.01</v>
      </c>
      <c r="L33" s="5">
        <v>2.4900000000000002</v>
      </c>
      <c r="M33" s="5">
        <v>0.18</v>
      </c>
      <c r="O33"/>
    </row>
    <row r="34" spans="1:15" ht="17.149999999999999" customHeight="1">
      <c r="A34" s="33" t="s">
        <v>34</v>
      </c>
      <c r="B34" s="5">
        <v>0.05</v>
      </c>
      <c r="C34" s="5">
        <v>0.05</v>
      </c>
      <c r="D34" s="5">
        <v>0.04</v>
      </c>
      <c r="E34" s="5">
        <v>0.04</v>
      </c>
      <c r="F34" s="5">
        <v>0.04</v>
      </c>
      <c r="G34" s="5">
        <v>0.06</v>
      </c>
      <c r="H34" s="5">
        <v>0.06</v>
      </c>
      <c r="I34" s="5">
        <v>7.0000000000000007E-2</v>
      </c>
      <c r="J34" s="5">
        <v>0.7</v>
      </c>
      <c r="K34" s="5">
        <v>0.12</v>
      </c>
      <c r="L34" s="5">
        <v>0.26</v>
      </c>
      <c r="M34" s="5">
        <v>0.17</v>
      </c>
      <c r="O34"/>
    </row>
    <row r="35" spans="1:15" ht="17.149999999999999" customHeight="1">
      <c r="A35" s="33" t="s">
        <v>35</v>
      </c>
      <c r="B35" s="5">
        <v>0.2</v>
      </c>
      <c r="C35" s="5">
        <v>0.06</v>
      </c>
      <c r="D35" s="5">
        <v>0.04</v>
      </c>
      <c r="E35" s="5">
        <v>0.03</v>
      </c>
      <c r="F35" s="5">
        <v>0.03</v>
      </c>
      <c r="G35" s="5">
        <v>0.03</v>
      </c>
      <c r="H35" s="5">
        <v>0.02</v>
      </c>
      <c r="I35" s="5">
        <v>0.02</v>
      </c>
      <c r="J35" s="5">
        <v>0.02</v>
      </c>
      <c r="K35" s="5">
        <v>0.01</v>
      </c>
      <c r="L35" s="5">
        <v>0</v>
      </c>
      <c r="M35" s="5">
        <v>0</v>
      </c>
      <c r="O35"/>
    </row>
    <row r="36" spans="1:15" ht="17.149999999999999" customHeight="1">
      <c r="A36" s="33" t="s">
        <v>36</v>
      </c>
      <c r="B36" s="5">
        <v>0.87</v>
      </c>
      <c r="C36" s="5">
        <v>0.78</v>
      </c>
      <c r="D36" s="5">
        <v>0.67</v>
      </c>
      <c r="E36" s="5">
        <v>0.57999999999999996</v>
      </c>
      <c r="F36" s="5">
        <v>0.56000000000000005</v>
      </c>
      <c r="G36" s="5">
        <v>0.5</v>
      </c>
      <c r="H36" s="5">
        <v>0.5</v>
      </c>
      <c r="I36" s="5">
        <v>0.48</v>
      </c>
      <c r="J36" s="5">
        <v>18.03</v>
      </c>
      <c r="K36" s="5">
        <v>11.46</v>
      </c>
      <c r="L36" s="5">
        <v>3.73</v>
      </c>
      <c r="M36" s="5">
        <v>5.09</v>
      </c>
      <c r="O36"/>
    </row>
    <row r="37" spans="1:15" ht="17.149999999999999" customHeight="1">
      <c r="A37" s="33" t="s">
        <v>37</v>
      </c>
      <c r="B37" s="5">
        <v>0.72</v>
      </c>
      <c r="C37" s="5">
        <v>0.68</v>
      </c>
      <c r="D37" s="5">
        <v>0.66</v>
      </c>
      <c r="E37" s="5">
        <v>0.65</v>
      </c>
      <c r="F37" s="5">
        <v>0.64</v>
      </c>
      <c r="G37" s="5">
        <v>0.78</v>
      </c>
      <c r="H37" s="5">
        <v>0.77</v>
      </c>
      <c r="I37" s="5">
        <v>0.77</v>
      </c>
      <c r="J37" s="5">
        <v>1.03</v>
      </c>
      <c r="K37" s="5">
        <v>1.92</v>
      </c>
      <c r="L37" s="5">
        <v>1.03</v>
      </c>
      <c r="M37" s="5">
        <v>1.93</v>
      </c>
      <c r="O37"/>
    </row>
    <row r="38" spans="1:15" ht="17.149999999999999" customHeight="1">
      <c r="A38" s="33" t="s">
        <v>38</v>
      </c>
      <c r="B38" s="5">
        <v>0.72</v>
      </c>
      <c r="C38" s="5">
        <v>0.54</v>
      </c>
      <c r="D38" s="5">
        <v>0.54</v>
      </c>
      <c r="E38" s="5">
        <v>0.5</v>
      </c>
      <c r="F38" s="5">
        <v>0.53</v>
      </c>
      <c r="G38" s="5">
        <v>0.56999999999999995</v>
      </c>
      <c r="H38" s="5">
        <v>0.56999999999999995</v>
      </c>
      <c r="I38" s="5">
        <v>0.56000000000000005</v>
      </c>
      <c r="J38" s="5">
        <v>4.8899999999999997</v>
      </c>
      <c r="K38" s="5">
        <v>7.66</v>
      </c>
      <c r="L38" s="5">
        <v>2.2599999999999998</v>
      </c>
      <c r="M38" s="5">
        <v>5.58</v>
      </c>
      <c r="O38"/>
    </row>
    <row r="39" spans="1:15" ht="17.149999999999999" customHeight="1">
      <c r="A39" s="33" t="s">
        <v>39</v>
      </c>
      <c r="B39" s="5">
        <v>0.74</v>
      </c>
      <c r="C39" s="5">
        <v>0.44</v>
      </c>
      <c r="D39" s="5">
        <v>0.4</v>
      </c>
      <c r="E39" s="5">
        <v>0.88</v>
      </c>
      <c r="F39" s="5">
        <v>0.45</v>
      </c>
      <c r="G39" s="5">
        <v>0.4</v>
      </c>
      <c r="H39" s="5">
        <v>0.39</v>
      </c>
      <c r="I39" s="5">
        <v>0.48</v>
      </c>
      <c r="J39" s="5">
        <v>6.01</v>
      </c>
      <c r="K39" s="5">
        <v>1.59</v>
      </c>
      <c r="L39" s="5">
        <v>0.94</v>
      </c>
      <c r="M39" s="5">
        <v>1.07</v>
      </c>
      <c r="O39"/>
    </row>
    <row r="40" spans="1:15" ht="17.149999999999999" customHeight="1">
      <c r="A40" s="34" t="s">
        <v>68</v>
      </c>
      <c r="B40" s="6">
        <v>0.73</v>
      </c>
      <c r="C40" s="6">
        <v>0.56999999999999995</v>
      </c>
      <c r="D40" s="6">
        <v>0.56000000000000005</v>
      </c>
      <c r="E40" s="6">
        <v>0.56000000000000005</v>
      </c>
      <c r="F40" s="6">
        <v>0.52</v>
      </c>
      <c r="G40" s="6">
        <v>0.51</v>
      </c>
      <c r="H40" s="6">
        <v>0.48</v>
      </c>
      <c r="I40" s="6">
        <v>0.49</v>
      </c>
      <c r="J40" s="6">
        <v>4.0199999999999996</v>
      </c>
      <c r="K40" s="6">
        <v>3.01</v>
      </c>
      <c r="L40" s="6">
        <v>1.34</v>
      </c>
      <c r="M40" s="6">
        <v>2.0699999999999998</v>
      </c>
    </row>
    <row r="41" spans="1:15">
      <c r="A41" s="103" t="s">
        <v>166</v>
      </c>
    </row>
    <row r="42" spans="1:15">
      <c r="A42" s="89" t="s">
        <v>176</v>
      </c>
    </row>
  </sheetData>
  <mergeCells count="1">
    <mergeCell ref="B1:M1"/>
  </mergeCell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116"/>
  <sheetViews>
    <sheetView workbookViewId="0">
      <selection sqref="A1:Q1"/>
    </sheetView>
  </sheetViews>
  <sheetFormatPr defaultRowHeight="14.5"/>
  <cols>
    <col min="1" max="1" width="25.7265625" bestFit="1" customWidth="1"/>
    <col min="2" max="2" width="9.7265625" customWidth="1"/>
    <col min="3" max="17" width="8" customWidth="1"/>
    <col min="18" max="18" width="12.54296875" bestFit="1" customWidth="1"/>
    <col min="19" max="19" width="6.7265625" bestFit="1" customWidth="1"/>
  </cols>
  <sheetData>
    <row r="1" spans="1:29" ht="13.5" customHeight="1">
      <c r="A1" s="268" t="s">
        <v>141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29">
      <c r="A2" s="2"/>
      <c r="B2" s="16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0"/>
      <c r="S2" s="10"/>
    </row>
    <row r="3" spans="1:29" ht="15" customHeight="1">
      <c r="C3" s="221" t="s">
        <v>89</v>
      </c>
      <c r="D3" s="221"/>
      <c r="E3" s="221"/>
      <c r="F3" s="221" t="s">
        <v>90</v>
      </c>
      <c r="G3" s="221"/>
      <c r="H3" s="221"/>
      <c r="I3" s="221" t="s">
        <v>51</v>
      </c>
      <c r="J3" s="221"/>
      <c r="K3" s="221"/>
      <c r="L3" s="221" t="s">
        <v>91</v>
      </c>
      <c r="M3" s="221"/>
      <c r="N3" s="221"/>
      <c r="O3" s="221" t="s">
        <v>66</v>
      </c>
      <c r="P3" s="221"/>
      <c r="Q3" s="221"/>
    </row>
    <row r="4" spans="1:29">
      <c r="A4" s="145" t="s">
        <v>70</v>
      </c>
      <c r="B4" s="145" t="s">
        <v>47</v>
      </c>
      <c r="C4" s="157" t="s">
        <v>0</v>
      </c>
      <c r="D4" s="157" t="s">
        <v>1</v>
      </c>
      <c r="E4" s="157" t="s">
        <v>40</v>
      </c>
      <c r="F4" s="157" t="s">
        <v>0</v>
      </c>
      <c r="G4" s="157" t="s">
        <v>1</v>
      </c>
      <c r="H4" s="157" t="s">
        <v>40</v>
      </c>
      <c r="I4" s="157" t="s">
        <v>0</v>
      </c>
      <c r="J4" s="157" t="s">
        <v>1</v>
      </c>
      <c r="K4" s="157" t="s">
        <v>40</v>
      </c>
      <c r="L4" s="157" t="s">
        <v>0</v>
      </c>
      <c r="M4" s="157" t="s">
        <v>1</v>
      </c>
      <c r="N4" s="157" t="s">
        <v>40</v>
      </c>
      <c r="O4" s="157" t="s">
        <v>0</v>
      </c>
      <c r="P4" s="157" t="s">
        <v>1</v>
      </c>
      <c r="Q4" s="157" t="s">
        <v>40</v>
      </c>
    </row>
    <row r="5" spans="1:29">
      <c r="A5" s="20" t="s">
        <v>2</v>
      </c>
      <c r="B5" s="20" t="s">
        <v>3</v>
      </c>
      <c r="C5" s="25">
        <v>0.33</v>
      </c>
      <c r="D5" s="25">
        <v>0.21</v>
      </c>
      <c r="E5" s="25">
        <v>0.27</v>
      </c>
      <c r="F5" s="25">
        <v>0.19</v>
      </c>
      <c r="G5" s="25">
        <v>0.13</v>
      </c>
      <c r="H5" s="25">
        <v>0.16</v>
      </c>
      <c r="I5" s="25">
        <v>0.28000000000000003</v>
      </c>
      <c r="J5" s="25">
        <v>0.18</v>
      </c>
      <c r="K5" s="25">
        <v>0.23</v>
      </c>
      <c r="L5" s="25">
        <v>4.8499999999999996</v>
      </c>
      <c r="M5" s="25">
        <v>2.0499999999999998</v>
      </c>
      <c r="N5" s="25">
        <v>3.49</v>
      </c>
      <c r="O5" s="25">
        <v>6.67</v>
      </c>
      <c r="P5" s="25">
        <v>3.59</v>
      </c>
      <c r="Q5" s="25">
        <v>5.2</v>
      </c>
    </row>
    <row r="6" spans="1:29">
      <c r="A6" s="20" t="s">
        <v>2</v>
      </c>
      <c r="B6" s="20" t="s">
        <v>4</v>
      </c>
      <c r="C6" s="25">
        <v>0.44</v>
      </c>
      <c r="D6" s="25">
        <v>0.35</v>
      </c>
      <c r="E6" s="25">
        <v>0.39</v>
      </c>
      <c r="F6" s="25">
        <v>0.41</v>
      </c>
      <c r="G6" s="25">
        <v>0.19</v>
      </c>
      <c r="H6" s="25">
        <v>0.3</v>
      </c>
      <c r="I6" s="25">
        <v>0.43</v>
      </c>
      <c r="J6" s="25">
        <v>0.28999999999999998</v>
      </c>
      <c r="K6" s="25">
        <v>0.36</v>
      </c>
      <c r="L6" s="25">
        <v>6.06</v>
      </c>
      <c r="M6" s="25">
        <v>2.91</v>
      </c>
      <c r="N6" s="25">
        <v>4.54</v>
      </c>
      <c r="O6" s="25">
        <v>5.0199999999999996</v>
      </c>
      <c r="P6" s="25">
        <v>3.04</v>
      </c>
      <c r="Q6" s="25">
        <v>4.03</v>
      </c>
    </row>
    <row r="7" spans="1:29">
      <c r="A7" s="20" t="s">
        <v>2</v>
      </c>
      <c r="B7" s="20" t="s">
        <v>186</v>
      </c>
      <c r="C7" s="25">
        <v>0.65</v>
      </c>
      <c r="D7" s="25">
        <v>0.6</v>
      </c>
      <c r="E7" s="25">
        <v>0.63</v>
      </c>
      <c r="F7" s="25">
        <v>0.18</v>
      </c>
      <c r="G7" s="25">
        <v>0.09</v>
      </c>
      <c r="H7" s="25">
        <v>0.14000000000000001</v>
      </c>
      <c r="I7" s="25">
        <v>0.48</v>
      </c>
      <c r="J7" s="25">
        <v>0.41</v>
      </c>
      <c r="K7" s="25">
        <v>0.44</v>
      </c>
      <c r="L7" s="25">
        <v>7.37</v>
      </c>
      <c r="M7" s="25">
        <v>3.15</v>
      </c>
      <c r="N7" s="25">
        <v>5.34</v>
      </c>
      <c r="O7" s="25">
        <v>11.47</v>
      </c>
      <c r="P7" s="25">
        <v>4.66</v>
      </c>
      <c r="Q7" s="25">
        <v>8.18</v>
      </c>
      <c r="R7" s="26"/>
      <c r="S7" s="26"/>
    </row>
    <row r="8" spans="1:29">
      <c r="A8" s="20" t="s">
        <v>5</v>
      </c>
      <c r="B8" s="20" t="s">
        <v>3</v>
      </c>
      <c r="C8" s="25">
        <v>0.03</v>
      </c>
      <c r="D8" s="25">
        <v>0.03</v>
      </c>
      <c r="E8" s="25">
        <v>0.03</v>
      </c>
      <c r="F8" s="25">
        <v>0.03</v>
      </c>
      <c r="G8" s="25">
        <v>0.04</v>
      </c>
      <c r="H8" s="25">
        <v>0.03</v>
      </c>
      <c r="I8" s="25">
        <v>0.03</v>
      </c>
      <c r="J8" s="25">
        <v>0.03</v>
      </c>
      <c r="K8" s="25">
        <v>0.03</v>
      </c>
      <c r="L8" s="25">
        <v>0.02</v>
      </c>
      <c r="M8" s="25">
        <v>0.02</v>
      </c>
      <c r="N8" s="25">
        <v>0.02</v>
      </c>
      <c r="O8" s="25">
        <v>0</v>
      </c>
      <c r="P8" s="25">
        <v>0</v>
      </c>
      <c r="Q8" s="25">
        <v>0</v>
      </c>
    </row>
    <row r="9" spans="1:29">
      <c r="A9" s="20" t="s">
        <v>5</v>
      </c>
      <c r="B9" s="20" t="s">
        <v>4</v>
      </c>
      <c r="C9" s="25">
        <v>0.27</v>
      </c>
      <c r="D9" s="25">
        <v>0.23</v>
      </c>
      <c r="E9" s="25">
        <v>0.25</v>
      </c>
      <c r="F9" s="25">
        <v>0.22</v>
      </c>
      <c r="G9" s="25">
        <v>0.18</v>
      </c>
      <c r="H9" s="25">
        <v>0.2</v>
      </c>
      <c r="I9" s="25">
        <v>0.25</v>
      </c>
      <c r="J9" s="25">
        <v>0.21</v>
      </c>
      <c r="K9" s="25">
        <v>0.23</v>
      </c>
      <c r="L9" s="25">
        <v>0.17</v>
      </c>
      <c r="M9" s="25">
        <v>0.14000000000000001</v>
      </c>
      <c r="N9" s="25">
        <v>0.15</v>
      </c>
      <c r="O9" s="89" t="s">
        <v>157</v>
      </c>
      <c r="P9" s="89" t="s">
        <v>157</v>
      </c>
      <c r="Q9" s="89" t="s">
        <v>157</v>
      </c>
    </row>
    <row r="10" spans="1:29">
      <c r="A10" s="20" t="s">
        <v>5</v>
      </c>
      <c r="B10" s="20" t="s">
        <v>186</v>
      </c>
      <c r="C10" s="25">
        <v>0.38</v>
      </c>
      <c r="D10" s="25">
        <v>0.33</v>
      </c>
      <c r="E10" s="25">
        <v>0.36</v>
      </c>
      <c r="F10" s="25">
        <v>0.3</v>
      </c>
      <c r="G10" s="25">
        <v>0.25</v>
      </c>
      <c r="H10" s="25">
        <v>0.28000000000000003</v>
      </c>
      <c r="I10" s="25">
        <v>0.35</v>
      </c>
      <c r="J10" s="25">
        <v>0.3</v>
      </c>
      <c r="K10" s="25">
        <v>0.33</v>
      </c>
      <c r="L10" s="25">
        <v>0.27</v>
      </c>
      <c r="M10" s="25">
        <v>0.21</v>
      </c>
      <c r="N10" s="25">
        <v>0.24</v>
      </c>
      <c r="O10" s="25">
        <v>0</v>
      </c>
      <c r="P10" s="25">
        <v>0</v>
      </c>
      <c r="Q10" s="25">
        <v>0</v>
      </c>
      <c r="R10" s="89" t="s">
        <v>45</v>
      </c>
      <c r="S10" s="27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>
      <c r="A11" s="20" t="s">
        <v>6</v>
      </c>
      <c r="B11" s="20" t="s">
        <v>3</v>
      </c>
      <c r="C11" s="25">
        <v>0.57999999999999996</v>
      </c>
      <c r="D11" s="25">
        <v>0.49</v>
      </c>
      <c r="E11" s="25">
        <v>0.54</v>
      </c>
      <c r="F11" s="25">
        <v>0.37</v>
      </c>
      <c r="G11" s="25">
        <v>0.26</v>
      </c>
      <c r="H11" s="25">
        <v>0.32</v>
      </c>
      <c r="I11" s="25">
        <v>0.52</v>
      </c>
      <c r="J11" s="25">
        <v>0.41</v>
      </c>
      <c r="K11" s="25">
        <v>0.47</v>
      </c>
      <c r="L11" s="25">
        <v>1.35</v>
      </c>
      <c r="M11" s="25">
        <v>1.1399999999999999</v>
      </c>
      <c r="N11" s="25">
        <v>1.25</v>
      </c>
      <c r="O11" s="25">
        <v>3.45</v>
      </c>
      <c r="P11" s="25">
        <v>2.87</v>
      </c>
      <c r="Q11" s="25">
        <v>3.17</v>
      </c>
      <c r="U11" s="9"/>
      <c r="V11" s="9"/>
      <c r="W11" s="9"/>
      <c r="X11" s="9"/>
      <c r="Y11" s="9"/>
      <c r="Z11" s="9"/>
      <c r="AA11" s="9"/>
      <c r="AB11" s="9"/>
      <c r="AC11" s="9"/>
    </row>
    <row r="12" spans="1:29">
      <c r="A12" s="20" t="s">
        <v>6</v>
      </c>
      <c r="B12" s="20" t="s">
        <v>4</v>
      </c>
      <c r="C12" s="25">
        <v>0.36</v>
      </c>
      <c r="D12" s="25">
        <v>0.37</v>
      </c>
      <c r="E12" s="25">
        <v>0.36</v>
      </c>
      <c r="F12" s="25">
        <v>0.28000000000000003</v>
      </c>
      <c r="G12" s="25">
        <v>0.25</v>
      </c>
      <c r="H12" s="25">
        <v>0.26</v>
      </c>
      <c r="I12" s="25">
        <v>0.34</v>
      </c>
      <c r="J12" s="25">
        <v>0.33</v>
      </c>
      <c r="K12" s="25">
        <v>0.33</v>
      </c>
      <c r="L12" s="25">
        <v>0.43</v>
      </c>
      <c r="M12" s="25">
        <v>0.4</v>
      </c>
      <c r="N12" s="25">
        <v>0.41</v>
      </c>
      <c r="O12" s="25">
        <v>0.1</v>
      </c>
      <c r="P12" s="25">
        <v>0.02</v>
      </c>
      <c r="Q12" s="25">
        <v>0.06</v>
      </c>
      <c r="U12" s="9"/>
      <c r="V12" s="9"/>
      <c r="W12" s="9"/>
      <c r="X12" s="9"/>
      <c r="Y12" s="9"/>
      <c r="Z12" s="9"/>
      <c r="AA12" s="9"/>
      <c r="AB12" s="9"/>
      <c r="AC12" s="9"/>
    </row>
    <row r="13" spans="1:29">
      <c r="A13" s="20" t="s">
        <v>6</v>
      </c>
      <c r="B13" s="20" t="s">
        <v>186</v>
      </c>
      <c r="C13" s="25">
        <v>1.22</v>
      </c>
      <c r="D13" s="25">
        <v>1.1599999999999999</v>
      </c>
      <c r="E13" s="25">
        <v>1.19</v>
      </c>
      <c r="F13" s="25">
        <v>0.57999999999999996</v>
      </c>
      <c r="G13" s="25">
        <v>0.54</v>
      </c>
      <c r="H13" s="25">
        <v>0.56000000000000005</v>
      </c>
      <c r="I13" s="25">
        <v>1.01</v>
      </c>
      <c r="J13" s="25">
        <v>0.95</v>
      </c>
      <c r="K13" s="25">
        <v>0.98</v>
      </c>
      <c r="L13" s="25">
        <v>1.35</v>
      </c>
      <c r="M13" s="25">
        <v>0.96</v>
      </c>
      <c r="N13" s="25">
        <v>1.1599999999999999</v>
      </c>
      <c r="O13" s="25">
        <v>2.62</v>
      </c>
      <c r="P13" s="25">
        <v>2.44</v>
      </c>
      <c r="Q13" s="25">
        <v>2.5299999999999998</v>
      </c>
      <c r="R13" s="26"/>
      <c r="S13" s="26"/>
    </row>
    <row r="14" spans="1:29">
      <c r="A14" s="20" t="s">
        <v>7</v>
      </c>
      <c r="B14" s="20" t="s">
        <v>3</v>
      </c>
      <c r="C14" s="25">
        <v>0.19</v>
      </c>
      <c r="D14" s="25">
        <v>0.16</v>
      </c>
      <c r="E14" s="25">
        <v>0.18</v>
      </c>
      <c r="F14" s="25">
        <v>0.33</v>
      </c>
      <c r="G14" s="25">
        <v>0.27</v>
      </c>
      <c r="H14" s="25">
        <v>0.3</v>
      </c>
      <c r="I14" s="25">
        <v>0.24</v>
      </c>
      <c r="J14" s="25">
        <v>0.19</v>
      </c>
      <c r="K14" s="25">
        <v>0.22</v>
      </c>
      <c r="L14" s="25">
        <v>6.35</v>
      </c>
      <c r="M14" s="25">
        <v>7.27</v>
      </c>
      <c r="N14" s="25">
        <v>6.83</v>
      </c>
      <c r="O14" s="25">
        <v>2.64</v>
      </c>
      <c r="P14" s="25">
        <v>2.5499999999999998</v>
      </c>
      <c r="Q14" s="25">
        <v>2.6</v>
      </c>
    </row>
    <row r="15" spans="1:29">
      <c r="A15" s="20" t="s">
        <v>7</v>
      </c>
      <c r="B15" s="20" t="s">
        <v>4</v>
      </c>
      <c r="C15" s="25">
        <v>0.39</v>
      </c>
      <c r="D15" s="25">
        <v>0.36</v>
      </c>
      <c r="E15" s="25">
        <v>0.38</v>
      </c>
      <c r="F15" s="25">
        <v>0.63</v>
      </c>
      <c r="G15" s="25">
        <v>0.51</v>
      </c>
      <c r="H15" s="25">
        <v>0.56999999999999995</v>
      </c>
      <c r="I15" s="25">
        <v>0.47</v>
      </c>
      <c r="J15" s="25">
        <v>0.41</v>
      </c>
      <c r="K15" s="25">
        <v>0.44</v>
      </c>
      <c r="L15" s="25">
        <v>6.79</v>
      </c>
      <c r="M15" s="25">
        <v>7.39</v>
      </c>
      <c r="N15" s="25">
        <v>7.1</v>
      </c>
      <c r="O15" s="25">
        <v>2.17</v>
      </c>
      <c r="P15" s="25">
        <v>2.09</v>
      </c>
      <c r="Q15" s="25">
        <v>2.13</v>
      </c>
    </row>
    <row r="16" spans="1:29">
      <c r="A16" s="20" t="s">
        <v>7</v>
      </c>
      <c r="B16" s="20" t="s">
        <v>186</v>
      </c>
      <c r="C16" s="25">
        <v>0.18</v>
      </c>
      <c r="D16" s="25">
        <v>0.14000000000000001</v>
      </c>
      <c r="E16" s="25">
        <v>0.16</v>
      </c>
      <c r="F16" s="25">
        <v>0.26</v>
      </c>
      <c r="G16" s="25">
        <v>0.23</v>
      </c>
      <c r="H16" s="25">
        <v>0.25</v>
      </c>
      <c r="I16" s="25">
        <v>0.21</v>
      </c>
      <c r="J16" s="25">
        <v>0.17</v>
      </c>
      <c r="K16" s="25">
        <v>0.19</v>
      </c>
      <c r="L16" s="25">
        <v>3.82</v>
      </c>
      <c r="M16" s="25">
        <v>4.28</v>
      </c>
      <c r="N16" s="25">
        <v>4.0599999999999996</v>
      </c>
      <c r="O16" s="25">
        <v>1.18</v>
      </c>
      <c r="P16" s="25">
        <v>1.2</v>
      </c>
      <c r="Q16" s="25">
        <v>1.19</v>
      </c>
      <c r="R16" s="26"/>
      <c r="S16" s="26"/>
    </row>
    <row r="17" spans="1:19">
      <c r="A17" s="20" t="s">
        <v>8</v>
      </c>
      <c r="B17" s="20" t="s">
        <v>3</v>
      </c>
      <c r="C17" s="25">
        <v>0.81</v>
      </c>
      <c r="D17" s="25">
        <v>0.77</v>
      </c>
      <c r="E17" s="25">
        <v>0.79</v>
      </c>
      <c r="F17" s="25">
        <v>0.31</v>
      </c>
      <c r="G17" s="25">
        <v>0.3</v>
      </c>
      <c r="H17" s="25">
        <v>0.3</v>
      </c>
      <c r="I17" s="25">
        <v>0.66</v>
      </c>
      <c r="J17" s="25">
        <v>0.62</v>
      </c>
      <c r="K17" s="25">
        <v>0.64</v>
      </c>
      <c r="L17" s="25">
        <v>0.77</v>
      </c>
      <c r="M17" s="25">
        <v>0.68</v>
      </c>
      <c r="N17" s="25">
        <v>0.73</v>
      </c>
      <c r="O17" s="25">
        <v>1.65</v>
      </c>
      <c r="P17" s="25">
        <v>1.18</v>
      </c>
      <c r="Q17" s="25">
        <v>1.44</v>
      </c>
    </row>
    <row r="18" spans="1:19">
      <c r="A18" s="20" t="s">
        <v>8</v>
      </c>
      <c r="B18" s="20" t="s">
        <v>4</v>
      </c>
      <c r="C18" s="25">
        <v>0.71</v>
      </c>
      <c r="D18" s="25">
        <v>0.71</v>
      </c>
      <c r="E18" s="25">
        <v>0.71</v>
      </c>
      <c r="F18" s="25">
        <v>0.33</v>
      </c>
      <c r="G18" s="25">
        <v>0.31</v>
      </c>
      <c r="H18" s="25">
        <v>0.32</v>
      </c>
      <c r="I18" s="25">
        <v>0.59</v>
      </c>
      <c r="J18" s="25">
        <v>0.57999999999999996</v>
      </c>
      <c r="K18" s="25">
        <v>0.59</v>
      </c>
      <c r="L18" s="25">
        <v>0.94</v>
      </c>
      <c r="M18" s="25">
        <v>0.91</v>
      </c>
      <c r="N18" s="25">
        <v>0.92</v>
      </c>
      <c r="O18" s="25">
        <v>1.26</v>
      </c>
      <c r="P18" s="25">
        <v>1.05</v>
      </c>
      <c r="Q18" s="25">
        <v>1.1599999999999999</v>
      </c>
    </row>
    <row r="19" spans="1:19">
      <c r="A19" s="20" t="s">
        <v>8</v>
      </c>
      <c r="B19" s="20" t="s">
        <v>186</v>
      </c>
      <c r="C19" s="25">
        <v>0.65</v>
      </c>
      <c r="D19" s="25">
        <v>0.6</v>
      </c>
      <c r="E19" s="25">
        <v>0.63</v>
      </c>
      <c r="F19" s="25">
        <v>0.45</v>
      </c>
      <c r="G19" s="25">
        <v>0.44</v>
      </c>
      <c r="H19" s="25">
        <v>0.45</v>
      </c>
      <c r="I19" s="25">
        <v>0.59</v>
      </c>
      <c r="J19" s="25">
        <v>0.55000000000000004</v>
      </c>
      <c r="K19" s="25">
        <v>0.56999999999999995</v>
      </c>
      <c r="L19" s="25">
        <v>2.48</v>
      </c>
      <c r="M19" s="25">
        <v>2.58</v>
      </c>
      <c r="N19" s="25">
        <v>2.5299999999999998</v>
      </c>
      <c r="O19" s="25">
        <v>3.91</v>
      </c>
      <c r="P19" s="25">
        <v>5.68</v>
      </c>
      <c r="Q19" s="25">
        <v>4.67</v>
      </c>
      <c r="R19" s="26"/>
      <c r="S19" s="26"/>
    </row>
    <row r="20" spans="1:19">
      <c r="A20" s="20" t="s">
        <v>9</v>
      </c>
      <c r="B20" s="20" t="s">
        <v>3</v>
      </c>
      <c r="C20" s="25">
        <v>0.22</v>
      </c>
      <c r="D20" s="25">
        <v>0.19</v>
      </c>
      <c r="E20" s="25">
        <v>0.21</v>
      </c>
      <c r="F20" s="25">
        <v>0.17</v>
      </c>
      <c r="G20" s="25">
        <v>0.09</v>
      </c>
      <c r="H20" s="25">
        <v>0.13</v>
      </c>
      <c r="I20" s="25">
        <v>0.2</v>
      </c>
      <c r="J20" s="25">
        <v>0.15</v>
      </c>
      <c r="K20" s="25">
        <v>0.18</v>
      </c>
      <c r="L20" s="25">
        <v>5.32</v>
      </c>
      <c r="M20" s="25">
        <v>2.83</v>
      </c>
      <c r="N20" s="25">
        <v>4.2300000000000004</v>
      </c>
      <c r="O20" s="25">
        <v>2.92</v>
      </c>
      <c r="P20" s="25">
        <v>1.41</v>
      </c>
      <c r="Q20" s="25">
        <v>2.2799999999999998</v>
      </c>
    </row>
    <row r="21" spans="1:19">
      <c r="A21" s="20" t="s">
        <v>9</v>
      </c>
      <c r="B21" s="20" t="s">
        <v>4</v>
      </c>
      <c r="C21" s="25">
        <v>0.53</v>
      </c>
      <c r="D21" s="25">
        <v>0.78</v>
      </c>
      <c r="E21" s="25">
        <v>0.65</v>
      </c>
      <c r="F21" s="25">
        <v>0.39</v>
      </c>
      <c r="G21" s="25">
        <v>0.38</v>
      </c>
      <c r="H21" s="25">
        <v>0.38</v>
      </c>
      <c r="I21" s="25">
        <v>0.47</v>
      </c>
      <c r="J21" s="25">
        <v>0.62</v>
      </c>
      <c r="K21" s="25">
        <v>0.54</v>
      </c>
      <c r="L21" s="25">
        <v>5.16</v>
      </c>
      <c r="M21" s="25">
        <v>2.61</v>
      </c>
      <c r="N21" s="25">
        <v>4.04</v>
      </c>
      <c r="O21" s="25">
        <v>1.69</v>
      </c>
      <c r="P21" s="25">
        <v>1.1200000000000001</v>
      </c>
      <c r="Q21" s="25">
        <v>1.45</v>
      </c>
    </row>
    <row r="22" spans="1:19">
      <c r="A22" s="20" t="s">
        <v>9</v>
      </c>
      <c r="B22" s="20" t="s">
        <v>186</v>
      </c>
      <c r="C22" s="25">
        <v>0.5</v>
      </c>
      <c r="D22" s="25">
        <v>0.44</v>
      </c>
      <c r="E22" s="25">
        <v>0.47</v>
      </c>
      <c r="F22" s="25">
        <v>0.45</v>
      </c>
      <c r="G22" s="25">
        <v>0.38</v>
      </c>
      <c r="H22" s="25">
        <v>0.41</v>
      </c>
      <c r="I22" s="25">
        <v>0.48</v>
      </c>
      <c r="J22" s="25">
        <v>0.41</v>
      </c>
      <c r="K22" s="25">
        <v>0.45</v>
      </c>
      <c r="L22" s="25">
        <v>7.34</v>
      </c>
      <c r="M22" s="25">
        <v>4.29</v>
      </c>
      <c r="N22" s="25">
        <v>5.99</v>
      </c>
      <c r="O22" s="25">
        <v>3.72</v>
      </c>
      <c r="P22" s="25">
        <v>2.25</v>
      </c>
      <c r="Q22" s="25">
        <v>3.1</v>
      </c>
      <c r="R22" s="26"/>
      <c r="S22" s="26"/>
    </row>
    <row r="23" spans="1:19">
      <c r="A23" s="20" t="s">
        <v>10</v>
      </c>
      <c r="B23" s="20" t="s">
        <v>3</v>
      </c>
      <c r="C23" s="25">
        <v>0.59</v>
      </c>
      <c r="D23" s="25">
        <v>0.49</v>
      </c>
      <c r="E23" s="25">
        <v>0.54</v>
      </c>
      <c r="F23" s="25">
        <v>0.53</v>
      </c>
      <c r="G23" s="25">
        <v>0.4</v>
      </c>
      <c r="H23" s="25">
        <v>0.46</v>
      </c>
      <c r="I23" s="25">
        <v>0.56999999999999995</v>
      </c>
      <c r="J23" s="25">
        <v>0.46</v>
      </c>
      <c r="K23" s="25">
        <v>0.51</v>
      </c>
      <c r="L23" s="25">
        <v>12.24</v>
      </c>
      <c r="M23" s="25">
        <v>10.97</v>
      </c>
      <c r="N23" s="25">
        <v>11.6</v>
      </c>
      <c r="O23" s="25">
        <v>6.82</v>
      </c>
      <c r="P23" s="25">
        <v>3.99</v>
      </c>
      <c r="Q23" s="25">
        <v>5.45</v>
      </c>
    </row>
    <row r="24" spans="1:19">
      <c r="A24" s="20" t="s">
        <v>10</v>
      </c>
      <c r="B24" s="20" t="s">
        <v>4</v>
      </c>
      <c r="C24" s="25">
        <v>0.73</v>
      </c>
      <c r="D24" s="25">
        <v>0.68</v>
      </c>
      <c r="E24" s="25">
        <v>0.71</v>
      </c>
      <c r="F24" s="25">
        <v>0.65</v>
      </c>
      <c r="G24" s="25">
        <v>0.55000000000000004</v>
      </c>
      <c r="H24" s="25">
        <v>0.6</v>
      </c>
      <c r="I24" s="25">
        <v>0.7</v>
      </c>
      <c r="J24" s="25">
        <v>0.63</v>
      </c>
      <c r="K24" s="25">
        <v>0.67</v>
      </c>
      <c r="L24" s="25">
        <v>10.64</v>
      </c>
      <c r="M24" s="25">
        <v>9.8800000000000008</v>
      </c>
      <c r="N24" s="25">
        <v>10.26</v>
      </c>
      <c r="O24" s="25">
        <v>5.16</v>
      </c>
      <c r="P24" s="25">
        <v>3.39</v>
      </c>
      <c r="Q24" s="25">
        <v>4.28</v>
      </c>
    </row>
    <row r="25" spans="1:19">
      <c r="A25" s="20" t="s">
        <v>10</v>
      </c>
      <c r="B25" s="20" t="s">
        <v>186</v>
      </c>
      <c r="C25" s="25">
        <v>0.75</v>
      </c>
      <c r="D25" s="25">
        <v>0.7</v>
      </c>
      <c r="E25" s="25">
        <v>0.72</v>
      </c>
      <c r="F25" s="25">
        <v>0.66</v>
      </c>
      <c r="G25" s="25">
        <v>0.56000000000000005</v>
      </c>
      <c r="H25" s="25">
        <v>0.61</v>
      </c>
      <c r="I25" s="25">
        <v>0.72</v>
      </c>
      <c r="J25" s="25">
        <v>0.64</v>
      </c>
      <c r="K25" s="25">
        <v>0.68</v>
      </c>
      <c r="L25" s="25">
        <v>12.77</v>
      </c>
      <c r="M25" s="25">
        <v>11.73</v>
      </c>
      <c r="N25" s="25">
        <v>12.24</v>
      </c>
      <c r="O25" s="25">
        <v>3.63</v>
      </c>
      <c r="P25" s="25">
        <v>1.46</v>
      </c>
      <c r="Q25" s="25">
        <v>2.5</v>
      </c>
      <c r="R25" s="26"/>
      <c r="S25" s="26"/>
    </row>
    <row r="26" spans="1:19">
      <c r="A26" s="20" t="s">
        <v>11</v>
      </c>
      <c r="B26" s="20" t="s">
        <v>3</v>
      </c>
      <c r="C26" s="25">
        <v>0.94</v>
      </c>
      <c r="D26" s="25">
        <v>0.93</v>
      </c>
      <c r="E26" s="25">
        <v>0.94</v>
      </c>
      <c r="F26" s="25">
        <v>0.85</v>
      </c>
      <c r="G26" s="25">
        <v>0.92</v>
      </c>
      <c r="H26" s="25">
        <v>0.88</v>
      </c>
      <c r="I26" s="25">
        <v>0.91</v>
      </c>
      <c r="J26" s="25">
        <v>0.93</v>
      </c>
      <c r="K26" s="25">
        <v>0.92</v>
      </c>
      <c r="L26" s="25">
        <v>2.06</v>
      </c>
      <c r="M26" s="25">
        <v>0.63</v>
      </c>
      <c r="N26" s="25">
        <v>1.41</v>
      </c>
      <c r="O26" s="25">
        <v>1.52</v>
      </c>
      <c r="P26" s="25">
        <v>0.42</v>
      </c>
      <c r="Q26" s="25">
        <v>1</v>
      </c>
    </row>
    <row r="27" spans="1:19">
      <c r="A27" s="20" t="s">
        <v>11</v>
      </c>
      <c r="B27" s="20" t="s">
        <v>4</v>
      </c>
      <c r="C27" s="25">
        <v>0.74</v>
      </c>
      <c r="D27" s="25">
        <v>0.78</v>
      </c>
      <c r="E27" s="25">
        <v>0.76</v>
      </c>
      <c r="F27" s="25">
        <v>0.7</v>
      </c>
      <c r="G27" s="25">
        <v>0.77</v>
      </c>
      <c r="H27" s="25">
        <v>0.73</v>
      </c>
      <c r="I27" s="25">
        <v>0.73</v>
      </c>
      <c r="J27" s="25">
        <v>0.78</v>
      </c>
      <c r="K27" s="25">
        <v>0.75</v>
      </c>
      <c r="L27" s="25">
        <v>5.54</v>
      </c>
      <c r="M27" s="25">
        <v>2.9</v>
      </c>
      <c r="N27" s="25">
        <v>4.3499999999999996</v>
      </c>
      <c r="O27" s="25">
        <v>1.22</v>
      </c>
      <c r="P27" s="25">
        <v>0.32</v>
      </c>
      <c r="Q27" s="25">
        <v>0.79</v>
      </c>
    </row>
    <row r="28" spans="1:19">
      <c r="A28" s="20" t="s">
        <v>11</v>
      </c>
      <c r="B28" s="20" t="s">
        <v>186</v>
      </c>
      <c r="C28" s="25">
        <v>0.8</v>
      </c>
      <c r="D28" s="25">
        <v>0.74</v>
      </c>
      <c r="E28" s="25">
        <v>0.77</v>
      </c>
      <c r="F28" s="25">
        <v>1.1499999999999999</v>
      </c>
      <c r="G28" s="25">
        <v>0.69</v>
      </c>
      <c r="H28" s="25">
        <v>0.94</v>
      </c>
      <c r="I28" s="25">
        <v>0.93</v>
      </c>
      <c r="J28" s="25">
        <v>0.72</v>
      </c>
      <c r="K28" s="25">
        <v>0.83</v>
      </c>
      <c r="L28" s="25">
        <v>5.6</v>
      </c>
      <c r="M28" s="25">
        <v>2.0499999999999998</v>
      </c>
      <c r="N28" s="25">
        <v>3.99</v>
      </c>
      <c r="O28" s="25">
        <v>4.43</v>
      </c>
      <c r="P28" s="25">
        <v>2.3199999999999998</v>
      </c>
      <c r="Q28" s="25">
        <v>3.48</v>
      </c>
      <c r="R28" s="26"/>
      <c r="S28" s="26"/>
    </row>
    <row r="29" spans="1:19">
      <c r="A29" s="20" t="s">
        <v>12</v>
      </c>
      <c r="B29" s="20" t="s">
        <v>3</v>
      </c>
      <c r="C29" s="25">
        <v>0.02</v>
      </c>
      <c r="D29" s="25">
        <v>0.04</v>
      </c>
      <c r="E29" s="25">
        <v>0.03</v>
      </c>
      <c r="F29" s="25">
        <v>0.02</v>
      </c>
      <c r="G29" s="25">
        <v>0.02</v>
      </c>
      <c r="H29" s="25">
        <v>0.02</v>
      </c>
      <c r="I29" s="25">
        <v>0.02</v>
      </c>
      <c r="J29" s="25">
        <v>0.03</v>
      </c>
      <c r="K29" s="25">
        <v>0.02</v>
      </c>
      <c r="L29" s="25">
        <v>0.37</v>
      </c>
      <c r="M29" s="25">
        <v>0.33</v>
      </c>
      <c r="N29" s="25">
        <v>0.35</v>
      </c>
      <c r="O29" s="25">
        <v>0.57999999999999996</v>
      </c>
      <c r="P29" s="25">
        <v>0.22</v>
      </c>
      <c r="Q29" s="25">
        <v>0.41</v>
      </c>
    </row>
    <row r="30" spans="1:19">
      <c r="A30" s="20" t="s">
        <v>12</v>
      </c>
      <c r="B30" s="20" t="s">
        <v>4</v>
      </c>
      <c r="C30" s="25">
        <v>1.38</v>
      </c>
      <c r="D30" s="25">
        <v>1.1599999999999999</v>
      </c>
      <c r="E30" s="25">
        <v>1.28</v>
      </c>
      <c r="F30" s="25">
        <v>0.44</v>
      </c>
      <c r="G30" s="25">
        <v>0.22</v>
      </c>
      <c r="H30" s="25">
        <v>0.34</v>
      </c>
      <c r="I30" s="25">
        <v>1.05</v>
      </c>
      <c r="J30" s="25">
        <v>0.82</v>
      </c>
      <c r="K30" s="25">
        <v>0.95</v>
      </c>
      <c r="L30" s="25">
        <v>3.13</v>
      </c>
      <c r="M30" s="25">
        <v>1.36</v>
      </c>
      <c r="N30" s="25">
        <v>2.3199999999999998</v>
      </c>
      <c r="O30" s="25">
        <v>2.13</v>
      </c>
      <c r="P30" s="25">
        <v>1.1100000000000001</v>
      </c>
      <c r="Q30" s="25">
        <v>1.63</v>
      </c>
    </row>
    <row r="31" spans="1:19">
      <c r="A31" s="20" t="s">
        <v>12</v>
      </c>
      <c r="B31" s="20" t="s">
        <v>186</v>
      </c>
      <c r="C31" s="25">
        <v>0.04</v>
      </c>
      <c r="D31" s="25">
        <v>0.02</v>
      </c>
      <c r="E31" s="25">
        <v>0.03</v>
      </c>
      <c r="F31" s="25">
        <v>0.11</v>
      </c>
      <c r="G31" s="25">
        <v>0.02</v>
      </c>
      <c r="H31" s="25">
        <v>7.0000000000000007E-2</v>
      </c>
      <c r="I31" s="25">
        <v>7.0000000000000007E-2</v>
      </c>
      <c r="J31" s="25">
        <v>0.02</v>
      </c>
      <c r="K31" s="25">
        <v>0.05</v>
      </c>
      <c r="L31" s="25">
        <v>0.89</v>
      </c>
      <c r="M31" s="25">
        <v>0.39</v>
      </c>
      <c r="N31" s="25">
        <v>0.65</v>
      </c>
      <c r="O31" s="25">
        <v>0</v>
      </c>
      <c r="P31" s="25">
        <v>0</v>
      </c>
      <c r="Q31" s="25">
        <v>0</v>
      </c>
      <c r="R31" s="26"/>
      <c r="S31" s="26"/>
    </row>
    <row r="32" spans="1:19">
      <c r="A32" s="20" t="s">
        <v>13</v>
      </c>
      <c r="B32" s="20" t="s">
        <v>3</v>
      </c>
      <c r="C32" s="25">
        <v>0.15</v>
      </c>
      <c r="D32" s="25">
        <v>0.08</v>
      </c>
      <c r="E32" s="25">
        <v>0.12</v>
      </c>
      <c r="F32" s="25">
        <v>0.22</v>
      </c>
      <c r="G32" s="25">
        <v>0.22</v>
      </c>
      <c r="H32" s="25">
        <v>0.22</v>
      </c>
      <c r="I32" s="25">
        <v>0.18</v>
      </c>
      <c r="J32" s="25">
        <v>0.13</v>
      </c>
      <c r="K32" s="25">
        <v>0.16</v>
      </c>
      <c r="L32" s="25">
        <v>10.63</v>
      </c>
      <c r="M32" s="25">
        <v>8.8699999999999992</v>
      </c>
      <c r="N32" s="25">
        <v>9.81</v>
      </c>
      <c r="O32" s="25">
        <v>6.88</v>
      </c>
      <c r="P32" s="25">
        <v>5.4</v>
      </c>
      <c r="Q32" s="25">
        <v>6.18</v>
      </c>
    </row>
    <row r="33" spans="1:19">
      <c r="A33" s="20" t="s">
        <v>13</v>
      </c>
      <c r="B33" s="20" t="s">
        <v>4</v>
      </c>
      <c r="C33" s="25">
        <v>0.05</v>
      </c>
      <c r="D33" s="25">
        <v>0.03</v>
      </c>
      <c r="E33" s="25">
        <v>0.04</v>
      </c>
      <c r="F33" s="25">
        <v>0.12</v>
      </c>
      <c r="G33" s="25">
        <v>0.16</v>
      </c>
      <c r="H33" s="25">
        <v>0.14000000000000001</v>
      </c>
      <c r="I33" s="25">
        <v>7.0000000000000007E-2</v>
      </c>
      <c r="J33" s="25">
        <v>0.08</v>
      </c>
      <c r="K33" s="25">
        <v>0.08</v>
      </c>
      <c r="L33" s="25">
        <v>13.47</v>
      </c>
      <c r="M33" s="25">
        <v>13.53</v>
      </c>
      <c r="N33" s="25">
        <v>13.49</v>
      </c>
      <c r="O33" s="25">
        <v>5.14</v>
      </c>
      <c r="P33" s="25">
        <v>4.1500000000000004</v>
      </c>
      <c r="Q33" s="25">
        <v>4.66</v>
      </c>
    </row>
    <row r="34" spans="1:19">
      <c r="A34" s="20" t="s">
        <v>13</v>
      </c>
      <c r="B34" s="20" t="s">
        <v>186</v>
      </c>
      <c r="C34" s="25">
        <v>0.09</v>
      </c>
      <c r="D34" s="25">
        <v>0.05</v>
      </c>
      <c r="E34" s="25">
        <v>7.0000000000000007E-2</v>
      </c>
      <c r="F34" s="25">
        <v>0.14000000000000001</v>
      </c>
      <c r="G34" s="25">
        <v>7.0000000000000007E-2</v>
      </c>
      <c r="H34" s="25">
        <v>0.11</v>
      </c>
      <c r="I34" s="25">
        <v>0.11</v>
      </c>
      <c r="J34" s="25">
        <v>0.06</v>
      </c>
      <c r="K34" s="25">
        <v>0.09</v>
      </c>
      <c r="L34" s="25">
        <v>10.93</v>
      </c>
      <c r="M34" s="25">
        <v>11.83</v>
      </c>
      <c r="N34" s="25">
        <v>11.35</v>
      </c>
      <c r="O34" s="25">
        <v>8.4700000000000006</v>
      </c>
      <c r="P34" s="25">
        <v>7.22</v>
      </c>
      <c r="Q34" s="25">
        <v>7.86</v>
      </c>
      <c r="R34" s="26"/>
      <c r="S34" s="26"/>
    </row>
    <row r="35" spans="1:19">
      <c r="A35" s="20" t="s">
        <v>14</v>
      </c>
      <c r="B35" s="20" t="s">
        <v>3</v>
      </c>
      <c r="C35" s="25">
        <v>0.11</v>
      </c>
      <c r="D35" s="25">
        <v>0.08</v>
      </c>
      <c r="E35" s="25">
        <v>0.1</v>
      </c>
      <c r="F35" s="25">
        <v>0.1</v>
      </c>
      <c r="G35" s="25">
        <v>0.04</v>
      </c>
      <c r="H35" s="25">
        <v>7.0000000000000007E-2</v>
      </c>
      <c r="I35" s="25">
        <v>0.11</v>
      </c>
      <c r="J35" s="25">
        <v>7.0000000000000007E-2</v>
      </c>
      <c r="K35" s="25">
        <v>0.09</v>
      </c>
      <c r="L35" s="25">
        <v>12.44</v>
      </c>
      <c r="M35" s="25">
        <v>7.66</v>
      </c>
      <c r="N35" s="25">
        <v>10.220000000000001</v>
      </c>
      <c r="O35" s="25">
        <v>1.1599999999999999</v>
      </c>
      <c r="P35" s="25">
        <v>0.48</v>
      </c>
      <c r="Q35" s="25">
        <v>0.82</v>
      </c>
    </row>
    <row r="36" spans="1:19">
      <c r="A36" s="20" t="s">
        <v>14</v>
      </c>
      <c r="B36" s="20" t="s">
        <v>4</v>
      </c>
      <c r="C36" s="25">
        <v>0.26</v>
      </c>
      <c r="D36" s="25">
        <v>0.25</v>
      </c>
      <c r="E36" s="25">
        <v>0.25</v>
      </c>
      <c r="F36" s="25">
        <v>0.13</v>
      </c>
      <c r="G36" s="25">
        <v>7.0000000000000007E-2</v>
      </c>
      <c r="H36" s="25">
        <v>0.1</v>
      </c>
      <c r="I36" s="25">
        <v>0.21</v>
      </c>
      <c r="J36" s="25">
        <v>0.18</v>
      </c>
      <c r="K36" s="25">
        <v>0.2</v>
      </c>
      <c r="L36" s="25">
        <v>8.36</v>
      </c>
      <c r="M36" s="25">
        <v>4.72</v>
      </c>
      <c r="N36" s="25">
        <v>6.64</v>
      </c>
      <c r="O36" s="25">
        <v>1.03</v>
      </c>
      <c r="P36" s="25">
        <v>1.06</v>
      </c>
      <c r="Q36" s="25">
        <v>1.05</v>
      </c>
    </row>
    <row r="37" spans="1:19">
      <c r="A37" s="20" t="s">
        <v>14</v>
      </c>
      <c r="B37" s="20" t="s">
        <v>186</v>
      </c>
      <c r="C37" s="25">
        <v>0.46</v>
      </c>
      <c r="D37" s="25">
        <v>0.39</v>
      </c>
      <c r="E37" s="25">
        <v>0.43</v>
      </c>
      <c r="F37" s="25">
        <v>0.69</v>
      </c>
      <c r="G37" s="25">
        <v>0.5</v>
      </c>
      <c r="H37" s="25">
        <v>0.6</v>
      </c>
      <c r="I37" s="25">
        <v>0.54</v>
      </c>
      <c r="J37" s="25">
        <v>0.43</v>
      </c>
      <c r="K37" s="25">
        <v>0.49</v>
      </c>
      <c r="L37" s="25">
        <v>10.130000000000001</v>
      </c>
      <c r="M37" s="25">
        <v>6.13</v>
      </c>
      <c r="N37" s="25">
        <v>8.25</v>
      </c>
      <c r="O37" s="25">
        <v>1.68</v>
      </c>
      <c r="P37" s="25">
        <v>0.54</v>
      </c>
      <c r="Q37" s="25">
        <v>1.1000000000000001</v>
      </c>
      <c r="R37" s="26"/>
      <c r="S37" s="26"/>
    </row>
    <row r="38" spans="1:19">
      <c r="A38" s="20" t="s">
        <v>15</v>
      </c>
      <c r="B38" s="20" t="s">
        <v>3</v>
      </c>
      <c r="C38" s="25">
        <v>0.18</v>
      </c>
      <c r="D38" s="25">
        <v>0.15</v>
      </c>
      <c r="E38" s="25">
        <v>0.16</v>
      </c>
      <c r="F38" s="25">
        <v>0.18</v>
      </c>
      <c r="G38" s="25">
        <v>0.15</v>
      </c>
      <c r="H38" s="25">
        <v>0.16</v>
      </c>
      <c r="I38" s="25">
        <v>0.18</v>
      </c>
      <c r="J38" s="25">
        <v>0.15</v>
      </c>
      <c r="K38" s="25">
        <v>0.16</v>
      </c>
      <c r="L38" s="25">
        <v>0.78</v>
      </c>
      <c r="M38" s="25">
        <v>0.49</v>
      </c>
      <c r="N38" s="25">
        <v>0.66</v>
      </c>
      <c r="O38" s="25">
        <v>0.46</v>
      </c>
      <c r="P38" s="25">
        <v>0.35</v>
      </c>
      <c r="Q38" s="25">
        <v>0.41</v>
      </c>
    </row>
    <row r="39" spans="1:19">
      <c r="A39" s="20" t="s">
        <v>15</v>
      </c>
      <c r="B39" s="20" t="s">
        <v>4</v>
      </c>
      <c r="C39" s="25">
        <v>0.3</v>
      </c>
      <c r="D39" s="25">
        <v>0.25</v>
      </c>
      <c r="E39" s="25">
        <v>0.28000000000000003</v>
      </c>
      <c r="F39" s="25">
        <v>0.27</v>
      </c>
      <c r="G39" s="25">
        <v>0.22</v>
      </c>
      <c r="H39" s="25">
        <v>0.24</v>
      </c>
      <c r="I39" s="25">
        <v>0.28000000000000003</v>
      </c>
      <c r="J39" s="25">
        <v>0.24</v>
      </c>
      <c r="K39" s="25">
        <v>0.26</v>
      </c>
      <c r="L39" s="25">
        <v>0.94</v>
      </c>
      <c r="M39" s="25">
        <v>0.49</v>
      </c>
      <c r="N39" s="25">
        <v>0.75</v>
      </c>
      <c r="O39" s="25">
        <v>0.41</v>
      </c>
      <c r="P39" s="25">
        <v>0.32</v>
      </c>
      <c r="Q39" s="25">
        <v>0.37</v>
      </c>
    </row>
    <row r="40" spans="1:19">
      <c r="A40" s="20" t="s">
        <v>15</v>
      </c>
      <c r="B40" s="20" t="s">
        <v>186</v>
      </c>
      <c r="C40" s="25">
        <v>0.51</v>
      </c>
      <c r="D40" s="25">
        <v>0.42</v>
      </c>
      <c r="E40" s="25">
        <v>0.47</v>
      </c>
      <c r="F40" s="25">
        <v>0.43</v>
      </c>
      <c r="G40" s="25">
        <v>0.36</v>
      </c>
      <c r="H40" s="25">
        <v>0.4</v>
      </c>
      <c r="I40" s="25">
        <v>0.48</v>
      </c>
      <c r="J40" s="25">
        <v>0.4</v>
      </c>
      <c r="K40" s="25">
        <v>0.44</v>
      </c>
      <c r="L40" s="25">
        <v>1.44</v>
      </c>
      <c r="M40" s="25">
        <v>0.8</v>
      </c>
      <c r="N40" s="25">
        <v>1.17</v>
      </c>
      <c r="O40" s="25">
        <v>0.5</v>
      </c>
      <c r="P40" s="25">
        <v>0.52</v>
      </c>
      <c r="Q40" s="25">
        <v>0.51</v>
      </c>
      <c r="R40" s="26"/>
      <c r="S40" s="26"/>
    </row>
    <row r="41" spans="1:19">
      <c r="A41" s="20" t="s">
        <v>16</v>
      </c>
      <c r="B41" s="20" t="s">
        <v>3</v>
      </c>
      <c r="C41" s="25">
        <v>0.42</v>
      </c>
      <c r="D41" s="25">
        <v>0.43</v>
      </c>
      <c r="E41" s="25">
        <v>0.43</v>
      </c>
      <c r="F41" s="25">
        <v>0.23</v>
      </c>
      <c r="G41" s="25">
        <v>0.21</v>
      </c>
      <c r="H41" s="25">
        <v>0.22</v>
      </c>
      <c r="I41" s="25">
        <v>0.35</v>
      </c>
      <c r="J41" s="25">
        <v>0.35</v>
      </c>
      <c r="K41" s="25">
        <v>0.35</v>
      </c>
      <c r="L41" s="25">
        <v>3.41</v>
      </c>
      <c r="M41" s="25">
        <v>2.81</v>
      </c>
      <c r="N41" s="25">
        <v>3.15</v>
      </c>
      <c r="O41" s="25">
        <v>0.96</v>
      </c>
      <c r="P41" s="25">
        <v>0.44</v>
      </c>
      <c r="Q41" s="25">
        <v>0.73</v>
      </c>
    </row>
    <row r="42" spans="1:19">
      <c r="A42" s="20" t="s">
        <v>16</v>
      </c>
      <c r="B42" s="20" t="s">
        <v>4</v>
      </c>
      <c r="C42" s="25">
        <v>0.54</v>
      </c>
      <c r="D42" s="25">
        <v>0.52</v>
      </c>
      <c r="E42" s="25">
        <v>0.53</v>
      </c>
      <c r="F42" s="25">
        <v>0.45</v>
      </c>
      <c r="G42" s="25">
        <v>0.4</v>
      </c>
      <c r="H42" s="25">
        <v>0.42</v>
      </c>
      <c r="I42" s="25">
        <v>0.51</v>
      </c>
      <c r="J42" s="25">
        <v>0.47</v>
      </c>
      <c r="K42" s="25">
        <v>0.49</v>
      </c>
      <c r="L42" s="25">
        <v>4.6399999999999997</v>
      </c>
      <c r="M42" s="25">
        <v>4.05</v>
      </c>
      <c r="N42" s="25">
        <v>4.38</v>
      </c>
      <c r="O42" s="25">
        <v>1.05</v>
      </c>
      <c r="P42" s="25">
        <v>0.56000000000000005</v>
      </c>
      <c r="Q42" s="25">
        <v>0.83</v>
      </c>
    </row>
    <row r="43" spans="1:19">
      <c r="A43" s="20" t="s">
        <v>16</v>
      </c>
      <c r="B43" s="20" t="s">
        <v>186</v>
      </c>
      <c r="C43" s="25">
        <v>0.42</v>
      </c>
      <c r="D43" s="25">
        <v>0.41</v>
      </c>
      <c r="E43" s="25">
        <v>0.41</v>
      </c>
      <c r="F43" s="25">
        <v>0.4</v>
      </c>
      <c r="G43" s="25">
        <v>0.33</v>
      </c>
      <c r="H43" s="25">
        <v>0.37</v>
      </c>
      <c r="I43" s="25">
        <v>0.41</v>
      </c>
      <c r="J43" s="25">
        <v>0.38</v>
      </c>
      <c r="K43" s="25">
        <v>0.4</v>
      </c>
      <c r="L43" s="25">
        <v>6.72</v>
      </c>
      <c r="M43" s="25">
        <v>6.32</v>
      </c>
      <c r="N43" s="25">
        <v>6.54</v>
      </c>
      <c r="O43" s="25">
        <v>0.99</v>
      </c>
      <c r="P43" s="25">
        <v>0.59</v>
      </c>
      <c r="Q43" s="25">
        <v>0.82</v>
      </c>
      <c r="R43" s="26"/>
      <c r="S43" s="26"/>
    </row>
    <row r="44" spans="1:19">
      <c r="A44" s="20" t="s">
        <v>17</v>
      </c>
      <c r="B44" s="20" t="s">
        <v>3</v>
      </c>
      <c r="C44" s="25">
        <v>0.23</v>
      </c>
      <c r="D44" s="25">
        <v>0.24</v>
      </c>
      <c r="E44" s="25">
        <v>0.23</v>
      </c>
      <c r="F44" s="25">
        <v>0.32</v>
      </c>
      <c r="G44" s="25">
        <v>0.31</v>
      </c>
      <c r="H44" s="25">
        <v>0.31</v>
      </c>
      <c r="I44" s="25">
        <v>0.26</v>
      </c>
      <c r="J44" s="25">
        <v>0.26</v>
      </c>
      <c r="K44" s="25">
        <v>0.26</v>
      </c>
      <c r="L44" s="25">
        <v>7.2</v>
      </c>
      <c r="M44" s="25">
        <v>5.69</v>
      </c>
      <c r="N44" s="25">
        <v>6.5</v>
      </c>
      <c r="O44" s="25">
        <v>3.66</v>
      </c>
      <c r="P44" s="25">
        <v>2.52</v>
      </c>
      <c r="Q44" s="25">
        <v>3.11</v>
      </c>
    </row>
    <row r="45" spans="1:19">
      <c r="A45" s="20" t="s">
        <v>17</v>
      </c>
      <c r="B45" s="20" t="s">
        <v>4</v>
      </c>
      <c r="C45" s="25">
        <v>0.56999999999999995</v>
      </c>
      <c r="D45" s="25">
        <v>0.54</v>
      </c>
      <c r="E45" s="25">
        <v>0.56000000000000005</v>
      </c>
      <c r="F45" s="25">
        <v>0.52</v>
      </c>
      <c r="G45" s="25">
        <v>0.5</v>
      </c>
      <c r="H45" s="25">
        <v>0.51</v>
      </c>
      <c r="I45" s="25">
        <v>0.56000000000000005</v>
      </c>
      <c r="J45" s="25">
        <v>0.52</v>
      </c>
      <c r="K45" s="25">
        <v>0.54</v>
      </c>
      <c r="L45" s="25">
        <v>6.39</v>
      </c>
      <c r="M45" s="25">
        <v>4.92</v>
      </c>
      <c r="N45" s="25">
        <v>5.71</v>
      </c>
      <c r="O45" s="25">
        <v>2.76</v>
      </c>
      <c r="P45" s="25">
        <v>1.76</v>
      </c>
      <c r="Q45" s="25">
        <v>2.29</v>
      </c>
    </row>
    <row r="46" spans="1:19">
      <c r="A46" s="20" t="s">
        <v>17</v>
      </c>
      <c r="B46" s="20" t="s">
        <v>186</v>
      </c>
      <c r="C46" s="25">
        <v>0.47</v>
      </c>
      <c r="D46" s="25">
        <v>0.42</v>
      </c>
      <c r="E46" s="25">
        <v>0.45</v>
      </c>
      <c r="F46" s="25">
        <v>0.43</v>
      </c>
      <c r="G46" s="25">
        <v>0.39</v>
      </c>
      <c r="H46" s="25">
        <v>0.41</v>
      </c>
      <c r="I46" s="25">
        <v>0.45</v>
      </c>
      <c r="J46" s="25">
        <v>0.41</v>
      </c>
      <c r="K46" s="25">
        <v>0.43</v>
      </c>
      <c r="L46" s="25">
        <v>5.38</v>
      </c>
      <c r="M46" s="25">
        <v>4.1100000000000003</v>
      </c>
      <c r="N46" s="25">
        <v>4.79</v>
      </c>
      <c r="O46" s="25">
        <v>2.84</v>
      </c>
      <c r="P46" s="25">
        <v>1.66</v>
      </c>
      <c r="Q46" s="25">
        <v>2.29</v>
      </c>
      <c r="R46" s="26"/>
      <c r="S46" s="26"/>
    </row>
    <row r="47" spans="1:19">
      <c r="A47" s="20" t="s">
        <v>18</v>
      </c>
      <c r="B47" s="20" t="s">
        <v>3</v>
      </c>
      <c r="C47" s="25">
        <v>0.22</v>
      </c>
      <c r="D47" s="25">
        <v>0.2</v>
      </c>
      <c r="E47" s="25">
        <v>0.21</v>
      </c>
      <c r="F47" s="25">
        <v>0.47</v>
      </c>
      <c r="G47" s="25">
        <v>0.34</v>
      </c>
      <c r="H47" s="25">
        <v>0.41</v>
      </c>
      <c r="I47" s="25">
        <v>0.3</v>
      </c>
      <c r="J47" s="25">
        <v>0.25</v>
      </c>
      <c r="K47" s="25">
        <v>0.27</v>
      </c>
      <c r="L47" s="25">
        <v>2.73</v>
      </c>
      <c r="M47" s="25">
        <v>2.5299999999999998</v>
      </c>
      <c r="N47" s="25">
        <v>2.64</v>
      </c>
      <c r="O47" s="25">
        <v>3.13</v>
      </c>
      <c r="P47" s="25">
        <v>2.5</v>
      </c>
      <c r="Q47" s="25">
        <v>2.85</v>
      </c>
    </row>
    <row r="48" spans="1:19">
      <c r="A48" s="20" t="s">
        <v>18</v>
      </c>
      <c r="B48" s="20" t="s">
        <v>4</v>
      </c>
      <c r="C48" s="25">
        <v>0.55000000000000004</v>
      </c>
      <c r="D48" s="25">
        <v>0.59</v>
      </c>
      <c r="E48" s="25">
        <v>0.56999999999999995</v>
      </c>
      <c r="F48" s="25">
        <v>0.7</v>
      </c>
      <c r="G48" s="25">
        <v>0.56000000000000005</v>
      </c>
      <c r="H48" s="25">
        <v>0.63</v>
      </c>
      <c r="I48" s="25">
        <v>0.6</v>
      </c>
      <c r="J48" s="25">
        <v>0.57999999999999996</v>
      </c>
      <c r="K48" s="25">
        <v>0.59</v>
      </c>
      <c r="L48" s="25">
        <v>2.0099999999999998</v>
      </c>
      <c r="M48" s="25">
        <v>2</v>
      </c>
      <c r="N48" s="25">
        <v>2.0099999999999998</v>
      </c>
      <c r="O48" s="25">
        <v>1.1000000000000001</v>
      </c>
      <c r="P48" s="25">
        <v>1.18</v>
      </c>
      <c r="Q48" s="25">
        <v>1.1299999999999999</v>
      </c>
    </row>
    <row r="49" spans="1:29">
      <c r="A49" s="20" t="s">
        <v>18</v>
      </c>
      <c r="B49" s="20" t="s">
        <v>186</v>
      </c>
      <c r="C49" s="25">
        <v>0.37</v>
      </c>
      <c r="D49" s="25">
        <v>0.35</v>
      </c>
      <c r="E49" s="25">
        <v>0.36</v>
      </c>
      <c r="F49" s="25">
        <v>0.41</v>
      </c>
      <c r="G49" s="25">
        <v>0.35</v>
      </c>
      <c r="H49" s="25">
        <v>0.38</v>
      </c>
      <c r="I49" s="25">
        <v>0.38</v>
      </c>
      <c r="J49" s="25">
        <v>0.35</v>
      </c>
      <c r="K49" s="25">
        <v>0.37</v>
      </c>
      <c r="L49" s="25">
        <v>1.73</v>
      </c>
      <c r="M49" s="25">
        <v>1.61</v>
      </c>
      <c r="N49" s="25">
        <v>1.67</v>
      </c>
      <c r="O49" s="25">
        <v>0.61</v>
      </c>
      <c r="P49" s="25">
        <v>0.36</v>
      </c>
      <c r="Q49" s="25">
        <v>0.5</v>
      </c>
      <c r="R49" s="26"/>
      <c r="S49" s="26"/>
    </row>
    <row r="50" spans="1:29">
      <c r="A50" s="20" t="s">
        <v>19</v>
      </c>
      <c r="B50" s="20" t="s">
        <v>3</v>
      </c>
      <c r="C50" s="25">
        <v>1.43</v>
      </c>
      <c r="D50" s="25">
        <v>1.4</v>
      </c>
      <c r="E50" s="25">
        <v>1.42</v>
      </c>
      <c r="F50" s="25">
        <v>0.62</v>
      </c>
      <c r="G50" s="25">
        <v>0.62</v>
      </c>
      <c r="H50" s="25">
        <v>0.62</v>
      </c>
      <c r="I50" s="25">
        <v>1.18</v>
      </c>
      <c r="J50" s="25">
        <v>1.1499999999999999</v>
      </c>
      <c r="K50" s="25">
        <v>1.17</v>
      </c>
      <c r="L50" s="25">
        <v>1.29</v>
      </c>
      <c r="M50" s="25">
        <v>1.46</v>
      </c>
      <c r="N50" s="25">
        <v>1.37</v>
      </c>
      <c r="O50" s="25">
        <v>1.49</v>
      </c>
      <c r="P50" s="25">
        <v>1.44</v>
      </c>
      <c r="Q50" s="25">
        <v>1.47</v>
      </c>
    </row>
    <row r="51" spans="1:29">
      <c r="A51" s="20" t="s">
        <v>19</v>
      </c>
      <c r="B51" s="20" t="s">
        <v>4</v>
      </c>
      <c r="C51" s="25">
        <v>1.1299999999999999</v>
      </c>
      <c r="D51" s="25">
        <v>1.1100000000000001</v>
      </c>
      <c r="E51" s="25">
        <v>1.1200000000000001</v>
      </c>
      <c r="F51" s="25">
        <v>0.75</v>
      </c>
      <c r="G51" s="25">
        <v>0.75</v>
      </c>
      <c r="H51" s="25">
        <v>0.75</v>
      </c>
      <c r="I51" s="25">
        <v>1.01</v>
      </c>
      <c r="J51" s="25">
        <v>1</v>
      </c>
      <c r="K51" s="25">
        <v>1.01</v>
      </c>
      <c r="L51" s="25">
        <v>0.6</v>
      </c>
      <c r="M51" s="25">
        <v>0.78</v>
      </c>
      <c r="N51" s="25">
        <v>0.69</v>
      </c>
      <c r="O51" s="25">
        <v>0.59</v>
      </c>
      <c r="P51" s="25">
        <v>0.73</v>
      </c>
      <c r="Q51" s="25">
        <v>0.66</v>
      </c>
    </row>
    <row r="52" spans="1:29">
      <c r="A52" s="20" t="s">
        <v>19</v>
      </c>
      <c r="B52" s="20" t="s">
        <v>186</v>
      </c>
      <c r="C52" s="25">
        <v>0.94</v>
      </c>
      <c r="D52" s="25">
        <v>0.85</v>
      </c>
      <c r="E52" s="25">
        <v>0.89</v>
      </c>
      <c r="F52" s="25">
        <v>0.62</v>
      </c>
      <c r="G52" s="25">
        <v>0.56000000000000005</v>
      </c>
      <c r="H52" s="25">
        <v>0.59</v>
      </c>
      <c r="I52" s="25">
        <v>0.84</v>
      </c>
      <c r="J52" s="25">
        <v>0.75</v>
      </c>
      <c r="K52" s="25">
        <v>0.8</v>
      </c>
      <c r="L52" s="25">
        <v>1.59</v>
      </c>
      <c r="M52" s="25">
        <v>1.43</v>
      </c>
      <c r="N52" s="25">
        <v>1.51</v>
      </c>
      <c r="O52" s="25">
        <v>0.78</v>
      </c>
      <c r="P52" s="25">
        <v>0.93</v>
      </c>
      <c r="Q52" s="25">
        <v>0.85</v>
      </c>
      <c r="R52" s="26"/>
      <c r="S52" s="26"/>
    </row>
    <row r="53" spans="1:29">
      <c r="A53" s="20" t="s">
        <v>20</v>
      </c>
      <c r="B53" s="20" t="s">
        <v>3</v>
      </c>
      <c r="C53" s="25">
        <v>0.59</v>
      </c>
      <c r="D53" s="25">
        <v>0.56999999999999995</v>
      </c>
      <c r="E53" s="25">
        <v>0.57999999999999996</v>
      </c>
      <c r="F53" s="25">
        <v>0.59</v>
      </c>
      <c r="G53" s="25">
        <v>0.5</v>
      </c>
      <c r="H53" s="25">
        <v>0.54</v>
      </c>
      <c r="I53" s="25">
        <v>0.59</v>
      </c>
      <c r="J53" s="25">
        <v>0.54</v>
      </c>
      <c r="K53" s="25">
        <v>0.56000000000000005</v>
      </c>
      <c r="L53" s="25">
        <v>1.08</v>
      </c>
      <c r="M53" s="25">
        <v>0.77</v>
      </c>
      <c r="N53" s="25">
        <v>0.93</v>
      </c>
      <c r="O53" s="25">
        <v>2.92</v>
      </c>
      <c r="P53" s="25">
        <v>2.73</v>
      </c>
      <c r="Q53" s="25">
        <v>2.82</v>
      </c>
    </row>
    <row r="54" spans="1:29">
      <c r="A54" s="20" t="s">
        <v>20</v>
      </c>
      <c r="B54" s="20" t="s">
        <v>4</v>
      </c>
      <c r="C54" s="25">
        <v>0.57999999999999996</v>
      </c>
      <c r="D54" s="25">
        <v>0.56000000000000005</v>
      </c>
      <c r="E54" s="25">
        <v>0.56999999999999995</v>
      </c>
      <c r="F54" s="25">
        <v>0.59</v>
      </c>
      <c r="G54" s="25">
        <v>0.5</v>
      </c>
      <c r="H54" s="25">
        <v>0.55000000000000004</v>
      </c>
      <c r="I54" s="25">
        <v>0.57999999999999996</v>
      </c>
      <c r="J54" s="25">
        <v>0.54</v>
      </c>
      <c r="K54" s="25">
        <v>0.56000000000000005</v>
      </c>
      <c r="L54" s="25">
        <v>1.0780224714238573</v>
      </c>
      <c r="M54" s="25">
        <v>0.76496007548421785</v>
      </c>
      <c r="N54" s="25">
        <v>0.92804678446950406</v>
      </c>
      <c r="O54" s="25">
        <v>2.4500000000000002</v>
      </c>
      <c r="P54" s="25">
        <v>2.27</v>
      </c>
      <c r="Q54" s="25">
        <v>2.36</v>
      </c>
    </row>
    <row r="55" spans="1:29">
      <c r="A55" s="20" t="s">
        <v>20</v>
      </c>
      <c r="B55" s="20" t="s">
        <v>186</v>
      </c>
      <c r="C55" s="25">
        <v>0.56999999999999995</v>
      </c>
      <c r="D55" s="25">
        <v>0.56000000000000005</v>
      </c>
      <c r="E55" s="25">
        <v>0.56999999999999995</v>
      </c>
      <c r="F55" s="25">
        <v>0.59</v>
      </c>
      <c r="G55" s="25">
        <v>0.51</v>
      </c>
      <c r="H55" s="25">
        <v>0.55000000000000004</v>
      </c>
      <c r="I55" s="25">
        <v>0.57999999999999996</v>
      </c>
      <c r="J55" s="25">
        <v>0.54</v>
      </c>
      <c r="K55" s="25">
        <v>0.56000000000000005</v>
      </c>
      <c r="L55" s="25">
        <v>1.06</v>
      </c>
      <c r="M55" s="25">
        <v>0.76</v>
      </c>
      <c r="N55" s="25">
        <v>0.91</v>
      </c>
      <c r="O55" s="89" t="s">
        <v>157</v>
      </c>
      <c r="P55" s="89" t="s">
        <v>157</v>
      </c>
      <c r="Q55" s="89" t="s">
        <v>157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>
      <c r="A56" s="20" t="s">
        <v>21</v>
      </c>
      <c r="B56" s="20" t="s">
        <v>3</v>
      </c>
      <c r="C56" s="25">
        <v>0.2</v>
      </c>
      <c r="D56" s="25">
        <v>0.17</v>
      </c>
      <c r="E56" s="25">
        <v>0.18</v>
      </c>
      <c r="F56" s="25">
        <v>0.1</v>
      </c>
      <c r="G56" s="25">
        <v>0.09</v>
      </c>
      <c r="H56" s="25">
        <v>0.1</v>
      </c>
      <c r="I56" s="25">
        <v>0.16</v>
      </c>
      <c r="J56" s="25">
        <v>0.14000000000000001</v>
      </c>
      <c r="K56" s="25">
        <v>0.15</v>
      </c>
      <c r="L56" s="25">
        <v>0.8</v>
      </c>
      <c r="M56" s="25">
        <v>0.37</v>
      </c>
      <c r="N56" s="25">
        <v>0.59</v>
      </c>
      <c r="O56" s="25">
        <v>0.2</v>
      </c>
      <c r="P56" s="25">
        <v>0.11</v>
      </c>
      <c r="Q56" s="25">
        <v>0.15</v>
      </c>
      <c r="R56" s="9"/>
      <c r="S56" s="9"/>
      <c r="T56" s="9"/>
    </row>
    <row r="57" spans="1:29">
      <c r="A57" s="20" t="s">
        <v>21</v>
      </c>
      <c r="B57" s="20" t="s">
        <v>4</v>
      </c>
      <c r="C57" s="25">
        <v>0.19</v>
      </c>
      <c r="D57" s="25">
        <v>0.17</v>
      </c>
      <c r="E57" s="25">
        <v>0.18</v>
      </c>
      <c r="F57" s="25">
        <v>0.17</v>
      </c>
      <c r="G57" s="25">
        <v>0.13</v>
      </c>
      <c r="H57" s="25">
        <v>0.15</v>
      </c>
      <c r="I57" s="25">
        <v>0.18</v>
      </c>
      <c r="J57" s="25">
        <v>0.16</v>
      </c>
      <c r="K57" s="25">
        <v>0.17</v>
      </c>
      <c r="L57" s="25">
        <v>0.57999999999999996</v>
      </c>
      <c r="M57" s="25">
        <v>0.23</v>
      </c>
      <c r="N57" s="25">
        <v>0.41</v>
      </c>
      <c r="O57" s="25">
        <v>0.2</v>
      </c>
      <c r="P57" s="25">
        <v>0.15</v>
      </c>
      <c r="Q57" s="25">
        <v>0.18</v>
      </c>
    </row>
    <row r="58" spans="1:29">
      <c r="A58" s="20" t="s">
        <v>21</v>
      </c>
      <c r="B58" s="20" t="s">
        <v>186</v>
      </c>
      <c r="C58" s="25">
        <v>0.28000000000000003</v>
      </c>
      <c r="D58" s="25">
        <v>0.28999999999999998</v>
      </c>
      <c r="E58" s="25">
        <v>0.28000000000000003</v>
      </c>
      <c r="F58" s="25">
        <v>0.2</v>
      </c>
      <c r="G58" s="25">
        <v>0.24</v>
      </c>
      <c r="H58" s="25">
        <v>0.22</v>
      </c>
      <c r="I58" s="25">
        <v>0.25</v>
      </c>
      <c r="J58" s="25">
        <v>0.27</v>
      </c>
      <c r="K58" s="25">
        <v>0.26</v>
      </c>
      <c r="L58" s="25">
        <v>0.73</v>
      </c>
      <c r="M58" s="25">
        <v>0.48</v>
      </c>
      <c r="N58" s="25">
        <v>0.61</v>
      </c>
      <c r="O58" s="25">
        <v>0.39</v>
      </c>
      <c r="P58" s="25">
        <v>0.37</v>
      </c>
      <c r="Q58" s="25">
        <v>0.38</v>
      </c>
      <c r="R58" s="26"/>
      <c r="S58" s="26"/>
    </row>
    <row r="59" spans="1:29">
      <c r="A59" s="20" t="s">
        <v>22</v>
      </c>
      <c r="B59" s="20" t="s">
        <v>3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10.86</v>
      </c>
      <c r="M59" s="25">
        <v>5.15</v>
      </c>
      <c r="N59" s="25">
        <v>7.81</v>
      </c>
      <c r="O59" s="25">
        <v>0</v>
      </c>
      <c r="P59" s="25">
        <v>0</v>
      </c>
      <c r="Q59" s="25">
        <v>0</v>
      </c>
    </row>
    <row r="60" spans="1:29">
      <c r="A60" s="20" t="s">
        <v>22</v>
      </c>
      <c r="B60" s="20" t="s">
        <v>4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4.95</v>
      </c>
      <c r="M60" s="25">
        <v>3.27</v>
      </c>
      <c r="N60" s="25">
        <v>4.09</v>
      </c>
      <c r="O60" s="25">
        <v>0</v>
      </c>
      <c r="P60" s="25">
        <v>0</v>
      </c>
      <c r="Q60" s="25">
        <v>0</v>
      </c>
    </row>
    <row r="61" spans="1:29">
      <c r="A61" s="20" t="s">
        <v>22</v>
      </c>
      <c r="B61" s="20" t="s">
        <v>186</v>
      </c>
      <c r="C61" s="25">
        <v>1.39</v>
      </c>
      <c r="D61" s="25">
        <v>1.44</v>
      </c>
      <c r="E61" s="25">
        <v>1.41</v>
      </c>
      <c r="F61" s="25">
        <v>1.64</v>
      </c>
      <c r="G61" s="25">
        <v>1.46</v>
      </c>
      <c r="H61" s="25">
        <v>1.55</v>
      </c>
      <c r="I61" s="25">
        <v>1.49</v>
      </c>
      <c r="J61" s="25">
        <v>1.45</v>
      </c>
      <c r="K61" s="25">
        <v>1.47</v>
      </c>
      <c r="L61" s="25">
        <v>8.99</v>
      </c>
      <c r="M61" s="25">
        <v>8.81</v>
      </c>
      <c r="N61" s="25">
        <v>8.9</v>
      </c>
      <c r="O61" s="25">
        <v>5.65</v>
      </c>
      <c r="P61" s="25">
        <v>4.99</v>
      </c>
      <c r="Q61" s="25">
        <v>5.29</v>
      </c>
      <c r="R61" s="26"/>
      <c r="S61" s="26"/>
    </row>
    <row r="62" spans="1:29">
      <c r="A62" s="20" t="s">
        <v>23</v>
      </c>
      <c r="B62" s="20" t="s">
        <v>3</v>
      </c>
      <c r="C62" s="25">
        <v>1.08</v>
      </c>
      <c r="D62" s="25">
        <v>1.04</v>
      </c>
      <c r="E62" s="25">
        <v>1.06</v>
      </c>
      <c r="F62" s="25">
        <v>0.66</v>
      </c>
      <c r="G62" s="25">
        <v>0.59</v>
      </c>
      <c r="H62" s="25">
        <v>0.63</v>
      </c>
      <c r="I62" s="25">
        <v>0.93</v>
      </c>
      <c r="J62" s="25">
        <v>0.88</v>
      </c>
      <c r="K62" s="25">
        <v>0.91</v>
      </c>
      <c r="L62" s="25">
        <v>13.08</v>
      </c>
      <c r="M62" s="25">
        <v>13.29</v>
      </c>
      <c r="N62" s="25">
        <v>13.18</v>
      </c>
      <c r="O62" s="25">
        <v>6.02</v>
      </c>
      <c r="P62" s="25">
        <v>5</v>
      </c>
      <c r="Q62" s="25">
        <v>5.57</v>
      </c>
    </row>
    <row r="63" spans="1:29">
      <c r="A63" s="20" t="s">
        <v>23</v>
      </c>
      <c r="B63" s="20" t="s">
        <v>4</v>
      </c>
      <c r="C63" s="25">
        <v>1.44</v>
      </c>
      <c r="D63" s="25">
        <v>1.41</v>
      </c>
      <c r="E63" s="25">
        <v>1.42</v>
      </c>
      <c r="F63" s="25">
        <v>1.04</v>
      </c>
      <c r="G63" s="25">
        <v>0.88</v>
      </c>
      <c r="H63" s="25">
        <v>0.96</v>
      </c>
      <c r="I63" s="25">
        <v>1.29</v>
      </c>
      <c r="J63" s="25">
        <v>1.22</v>
      </c>
      <c r="K63" s="25">
        <v>1.26</v>
      </c>
      <c r="L63" s="25">
        <v>12.62</v>
      </c>
      <c r="M63" s="25">
        <v>12.68</v>
      </c>
      <c r="N63" s="25">
        <v>12.65</v>
      </c>
      <c r="O63" s="25">
        <v>4.46</v>
      </c>
      <c r="P63" s="25">
        <v>3.18</v>
      </c>
      <c r="Q63" s="25">
        <v>3.89</v>
      </c>
    </row>
    <row r="64" spans="1:29">
      <c r="A64" s="20" t="s">
        <v>23</v>
      </c>
      <c r="B64" s="20" t="s">
        <v>186</v>
      </c>
      <c r="C64" s="25">
        <v>2.15</v>
      </c>
      <c r="D64" s="25">
        <v>2.17</v>
      </c>
      <c r="E64" s="25">
        <v>2.16</v>
      </c>
      <c r="F64" s="25">
        <v>1.7</v>
      </c>
      <c r="G64" s="25">
        <v>1.49</v>
      </c>
      <c r="H64" s="25">
        <v>1.6</v>
      </c>
      <c r="I64" s="25">
        <v>1.98</v>
      </c>
      <c r="J64" s="25">
        <v>1.92</v>
      </c>
      <c r="K64" s="25">
        <v>1.96</v>
      </c>
      <c r="L64" s="25">
        <v>13.13</v>
      </c>
      <c r="M64" s="25">
        <v>13.15</v>
      </c>
      <c r="N64" s="25">
        <v>13.14</v>
      </c>
      <c r="O64" s="25">
        <v>2.57</v>
      </c>
      <c r="P64" s="25">
        <v>2.3199999999999998</v>
      </c>
      <c r="Q64" s="25">
        <v>2.4500000000000002</v>
      </c>
      <c r="R64" s="26"/>
      <c r="S64" s="26"/>
    </row>
    <row r="65" spans="1:19">
      <c r="A65" s="20" t="s">
        <v>24</v>
      </c>
      <c r="B65" s="20" t="s">
        <v>3</v>
      </c>
      <c r="C65" s="25">
        <v>0.06</v>
      </c>
      <c r="D65" s="25">
        <v>0.05</v>
      </c>
      <c r="E65" s="25">
        <v>0.05</v>
      </c>
      <c r="F65" s="25">
        <v>0.06</v>
      </c>
      <c r="G65" s="25">
        <v>0.04</v>
      </c>
      <c r="H65" s="25">
        <v>0.05</v>
      </c>
      <c r="I65" s="25">
        <v>0.06</v>
      </c>
      <c r="J65" s="25">
        <v>0.05</v>
      </c>
      <c r="K65" s="25">
        <v>0.05</v>
      </c>
      <c r="L65" s="25">
        <v>1.01</v>
      </c>
      <c r="M65" s="25">
        <v>0.63</v>
      </c>
      <c r="N65" s="25">
        <v>0.84</v>
      </c>
      <c r="O65" s="25">
        <v>0.65</v>
      </c>
      <c r="P65" s="25">
        <v>0.47</v>
      </c>
      <c r="Q65" s="25">
        <v>0.56999999999999995</v>
      </c>
    </row>
    <row r="66" spans="1:19">
      <c r="A66" s="20" t="s">
        <v>24</v>
      </c>
      <c r="B66" s="20" t="s">
        <v>4</v>
      </c>
      <c r="C66" s="25">
        <v>0.04</v>
      </c>
      <c r="D66" s="25">
        <v>0.03</v>
      </c>
      <c r="E66" s="25">
        <v>0.03</v>
      </c>
      <c r="F66" s="25">
        <v>0.05</v>
      </c>
      <c r="G66" s="25">
        <v>0.05</v>
      </c>
      <c r="H66" s="25">
        <v>0.05</v>
      </c>
      <c r="I66" s="25">
        <v>0.04</v>
      </c>
      <c r="J66" s="25">
        <v>0.04</v>
      </c>
      <c r="K66" s="25">
        <v>0.04</v>
      </c>
      <c r="L66" s="25">
        <v>0.72</v>
      </c>
      <c r="M66" s="25">
        <v>0.42</v>
      </c>
      <c r="N66" s="25">
        <v>0.57999999999999996</v>
      </c>
      <c r="O66" s="25">
        <v>0.62</v>
      </c>
      <c r="P66" s="25">
        <v>0.41</v>
      </c>
      <c r="Q66" s="25">
        <v>0.52</v>
      </c>
    </row>
    <row r="67" spans="1:19">
      <c r="A67" s="20" t="s">
        <v>24</v>
      </c>
      <c r="B67" s="20" t="s">
        <v>186</v>
      </c>
      <c r="C67" s="25">
        <v>7.0000000000000007E-2</v>
      </c>
      <c r="D67" s="25">
        <v>0.05</v>
      </c>
      <c r="E67" s="25">
        <v>0.06</v>
      </c>
      <c r="F67" s="25">
        <v>0.02</v>
      </c>
      <c r="G67" s="25">
        <v>0.02</v>
      </c>
      <c r="H67" s="25">
        <v>0.02</v>
      </c>
      <c r="I67" s="25">
        <v>0.05</v>
      </c>
      <c r="J67" s="25">
        <v>0.04</v>
      </c>
      <c r="K67" s="25">
        <v>0.04</v>
      </c>
      <c r="L67" s="25">
        <v>0.69</v>
      </c>
      <c r="M67" s="25">
        <v>0.52</v>
      </c>
      <c r="N67" s="25">
        <v>0.61</v>
      </c>
      <c r="O67" s="25">
        <v>1.1000000000000001</v>
      </c>
      <c r="P67" s="25">
        <v>0.89</v>
      </c>
      <c r="Q67" s="25">
        <v>1</v>
      </c>
      <c r="R67" s="26"/>
      <c r="S67" s="26"/>
    </row>
    <row r="68" spans="1:19">
      <c r="A68" s="20" t="s">
        <v>25</v>
      </c>
      <c r="B68" s="20" t="s">
        <v>3</v>
      </c>
      <c r="C68" s="25">
        <v>0.49</v>
      </c>
      <c r="D68" s="25">
        <v>0.44</v>
      </c>
      <c r="E68" s="25">
        <v>0.46</v>
      </c>
      <c r="F68" s="25">
        <v>0.28000000000000003</v>
      </c>
      <c r="G68" s="25">
        <v>0.26</v>
      </c>
      <c r="H68" s="25">
        <v>0.27</v>
      </c>
      <c r="I68" s="25">
        <v>0.43</v>
      </c>
      <c r="J68" s="25">
        <v>0.38</v>
      </c>
      <c r="K68" s="25">
        <v>0.41</v>
      </c>
      <c r="L68" s="25">
        <v>0.52</v>
      </c>
      <c r="M68" s="25">
        <v>0.51</v>
      </c>
      <c r="N68" s="25">
        <v>0.51</v>
      </c>
      <c r="O68" s="25">
        <v>1.63</v>
      </c>
      <c r="P68" s="25">
        <v>1.89</v>
      </c>
      <c r="Q68" s="25">
        <v>1.75</v>
      </c>
    </row>
    <row r="69" spans="1:19">
      <c r="A69" s="20" t="s">
        <v>25</v>
      </c>
      <c r="B69" s="20" t="s">
        <v>4</v>
      </c>
      <c r="C69" s="25">
        <v>0.27</v>
      </c>
      <c r="D69" s="25">
        <v>0.28000000000000003</v>
      </c>
      <c r="E69" s="25">
        <v>0.28000000000000003</v>
      </c>
      <c r="F69" s="25">
        <v>0.04</v>
      </c>
      <c r="G69" s="25">
        <v>0.04</v>
      </c>
      <c r="H69" s="25">
        <v>0.04</v>
      </c>
      <c r="I69" s="25">
        <v>0.2</v>
      </c>
      <c r="J69" s="25">
        <v>0.2</v>
      </c>
      <c r="K69" s="25">
        <v>0.2</v>
      </c>
      <c r="L69" s="25">
        <v>0.06</v>
      </c>
      <c r="M69" s="25">
        <v>0.04</v>
      </c>
      <c r="N69" s="25">
        <v>0.05</v>
      </c>
      <c r="O69" s="25">
        <v>0.01</v>
      </c>
      <c r="P69" s="25">
        <v>0.01</v>
      </c>
      <c r="Q69" s="25">
        <v>0.01</v>
      </c>
    </row>
    <row r="70" spans="1:19">
      <c r="A70" s="20" t="s">
        <v>25</v>
      </c>
      <c r="B70" s="20" t="s">
        <v>186</v>
      </c>
      <c r="C70" s="25">
        <v>3.13</v>
      </c>
      <c r="D70" s="25">
        <v>3.05</v>
      </c>
      <c r="E70" s="25">
        <v>3.09</v>
      </c>
      <c r="F70" s="25">
        <v>1.04</v>
      </c>
      <c r="G70" s="25">
        <v>0.8</v>
      </c>
      <c r="H70" s="25">
        <v>0.92</v>
      </c>
      <c r="I70" s="25">
        <v>2.4900000000000002</v>
      </c>
      <c r="J70" s="25">
        <v>2.34</v>
      </c>
      <c r="K70" s="25">
        <v>2.41</v>
      </c>
      <c r="L70" s="25">
        <v>1.32</v>
      </c>
      <c r="M70" s="25">
        <v>1.37</v>
      </c>
      <c r="N70" s="25">
        <v>1.35</v>
      </c>
      <c r="O70" s="25">
        <v>0.13</v>
      </c>
      <c r="P70" s="25">
        <v>0.17</v>
      </c>
      <c r="Q70" s="25">
        <v>0.15</v>
      </c>
      <c r="R70" s="26"/>
      <c r="S70" s="26"/>
    </row>
    <row r="71" spans="1:19">
      <c r="A71" s="20" t="s">
        <v>26</v>
      </c>
      <c r="B71" s="20" t="s">
        <v>3</v>
      </c>
      <c r="C71" s="25">
        <v>4.0199999999999996</v>
      </c>
      <c r="D71" s="25">
        <v>3.05</v>
      </c>
      <c r="E71" s="25">
        <v>3.54</v>
      </c>
      <c r="F71" s="25">
        <v>5.86</v>
      </c>
      <c r="G71" s="25">
        <v>5.23</v>
      </c>
      <c r="H71" s="25">
        <v>5.53</v>
      </c>
      <c r="I71" s="25">
        <v>4.53</v>
      </c>
      <c r="J71" s="25">
        <v>3.7</v>
      </c>
      <c r="K71" s="25">
        <v>4.1100000000000003</v>
      </c>
      <c r="L71" s="25">
        <v>9.1</v>
      </c>
      <c r="M71" s="25">
        <v>9.2799999999999994</v>
      </c>
      <c r="N71" s="25">
        <v>9.1999999999999993</v>
      </c>
      <c r="O71" s="25">
        <v>5.37</v>
      </c>
      <c r="P71" s="25">
        <v>4.1399999999999997</v>
      </c>
      <c r="Q71" s="25">
        <v>4.6900000000000004</v>
      </c>
    </row>
    <row r="72" spans="1:19">
      <c r="A72" s="20" t="s">
        <v>26</v>
      </c>
      <c r="B72" s="20" t="s">
        <v>4</v>
      </c>
      <c r="C72" s="25">
        <v>2.4700000000000002</v>
      </c>
      <c r="D72" s="25">
        <v>1.77</v>
      </c>
      <c r="E72" s="25">
        <v>2.12</v>
      </c>
      <c r="F72" s="25">
        <v>2.44</v>
      </c>
      <c r="G72" s="25">
        <v>2.15</v>
      </c>
      <c r="H72" s="25">
        <v>2.29</v>
      </c>
      <c r="I72" s="25">
        <v>2.46</v>
      </c>
      <c r="J72" s="25">
        <v>1.88</v>
      </c>
      <c r="K72" s="25">
        <v>2.17</v>
      </c>
      <c r="L72" s="25">
        <v>5.78</v>
      </c>
      <c r="M72" s="25">
        <v>5.9</v>
      </c>
      <c r="N72" s="25">
        <v>5.84</v>
      </c>
      <c r="O72" s="25">
        <v>1.25</v>
      </c>
      <c r="P72" s="25">
        <v>0.85</v>
      </c>
      <c r="Q72" s="25">
        <v>1.04</v>
      </c>
    </row>
    <row r="73" spans="1:19">
      <c r="A73" s="20" t="s">
        <v>26</v>
      </c>
      <c r="B73" s="20" t="s">
        <v>186</v>
      </c>
      <c r="C73" s="25">
        <v>3.32</v>
      </c>
      <c r="D73" s="25">
        <v>2.41</v>
      </c>
      <c r="E73" s="25">
        <v>2.87</v>
      </c>
      <c r="F73" s="25">
        <v>3.42</v>
      </c>
      <c r="G73" s="25">
        <v>3.02</v>
      </c>
      <c r="H73" s="25">
        <v>3.21</v>
      </c>
      <c r="I73" s="25">
        <v>3.35</v>
      </c>
      <c r="J73" s="25">
        <v>2.6</v>
      </c>
      <c r="K73" s="25">
        <v>2.97</v>
      </c>
      <c r="L73" s="25">
        <v>6.28</v>
      </c>
      <c r="M73" s="25">
        <v>5.95</v>
      </c>
      <c r="N73" s="25">
        <v>6.1</v>
      </c>
      <c r="O73" s="25">
        <v>1.37</v>
      </c>
      <c r="P73" s="25">
        <v>1.04</v>
      </c>
      <c r="Q73" s="25">
        <v>1.2</v>
      </c>
      <c r="R73" s="26"/>
      <c r="S73" s="26"/>
    </row>
    <row r="74" spans="1:19">
      <c r="A74" s="20" t="s">
        <v>27</v>
      </c>
      <c r="B74" s="20" t="s">
        <v>3</v>
      </c>
      <c r="C74" s="25">
        <v>0.32</v>
      </c>
      <c r="D74" s="25">
        <v>0.28999999999999998</v>
      </c>
      <c r="E74" s="25">
        <v>0.3</v>
      </c>
      <c r="F74" s="25">
        <v>0.28999999999999998</v>
      </c>
      <c r="G74" s="25">
        <v>0.32</v>
      </c>
      <c r="H74" s="25">
        <v>0.3</v>
      </c>
      <c r="I74" s="25">
        <v>0.31</v>
      </c>
      <c r="J74" s="25">
        <v>0.3</v>
      </c>
      <c r="K74" s="25">
        <v>0.3</v>
      </c>
      <c r="L74" s="25">
        <v>8.86</v>
      </c>
      <c r="M74" s="25">
        <v>8.09</v>
      </c>
      <c r="N74" s="25">
        <v>8.48</v>
      </c>
      <c r="O74" s="25">
        <v>5.0599999999999996</v>
      </c>
      <c r="P74" s="25">
        <v>4.16</v>
      </c>
      <c r="Q74" s="25">
        <v>4.6100000000000003</v>
      </c>
    </row>
    <row r="75" spans="1:19">
      <c r="A75" s="20" t="s">
        <v>27</v>
      </c>
      <c r="B75" s="20" t="s">
        <v>4</v>
      </c>
      <c r="C75" s="25">
        <v>0.1</v>
      </c>
      <c r="D75" s="25">
        <v>0.08</v>
      </c>
      <c r="E75" s="25">
        <v>0.09</v>
      </c>
      <c r="F75" s="25">
        <v>0.02</v>
      </c>
      <c r="G75" s="25">
        <v>0</v>
      </c>
      <c r="H75" s="25">
        <v>0.01</v>
      </c>
      <c r="I75" s="25">
        <v>7.0000000000000007E-2</v>
      </c>
      <c r="J75" s="25">
        <v>0.06</v>
      </c>
      <c r="K75" s="25">
        <v>7.0000000000000007E-2</v>
      </c>
      <c r="L75" s="25">
        <v>5.41</v>
      </c>
      <c r="M75" s="25">
        <v>3.83</v>
      </c>
      <c r="N75" s="25">
        <v>4.62</v>
      </c>
      <c r="O75" s="25">
        <v>3.58</v>
      </c>
      <c r="P75" s="25">
        <v>2.8</v>
      </c>
      <c r="Q75" s="25">
        <v>3.18</v>
      </c>
    </row>
    <row r="76" spans="1:19">
      <c r="A76" s="20" t="s">
        <v>27</v>
      </c>
      <c r="B76" s="20" t="s">
        <v>186</v>
      </c>
      <c r="C76" s="25">
        <v>0.87</v>
      </c>
      <c r="D76" s="25">
        <v>0.79</v>
      </c>
      <c r="E76" s="25">
        <v>0.83</v>
      </c>
      <c r="F76" s="25">
        <v>0.22</v>
      </c>
      <c r="G76" s="25">
        <v>0.11</v>
      </c>
      <c r="H76" s="25">
        <v>0.17</v>
      </c>
      <c r="I76" s="25">
        <v>0.66</v>
      </c>
      <c r="J76" s="25">
        <v>0.56999999999999995</v>
      </c>
      <c r="K76" s="25">
        <v>0.62</v>
      </c>
      <c r="L76" s="25">
        <v>7.7</v>
      </c>
      <c r="M76" s="25">
        <v>6.79</v>
      </c>
      <c r="N76" s="25">
        <v>7.24</v>
      </c>
      <c r="O76" s="25">
        <v>1.58</v>
      </c>
      <c r="P76" s="25">
        <v>1.26</v>
      </c>
      <c r="Q76" s="25">
        <v>1.42</v>
      </c>
      <c r="R76" s="26"/>
      <c r="S76" s="26"/>
    </row>
    <row r="77" spans="1:19">
      <c r="A77" s="20" t="s">
        <v>28</v>
      </c>
      <c r="B77" s="20" t="s">
        <v>3</v>
      </c>
      <c r="C77" s="25">
        <v>0.88</v>
      </c>
      <c r="D77" s="25">
        <v>0.78</v>
      </c>
      <c r="E77" s="25">
        <v>0.83</v>
      </c>
      <c r="F77" s="25">
        <v>0.62</v>
      </c>
      <c r="G77" s="25">
        <v>0.6</v>
      </c>
      <c r="H77" s="25">
        <v>0.61</v>
      </c>
      <c r="I77" s="25">
        <v>0.8</v>
      </c>
      <c r="J77" s="25">
        <v>0.72</v>
      </c>
      <c r="K77" s="25">
        <v>0.76</v>
      </c>
      <c r="L77" s="25">
        <v>9.33</v>
      </c>
      <c r="M77" s="25">
        <v>8.75</v>
      </c>
      <c r="N77" s="25">
        <v>9.0399999999999991</v>
      </c>
      <c r="O77" s="25">
        <v>6.33</v>
      </c>
      <c r="P77" s="25">
        <v>3.17</v>
      </c>
      <c r="Q77" s="25">
        <v>4.8</v>
      </c>
    </row>
    <row r="78" spans="1:19">
      <c r="A78" s="20" t="s">
        <v>28</v>
      </c>
      <c r="B78" s="20" t="s">
        <v>4</v>
      </c>
      <c r="C78" s="25">
        <v>2.58</v>
      </c>
      <c r="D78" s="25">
        <v>2.08</v>
      </c>
      <c r="E78" s="25">
        <v>2.34</v>
      </c>
      <c r="F78" s="25">
        <v>3.13</v>
      </c>
      <c r="G78" s="25">
        <v>2.46</v>
      </c>
      <c r="H78" s="25">
        <v>2.8</v>
      </c>
      <c r="I78" s="25">
        <v>2.75</v>
      </c>
      <c r="J78" s="25">
        <v>2.2000000000000002</v>
      </c>
      <c r="K78" s="25">
        <v>2.48</v>
      </c>
      <c r="L78" s="25">
        <v>9.39</v>
      </c>
      <c r="M78" s="25">
        <v>7.85</v>
      </c>
      <c r="N78" s="25">
        <v>8.6199999999999992</v>
      </c>
      <c r="O78" s="25">
        <v>3.97</v>
      </c>
      <c r="P78" s="25">
        <v>2.2000000000000002</v>
      </c>
      <c r="Q78" s="25">
        <v>3.11</v>
      </c>
    </row>
    <row r="79" spans="1:19">
      <c r="A79" s="20" t="s">
        <v>28</v>
      </c>
      <c r="B79" s="20" t="s">
        <v>186</v>
      </c>
      <c r="C79" s="25">
        <v>3.19</v>
      </c>
      <c r="D79" s="25">
        <v>2.86</v>
      </c>
      <c r="E79" s="25">
        <v>3.03</v>
      </c>
      <c r="F79" s="25">
        <v>2.64</v>
      </c>
      <c r="G79" s="25">
        <v>2.4</v>
      </c>
      <c r="H79" s="25">
        <v>2.52</v>
      </c>
      <c r="I79" s="25">
        <v>3.01</v>
      </c>
      <c r="J79" s="25">
        <v>2.7</v>
      </c>
      <c r="K79" s="25">
        <v>2.86</v>
      </c>
      <c r="L79" s="25">
        <v>5</v>
      </c>
      <c r="M79" s="25">
        <v>4.6100000000000003</v>
      </c>
      <c r="N79" s="25">
        <v>4.8</v>
      </c>
      <c r="O79" s="25">
        <v>4.67</v>
      </c>
      <c r="P79" s="25">
        <v>2.67</v>
      </c>
      <c r="Q79" s="25">
        <v>3.69</v>
      </c>
      <c r="R79" s="26"/>
      <c r="S79" s="26"/>
    </row>
    <row r="80" spans="1:19">
      <c r="A80" s="20" t="s">
        <v>29</v>
      </c>
      <c r="B80" s="20" t="s">
        <v>3</v>
      </c>
      <c r="C80" s="25">
        <v>0.12</v>
      </c>
      <c r="D80" s="25">
        <v>0.11</v>
      </c>
      <c r="E80" s="25">
        <v>0.11</v>
      </c>
      <c r="F80" s="25">
        <v>0.04</v>
      </c>
      <c r="G80" s="25">
        <v>0.03</v>
      </c>
      <c r="H80" s="25">
        <v>0.04</v>
      </c>
      <c r="I80" s="25">
        <v>0.09</v>
      </c>
      <c r="J80" s="25">
        <v>0.08</v>
      </c>
      <c r="K80" s="25">
        <v>0.09</v>
      </c>
      <c r="L80" s="25">
        <v>0.12</v>
      </c>
      <c r="M80" s="25">
        <v>7.0000000000000007E-2</v>
      </c>
      <c r="N80" s="25">
        <v>0.1</v>
      </c>
      <c r="O80" s="25">
        <v>5.14</v>
      </c>
      <c r="P80" s="25">
        <v>3.69</v>
      </c>
      <c r="Q80" s="25">
        <v>4.47</v>
      </c>
    </row>
    <row r="81" spans="1:19">
      <c r="A81" s="20" t="s">
        <v>29</v>
      </c>
      <c r="B81" s="20" t="s">
        <v>4</v>
      </c>
      <c r="C81" s="25">
        <v>0.13</v>
      </c>
      <c r="D81" s="25">
        <v>0.12</v>
      </c>
      <c r="E81" s="25">
        <v>0.12</v>
      </c>
      <c r="F81" s="25">
        <v>7.0000000000000007E-2</v>
      </c>
      <c r="G81" s="25">
        <v>0.06</v>
      </c>
      <c r="H81" s="25">
        <v>7.0000000000000007E-2</v>
      </c>
      <c r="I81" s="25">
        <v>0.11</v>
      </c>
      <c r="J81" s="25">
        <v>0.1</v>
      </c>
      <c r="K81" s="25">
        <v>0.1</v>
      </c>
      <c r="L81" s="25">
        <v>0.15</v>
      </c>
      <c r="M81" s="25">
        <v>0.14000000000000001</v>
      </c>
      <c r="N81" s="25">
        <v>0.15</v>
      </c>
      <c r="O81" s="25">
        <v>0.55000000000000004</v>
      </c>
      <c r="P81" s="25">
        <v>0.5</v>
      </c>
      <c r="Q81" s="25">
        <v>0.52</v>
      </c>
    </row>
    <row r="82" spans="1:19">
      <c r="A82" s="20" t="s">
        <v>29</v>
      </c>
      <c r="B82" s="20" t="s">
        <v>186</v>
      </c>
      <c r="C82" s="25">
        <v>0.46</v>
      </c>
      <c r="D82" s="25">
        <v>0.44</v>
      </c>
      <c r="E82" s="25">
        <v>0.45</v>
      </c>
      <c r="F82" s="25">
        <v>0.42</v>
      </c>
      <c r="G82" s="25">
        <v>0.39</v>
      </c>
      <c r="H82" s="25">
        <v>0.41</v>
      </c>
      <c r="I82" s="25">
        <v>0.44</v>
      </c>
      <c r="J82" s="25">
        <v>0.42</v>
      </c>
      <c r="K82" s="25">
        <v>0.43</v>
      </c>
      <c r="L82" s="25">
        <v>0.38</v>
      </c>
      <c r="M82" s="25">
        <v>0.4</v>
      </c>
      <c r="N82" s="25">
        <v>0.39</v>
      </c>
      <c r="O82" s="25">
        <v>1.72</v>
      </c>
      <c r="P82" s="25">
        <v>1.95</v>
      </c>
      <c r="Q82" s="25">
        <v>1.83</v>
      </c>
      <c r="R82" s="26"/>
      <c r="S82" s="26"/>
    </row>
    <row r="83" spans="1:19">
      <c r="A83" s="20" t="s">
        <v>30</v>
      </c>
      <c r="B83" s="20" t="s">
        <v>3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4.18</v>
      </c>
      <c r="M83" s="25">
        <v>2.38</v>
      </c>
      <c r="N83" s="25">
        <v>3.29</v>
      </c>
      <c r="O83" s="25">
        <v>1.79</v>
      </c>
      <c r="P83" s="25">
        <v>1.51</v>
      </c>
      <c r="Q83" s="25">
        <v>1.64</v>
      </c>
    </row>
    <row r="84" spans="1:19">
      <c r="A84" s="20" t="s">
        <v>30</v>
      </c>
      <c r="B84" s="20" t="s">
        <v>4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2.11</v>
      </c>
      <c r="M84" s="25">
        <v>1.44</v>
      </c>
      <c r="N84" s="25">
        <v>1.78</v>
      </c>
      <c r="O84" s="25">
        <v>0.83</v>
      </c>
      <c r="P84" s="25">
        <v>0.35</v>
      </c>
      <c r="Q84" s="25">
        <v>0.57999999999999996</v>
      </c>
    </row>
    <row r="85" spans="1:19">
      <c r="A85" s="20" t="s">
        <v>30</v>
      </c>
      <c r="B85" s="20" t="s">
        <v>186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3.03</v>
      </c>
      <c r="M85" s="25">
        <v>1.91</v>
      </c>
      <c r="N85" s="25">
        <v>2.4900000000000002</v>
      </c>
      <c r="O85" s="25">
        <v>0.14000000000000001</v>
      </c>
      <c r="P85" s="25">
        <v>0.18</v>
      </c>
      <c r="Q85" s="25">
        <v>0.16</v>
      </c>
      <c r="R85" s="26"/>
      <c r="S85" s="26"/>
    </row>
    <row r="86" spans="1:19">
      <c r="A86" s="20" t="s">
        <v>31</v>
      </c>
      <c r="B86" s="20" t="s">
        <v>3</v>
      </c>
      <c r="C86" s="25">
        <v>0.15</v>
      </c>
      <c r="D86" s="25">
        <v>0.14000000000000001</v>
      </c>
      <c r="E86" s="25">
        <v>0.14000000000000001</v>
      </c>
      <c r="F86" s="25">
        <v>0.12</v>
      </c>
      <c r="G86" s="25">
        <v>0.08</v>
      </c>
      <c r="H86" s="25">
        <v>0.1</v>
      </c>
      <c r="I86" s="25">
        <v>0.14000000000000001</v>
      </c>
      <c r="J86" s="25">
        <v>0.12</v>
      </c>
      <c r="K86" s="25">
        <v>0.13</v>
      </c>
      <c r="L86" s="25">
        <v>3.31</v>
      </c>
      <c r="M86" s="25">
        <v>1.74</v>
      </c>
      <c r="N86" s="25">
        <v>2.62</v>
      </c>
      <c r="O86" s="25">
        <v>1.31</v>
      </c>
      <c r="P86" s="25">
        <v>0.73</v>
      </c>
      <c r="Q86" s="25">
        <v>1.05</v>
      </c>
    </row>
    <row r="87" spans="1:19">
      <c r="A87" s="20" t="s">
        <v>31</v>
      </c>
      <c r="B87" s="20" t="s">
        <v>4</v>
      </c>
      <c r="C87" s="25">
        <v>0.13</v>
      </c>
      <c r="D87" s="25">
        <v>0.13</v>
      </c>
      <c r="E87" s="25">
        <v>0.13</v>
      </c>
      <c r="F87" s="25">
        <v>0.15</v>
      </c>
      <c r="G87" s="25">
        <v>0.11</v>
      </c>
      <c r="H87" s="25">
        <v>0.13</v>
      </c>
      <c r="I87" s="25">
        <v>0.14000000000000001</v>
      </c>
      <c r="J87" s="25">
        <v>0.12</v>
      </c>
      <c r="K87" s="25">
        <v>0.13</v>
      </c>
      <c r="L87" s="25">
        <v>3.38</v>
      </c>
      <c r="M87" s="25">
        <v>1.74</v>
      </c>
      <c r="N87" s="25">
        <v>2.67</v>
      </c>
      <c r="O87" s="25">
        <v>1.5</v>
      </c>
      <c r="P87" s="25">
        <v>0.88</v>
      </c>
      <c r="Q87" s="25">
        <v>1.22</v>
      </c>
    </row>
    <row r="88" spans="1:19">
      <c r="A88" s="20" t="s">
        <v>31</v>
      </c>
      <c r="B88" s="20" t="s">
        <v>186</v>
      </c>
      <c r="C88" s="25">
        <v>1.5</v>
      </c>
      <c r="D88" s="25">
        <v>1.46</v>
      </c>
      <c r="E88" s="25">
        <v>1.48</v>
      </c>
      <c r="F88" s="25">
        <v>1.22</v>
      </c>
      <c r="G88" s="25">
        <v>1.17</v>
      </c>
      <c r="H88" s="25">
        <v>1.2</v>
      </c>
      <c r="I88" s="25">
        <v>1.39</v>
      </c>
      <c r="J88" s="25">
        <v>1.35</v>
      </c>
      <c r="K88" s="25">
        <v>1.37</v>
      </c>
      <c r="L88" s="25">
        <v>5.03</v>
      </c>
      <c r="M88" s="25">
        <v>3.25</v>
      </c>
      <c r="N88" s="25">
        <v>4.26</v>
      </c>
      <c r="O88" s="25">
        <v>1.51</v>
      </c>
      <c r="P88" s="25">
        <v>0.84</v>
      </c>
      <c r="Q88" s="25">
        <v>1.21</v>
      </c>
      <c r="R88" s="26"/>
      <c r="S88" s="26"/>
    </row>
    <row r="89" spans="1:19">
      <c r="A89" s="20" t="s">
        <v>32</v>
      </c>
      <c r="B89" s="20" t="s">
        <v>3</v>
      </c>
      <c r="C89" s="25">
        <v>1.0900000000000001</v>
      </c>
      <c r="D89" s="25">
        <v>1.0900000000000001</v>
      </c>
      <c r="E89" s="25">
        <v>1.0900000000000001</v>
      </c>
      <c r="F89" s="25">
        <v>0.7</v>
      </c>
      <c r="G89" s="25">
        <v>0.64</v>
      </c>
      <c r="H89" s="25">
        <v>0.67</v>
      </c>
      <c r="I89" s="25">
        <v>0.96</v>
      </c>
      <c r="J89" s="25">
        <v>0.94</v>
      </c>
      <c r="K89" s="25">
        <v>0.95</v>
      </c>
      <c r="L89" s="25">
        <v>3.95</v>
      </c>
      <c r="M89" s="25">
        <v>4.34</v>
      </c>
      <c r="N89" s="25">
        <v>4.1100000000000003</v>
      </c>
      <c r="O89" s="25">
        <v>1.62</v>
      </c>
      <c r="P89" s="25">
        <v>1.1599999999999999</v>
      </c>
      <c r="Q89" s="25">
        <v>1.44</v>
      </c>
    </row>
    <row r="90" spans="1:19">
      <c r="A90" s="20" t="s">
        <v>32</v>
      </c>
      <c r="B90" s="20" t="s">
        <v>4</v>
      </c>
      <c r="C90" s="25">
        <v>0.74</v>
      </c>
      <c r="D90" s="25">
        <v>0.72</v>
      </c>
      <c r="E90" s="25">
        <v>0.73</v>
      </c>
      <c r="F90" s="25">
        <v>0.46</v>
      </c>
      <c r="G90" s="25">
        <v>0.43</v>
      </c>
      <c r="H90" s="25">
        <v>0.45</v>
      </c>
      <c r="I90" s="25">
        <v>0.65</v>
      </c>
      <c r="J90" s="25">
        <v>0.63</v>
      </c>
      <c r="K90" s="25">
        <v>0.64</v>
      </c>
      <c r="L90" s="25">
        <v>3.22</v>
      </c>
      <c r="M90" s="25">
        <v>3.33</v>
      </c>
      <c r="N90" s="25">
        <v>3.26</v>
      </c>
      <c r="O90" s="25">
        <v>1.33</v>
      </c>
      <c r="P90" s="25">
        <v>0.86</v>
      </c>
      <c r="Q90" s="25">
        <v>1.1399999999999999</v>
      </c>
    </row>
    <row r="91" spans="1:19">
      <c r="A91" s="20" t="s">
        <v>32</v>
      </c>
      <c r="B91" s="20" t="s">
        <v>186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5.79</v>
      </c>
      <c r="M91" s="25">
        <v>6.23</v>
      </c>
      <c r="N91" s="25">
        <v>5.98</v>
      </c>
      <c r="O91" s="25">
        <v>0.95</v>
      </c>
      <c r="P91" s="25">
        <v>0.72</v>
      </c>
      <c r="Q91" s="25">
        <v>0.85</v>
      </c>
      <c r="R91" s="26"/>
      <c r="S91" s="26"/>
    </row>
    <row r="92" spans="1:19">
      <c r="A92" s="20" t="s">
        <v>33</v>
      </c>
      <c r="B92" s="20" t="s">
        <v>3</v>
      </c>
      <c r="C92" s="25">
        <v>0.4</v>
      </c>
      <c r="D92" s="25">
        <v>0.33</v>
      </c>
      <c r="E92" s="25">
        <v>0.37</v>
      </c>
      <c r="F92" s="25">
        <v>0.14000000000000001</v>
      </c>
      <c r="G92" s="25">
        <v>0.06</v>
      </c>
      <c r="H92" s="25">
        <v>0.1</v>
      </c>
      <c r="I92" s="25">
        <v>0.3</v>
      </c>
      <c r="J92" s="25">
        <v>0.21</v>
      </c>
      <c r="K92" s="25">
        <v>0.26</v>
      </c>
      <c r="L92" s="25">
        <v>5.55</v>
      </c>
      <c r="M92" s="25">
        <v>5.49</v>
      </c>
      <c r="N92" s="25">
        <v>5.52</v>
      </c>
      <c r="O92" s="25">
        <v>2.09</v>
      </c>
      <c r="P92" s="25">
        <v>1.44</v>
      </c>
      <c r="Q92" s="25">
        <v>1.73</v>
      </c>
    </row>
    <row r="93" spans="1:19">
      <c r="A93" s="20" t="s">
        <v>33</v>
      </c>
      <c r="B93" s="20" t="s">
        <v>4</v>
      </c>
      <c r="C93" s="25">
        <v>1.38</v>
      </c>
      <c r="D93" s="25">
        <v>1.1599999999999999</v>
      </c>
      <c r="E93" s="25">
        <v>1.27</v>
      </c>
      <c r="F93" s="25">
        <v>1.8</v>
      </c>
      <c r="G93" s="25">
        <v>1.2</v>
      </c>
      <c r="H93" s="25">
        <v>1.49</v>
      </c>
      <c r="I93" s="25">
        <v>1.55</v>
      </c>
      <c r="J93" s="25">
        <v>1.18</v>
      </c>
      <c r="K93" s="25">
        <v>1.37</v>
      </c>
      <c r="L93" s="25">
        <v>5.92</v>
      </c>
      <c r="M93" s="25">
        <v>6.08</v>
      </c>
      <c r="N93" s="25">
        <v>6</v>
      </c>
      <c r="O93" s="25">
        <v>1.1399999999999999</v>
      </c>
      <c r="P93" s="25">
        <v>0.92</v>
      </c>
      <c r="Q93" s="25">
        <v>1.02</v>
      </c>
    </row>
    <row r="94" spans="1:19">
      <c r="A94" s="20" t="s">
        <v>33</v>
      </c>
      <c r="B94" s="20" t="s">
        <v>186</v>
      </c>
      <c r="C94" s="25">
        <v>0.52</v>
      </c>
      <c r="D94" s="25">
        <v>0.51</v>
      </c>
      <c r="E94" s="25">
        <v>0.52</v>
      </c>
      <c r="F94" s="25">
        <v>0.45</v>
      </c>
      <c r="G94" s="25">
        <v>0.27</v>
      </c>
      <c r="H94" s="25">
        <v>0.36</v>
      </c>
      <c r="I94" s="25">
        <v>0.49</v>
      </c>
      <c r="J94" s="25">
        <v>0.4</v>
      </c>
      <c r="K94" s="25">
        <v>0.45</v>
      </c>
      <c r="L94" s="25">
        <v>5.44</v>
      </c>
      <c r="M94" s="25">
        <v>4.88</v>
      </c>
      <c r="N94" s="25">
        <v>5.15</v>
      </c>
      <c r="O94" s="25">
        <v>2.6</v>
      </c>
      <c r="P94" s="25">
        <v>2.41</v>
      </c>
      <c r="Q94" s="25">
        <v>2.4900000000000002</v>
      </c>
      <c r="R94" s="26"/>
      <c r="S94" s="26"/>
    </row>
    <row r="95" spans="1:19">
      <c r="A95" s="20" t="s">
        <v>34</v>
      </c>
      <c r="B95" s="20" t="s">
        <v>3</v>
      </c>
      <c r="C95" s="25">
        <v>0.14000000000000001</v>
      </c>
      <c r="D95" s="25">
        <v>0.12</v>
      </c>
      <c r="E95" s="25">
        <v>0.13</v>
      </c>
      <c r="F95" s="25">
        <v>0.21</v>
      </c>
      <c r="G95" s="25">
        <v>0.26</v>
      </c>
      <c r="H95" s="25">
        <v>0.23</v>
      </c>
      <c r="I95" s="25">
        <v>0.17</v>
      </c>
      <c r="J95" s="25">
        <v>0.17</v>
      </c>
      <c r="K95" s="25">
        <v>0.17</v>
      </c>
      <c r="L95" s="25">
        <v>0.55000000000000004</v>
      </c>
      <c r="M95" s="25">
        <v>0.43</v>
      </c>
      <c r="N95" s="25">
        <v>0.49</v>
      </c>
      <c r="O95" s="25">
        <v>0.24</v>
      </c>
      <c r="P95" s="25">
        <v>0.24</v>
      </c>
      <c r="Q95" s="25">
        <v>0.24</v>
      </c>
    </row>
    <row r="96" spans="1:19">
      <c r="A96" s="20" t="s">
        <v>34</v>
      </c>
      <c r="B96" s="20" t="s">
        <v>4</v>
      </c>
      <c r="C96" s="25">
        <v>0.05</v>
      </c>
      <c r="D96" s="25">
        <v>0.05</v>
      </c>
      <c r="E96" s="25">
        <v>0.05</v>
      </c>
      <c r="F96" s="25">
        <v>7.0000000000000007E-2</v>
      </c>
      <c r="G96" s="25">
        <v>0.04</v>
      </c>
      <c r="H96" s="25">
        <v>0.05</v>
      </c>
      <c r="I96" s="25">
        <v>0.06</v>
      </c>
      <c r="J96" s="25">
        <v>0.05</v>
      </c>
      <c r="K96" s="25">
        <v>0.05</v>
      </c>
      <c r="L96" s="25">
        <v>0.49</v>
      </c>
      <c r="M96" s="25">
        <v>0.28999999999999998</v>
      </c>
      <c r="N96" s="25">
        <v>0.4</v>
      </c>
      <c r="O96" s="25">
        <v>0.24</v>
      </c>
      <c r="P96" s="25">
        <v>0.14000000000000001</v>
      </c>
      <c r="Q96" s="25">
        <v>0.19</v>
      </c>
    </row>
    <row r="97" spans="1:19">
      <c r="A97" s="20" t="s">
        <v>34</v>
      </c>
      <c r="B97" s="20" t="s">
        <v>186</v>
      </c>
      <c r="C97" s="25">
        <v>0.05</v>
      </c>
      <c r="D97" s="25">
        <v>0.04</v>
      </c>
      <c r="E97" s="25">
        <v>0.05</v>
      </c>
      <c r="F97" s="25">
        <v>0.08</v>
      </c>
      <c r="G97" s="25">
        <v>0.04</v>
      </c>
      <c r="H97" s="25">
        <v>0.06</v>
      </c>
      <c r="I97" s="25">
        <v>0.06</v>
      </c>
      <c r="J97" s="25">
        <v>0.04</v>
      </c>
      <c r="K97" s="25">
        <v>0.05</v>
      </c>
      <c r="L97" s="25">
        <v>0.54</v>
      </c>
      <c r="M97" s="25">
        <v>0.28000000000000003</v>
      </c>
      <c r="N97" s="25">
        <v>0.41</v>
      </c>
      <c r="O97" s="25">
        <v>0.34</v>
      </c>
      <c r="P97" s="25">
        <v>0.19</v>
      </c>
      <c r="Q97" s="25">
        <v>0.26</v>
      </c>
      <c r="R97" s="26"/>
      <c r="S97" s="26"/>
    </row>
    <row r="98" spans="1:19">
      <c r="A98" s="20" t="s">
        <v>35</v>
      </c>
      <c r="B98" s="20" t="s">
        <v>3</v>
      </c>
      <c r="C98" s="25">
        <v>0</v>
      </c>
      <c r="D98" s="25">
        <v>0.01</v>
      </c>
      <c r="E98" s="25">
        <v>0.01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</row>
    <row r="99" spans="1:19">
      <c r="A99" s="20" t="s">
        <v>35</v>
      </c>
      <c r="B99" s="20" t="s">
        <v>4</v>
      </c>
      <c r="C99" s="25">
        <v>0.22</v>
      </c>
      <c r="D99" s="25">
        <v>0.22</v>
      </c>
      <c r="E99" s="25">
        <v>0.22</v>
      </c>
      <c r="F99" s="25">
        <v>7.0000000000000007E-2</v>
      </c>
      <c r="G99" s="25">
        <v>0.08</v>
      </c>
      <c r="H99" s="25">
        <v>7.0000000000000007E-2</v>
      </c>
      <c r="I99" s="25">
        <v>0.17</v>
      </c>
      <c r="J99" s="25">
        <v>0.17</v>
      </c>
      <c r="K99" s="25">
        <v>0.17</v>
      </c>
      <c r="L99" s="25">
        <v>0.05</v>
      </c>
      <c r="M99" s="25">
        <v>0.05</v>
      </c>
      <c r="N99" s="25">
        <v>0.05</v>
      </c>
      <c r="O99" s="25">
        <v>0</v>
      </c>
      <c r="P99" s="25">
        <v>0</v>
      </c>
      <c r="Q99" s="25">
        <v>0</v>
      </c>
    </row>
    <row r="100" spans="1:19">
      <c r="A100" s="20" t="s">
        <v>35</v>
      </c>
      <c r="B100" s="20" t="s">
        <v>186</v>
      </c>
      <c r="C100" s="25">
        <v>7.0000000000000007E-2</v>
      </c>
      <c r="D100" s="25">
        <v>0.08</v>
      </c>
      <c r="E100" s="25">
        <v>7.0000000000000007E-2</v>
      </c>
      <c r="F100" s="25">
        <v>0.02</v>
      </c>
      <c r="G100" s="25">
        <v>0.03</v>
      </c>
      <c r="H100" s="25">
        <v>0.02</v>
      </c>
      <c r="I100" s="25">
        <v>0.06</v>
      </c>
      <c r="J100" s="25">
        <v>0.06</v>
      </c>
      <c r="K100" s="25">
        <v>0.06</v>
      </c>
      <c r="L100" s="25">
        <v>0.02</v>
      </c>
      <c r="M100" s="25">
        <v>0.01</v>
      </c>
      <c r="N100" s="25">
        <v>0.02</v>
      </c>
      <c r="O100" s="25">
        <v>0</v>
      </c>
      <c r="P100" s="25">
        <v>0</v>
      </c>
      <c r="Q100" s="25">
        <v>0</v>
      </c>
      <c r="R100" s="26"/>
      <c r="S100" s="26"/>
    </row>
    <row r="101" spans="1:19">
      <c r="A101" s="20" t="s">
        <v>36</v>
      </c>
      <c r="B101" s="20" t="s">
        <v>3</v>
      </c>
      <c r="C101" s="25">
        <v>0.86</v>
      </c>
      <c r="D101" s="25">
        <v>0.75</v>
      </c>
      <c r="E101" s="25">
        <v>0.81</v>
      </c>
      <c r="F101" s="25">
        <v>1.01</v>
      </c>
      <c r="G101" s="25">
        <v>0.86</v>
      </c>
      <c r="H101" s="25">
        <v>0.94</v>
      </c>
      <c r="I101" s="25">
        <v>0.91</v>
      </c>
      <c r="J101" s="25">
        <v>0.79</v>
      </c>
      <c r="K101" s="25">
        <v>0.85</v>
      </c>
      <c r="L101" s="25">
        <v>20.04</v>
      </c>
      <c r="M101" s="25">
        <v>21.02</v>
      </c>
      <c r="N101" s="25">
        <v>20.52</v>
      </c>
      <c r="O101" s="25">
        <v>4.78</v>
      </c>
      <c r="P101" s="25">
        <v>3.69</v>
      </c>
      <c r="Q101" s="25">
        <v>4.29</v>
      </c>
    </row>
    <row r="102" spans="1:19">
      <c r="A102" s="20" t="s">
        <v>36</v>
      </c>
      <c r="B102" s="20" t="s">
        <v>4</v>
      </c>
      <c r="C102" s="25">
        <v>0.67</v>
      </c>
      <c r="D102" s="25">
        <v>0.63</v>
      </c>
      <c r="E102" s="25">
        <v>0.65</v>
      </c>
      <c r="F102" s="25">
        <v>0.32</v>
      </c>
      <c r="G102" s="25">
        <v>0.35</v>
      </c>
      <c r="H102" s="25">
        <v>0.33</v>
      </c>
      <c r="I102" s="25">
        <v>0.55000000000000004</v>
      </c>
      <c r="J102" s="25">
        <v>0.53</v>
      </c>
      <c r="K102" s="25">
        <v>0.54</v>
      </c>
      <c r="L102" s="25">
        <v>15.89</v>
      </c>
      <c r="M102" s="25">
        <v>16.18</v>
      </c>
      <c r="N102" s="25">
        <v>16.04</v>
      </c>
      <c r="O102" s="25">
        <v>4.9400000000000004</v>
      </c>
      <c r="P102" s="25">
        <v>3.06</v>
      </c>
      <c r="Q102" s="25">
        <v>4.08</v>
      </c>
    </row>
    <row r="103" spans="1:19">
      <c r="A103" s="20" t="s">
        <v>36</v>
      </c>
      <c r="B103" s="20" t="s">
        <v>186</v>
      </c>
      <c r="C103" s="25">
        <v>0.73</v>
      </c>
      <c r="D103" s="25">
        <v>0.65</v>
      </c>
      <c r="E103" s="25">
        <v>0.69</v>
      </c>
      <c r="F103" s="25">
        <v>0.51</v>
      </c>
      <c r="G103" s="25">
        <v>0.47</v>
      </c>
      <c r="H103" s="25">
        <v>0.49</v>
      </c>
      <c r="I103" s="25">
        <v>0.65</v>
      </c>
      <c r="J103" s="25">
        <v>0.57999999999999996</v>
      </c>
      <c r="K103" s="25">
        <v>0.62</v>
      </c>
      <c r="L103" s="25">
        <v>15.36</v>
      </c>
      <c r="M103" s="25">
        <v>14.94</v>
      </c>
      <c r="N103" s="25">
        <v>15.15</v>
      </c>
      <c r="O103" s="25">
        <v>4.66</v>
      </c>
      <c r="P103" s="25">
        <v>2.64</v>
      </c>
      <c r="Q103" s="25">
        <v>3.73</v>
      </c>
      <c r="R103" s="26"/>
      <c r="S103" s="26"/>
    </row>
    <row r="104" spans="1:19">
      <c r="A104" s="20" t="s">
        <v>37</v>
      </c>
      <c r="B104" s="20" t="s">
        <v>3</v>
      </c>
      <c r="C104" s="25">
        <v>0.28000000000000003</v>
      </c>
      <c r="D104" s="25">
        <v>0.26</v>
      </c>
      <c r="E104" s="25">
        <v>0.27</v>
      </c>
      <c r="F104" s="25">
        <v>0.43</v>
      </c>
      <c r="G104" s="25">
        <v>0.4</v>
      </c>
      <c r="H104" s="25">
        <v>0.41</v>
      </c>
      <c r="I104" s="25">
        <v>0.32</v>
      </c>
      <c r="J104" s="25">
        <v>0.3</v>
      </c>
      <c r="K104" s="25">
        <v>0.31</v>
      </c>
      <c r="L104" s="25">
        <v>1.71</v>
      </c>
      <c r="M104" s="25">
        <v>1.21</v>
      </c>
      <c r="N104" s="25">
        <v>1.47</v>
      </c>
      <c r="O104" s="25">
        <v>1.32</v>
      </c>
      <c r="P104" s="25">
        <v>0.88</v>
      </c>
      <c r="Q104" s="25">
        <v>1.1100000000000001</v>
      </c>
    </row>
    <row r="105" spans="1:19">
      <c r="A105" s="20" t="s">
        <v>37</v>
      </c>
      <c r="B105" s="20" t="s">
        <v>4</v>
      </c>
      <c r="C105" s="25">
        <v>0.45</v>
      </c>
      <c r="D105" s="25">
        <v>0.43</v>
      </c>
      <c r="E105" s="25">
        <v>0.44</v>
      </c>
      <c r="F105" s="25">
        <v>0.43</v>
      </c>
      <c r="G105" s="25">
        <v>0.39</v>
      </c>
      <c r="H105" s="25">
        <v>0.41</v>
      </c>
      <c r="I105" s="25">
        <v>0.44</v>
      </c>
      <c r="J105" s="25">
        <v>0.42</v>
      </c>
      <c r="K105" s="25">
        <v>0.43</v>
      </c>
      <c r="L105" s="25">
        <v>1.42</v>
      </c>
      <c r="M105" s="25">
        <v>1.07</v>
      </c>
      <c r="N105" s="25">
        <v>1.26</v>
      </c>
      <c r="O105" s="25">
        <v>1.19</v>
      </c>
      <c r="P105" s="25">
        <v>0.92</v>
      </c>
      <c r="Q105" s="25">
        <v>1.06</v>
      </c>
    </row>
    <row r="106" spans="1:19">
      <c r="A106" s="20" t="s">
        <v>37</v>
      </c>
      <c r="B106" s="20" t="s">
        <v>186</v>
      </c>
      <c r="C106" s="25">
        <v>0.68</v>
      </c>
      <c r="D106" s="25">
        <v>0.66</v>
      </c>
      <c r="E106" s="25">
        <v>0.67</v>
      </c>
      <c r="F106" s="25">
        <v>0.78</v>
      </c>
      <c r="G106" s="25">
        <v>0.77</v>
      </c>
      <c r="H106" s="25">
        <v>0.78</v>
      </c>
      <c r="I106" s="25">
        <v>0.71</v>
      </c>
      <c r="J106" s="25">
        <v>0.7</v>
      </c>
      <c r="K106" s="25">
        <v>0.7</v>
      </c>
      <c r="L106" s="25">
        <v>1.58</v>
      </c>
      <c r="M106" s="25">
        <v>1.31</v>
      </c>
      <c r="N106" s="25">
        <v>1.46</v>
      </c>
      <c r="O106" s="25">
        <v>1.06</v>
      </c>
      <c r="P106" s="25">
        <v>1</v>
      </c>
      <c r="Q106" s="25">
        <v>1.03</v>
      </c>
      <c r="R106" s="26"/>
      <c r="S106" s="26"/>
    </row>
    <row r="107" spans="1:19">
      <c r="A107" s="20" t="s">
        <v>38</v>
      </c>
      <c r="B107" s="20" t="s">
        <v>3</v>
      </c>
      <c r="C107" s="25">
        <v>0.66</v>
      </c>
      <c r="D107" s="25">
        <v>0.59</v>
      </c>
      <c r="E107" s="25">
        <v>0.63</v>
      </c>
      <c r="F107" s="25">
        <v>0.66</v>
      </c>
      <c r="G107" s="25">
        <v>0.5</v>
      </c>
      <c r="H107" s="25">
        <v>0.57999999999999996</v>
      </c>
      <c r="I107" s="25">
        <v>0.66</v>
      </c>
      <c r="J107" s="25">
        <v>0.56000000000000005</v>
      </c>
      <c r="K107" s="25">
        <v>0.61</v>
      </c>
      <c r="L107" s="25">
        <v>7.87</v>
      </c>
      <c r="M107" s="25">
        <v>6.09</v>
      </c>
      <c r="N107" s="25">
        <v>7.02</v>
      </c>
      <c r="O107" s="25">
        <v>5.13</v>
      </c>
      <c r="P107" s="25">
        <v>4.4400000000000004</v>
      </c>
      <c r="Q107" s="25">
        <v>4.79</v>
      </c>
    </row>
    <row r="108" spans="1:19">
      <c r="A108" s="20" t="s">
        <v>38</v>
      </c>
      <c r="B108" s="20" t="s">
        <v>4</v>
      </c>
      <c r="C108" s="25">
        <v>0.51</v>
      </c>
      <c r="D108" s="25">
        <v>0.46</v>
      </c>
      <c r="E108" s="25">
        <v>0.48</v>
      </c>
      <c r="F108" s="25">
        <v>0.51</v>
      </c>
      <c r="G108" s="25">
        <v>0.37</v>
      </c>
      <c r="H108" s="25">
        <v>0.45</v>
      </c>
      <c r="I108" s="25">
        <v>0.51</v>
      </c>
      <c r="J108" s="25">
        <v>0.43</v>
      </c>
      <c r="K108" s="25">
        <v>0.47</v>
      </c>
      <c r="L108" s="25">
        <v>6.67</v>
      </c>
      <c r="M108" s="25">
        <v>5.59</v>
      </c>
      <c r="N108" s="25">
        <v>6.15</v>
      </c>
      <c r="O108" s="25">
        <v>4.4400000000000004</v>
      </c>
      <c r="P108" s="25">
        <v>3.56</v>
      </c>
      <c r="Q108" s="25">
        <v>4.01</v>
      </c>
    </row>
    <row r="109" spans="1:19">
      <c r="A109" s="20" t="s">
        <v>38</v>
      </c>
      <c r="B109" s="20" t="s">
        <v>186</v>
      </c>
      <c r="C109" s="25">
        <v>0.57999999999999996</v>
      </c>
      <c r="D109" s="25">
        <v>0.55000000000000004</v>
      </c>
      <c r="E109" s="25">
        <v>0.56999999999999995</v>
      </c>
      <c r="F109" s="25">
        <v>0.6</v>
      </c>
      <c r="G109" s="25">
        <v>0.53</v>
      </c>
      <c r="H109" s="25">
        <v>0.56999999999999995</v>
      </c>
      <c r="I109" s="25">
        <v>0.59</v>
      </c>
      <c r="J109" s="25">
        <v>0.54</v>
      </c>
      <c r="K109" s="25">
        <v>0.56999999999999995</v>
      </c>
      <c r="L109" s="25">
        <v>6.97</v>
      </c>
      <c r="M109" s="25">
        <v>5.52</v>
      </c>
      <c r="N109" s="25">
        <v>6.27</v>
      </c>
      <c r="O109" s="25">
        <v>2.82</v>
      </c>
      <c r="P109" s="25">
        <v>1.65</v>
      </c>
      <c r="Q109" s="25">
        <v>2.2599999999999998</v>
      </c>
      <c r="R109" s="26"/>
      <c r="S109" s="26"/>
    </row>
    <row r="110" spans="1:19">
      <c r="A110" s="20" t="s">
        <v>39</v>
      </c>
      <c r="B110" s="20" t="s">
        <v>3</v>
      </c>
      <c r="C110" s="25">
        <v>1.33</v>
      </c>
      <c r="D110" s="25">
        <v>1.19</v>
      </c>
      <c r="E110" s="25">
        <v>1.26</v>
      </c>
      <c r="F110" s="25">
        <v>0.62</v>
      </c>
      <c r="G110" s="25">
        <v>0.51</v>
      </c>
      <c r="H110" s="25">
        <v>0.56000000000000005</v>
      </c>
      <c r="I110" s="25">
        <v>1.08</v>
      </c>
      <c r="J110" s="25">
        <v>0.93</v>
      </c>
      <c r="K110" s="25">
        <v>1</v>
      </c>
      <c r="L110" s="25">
        <v>3.95</v>
      </c>
      <c r="M110" s="25">
        <v>4.47</v>
      </c>
      <c r="N110" s="25">
        <v>4.2300000000000004</v>
      </c>
      <c r="O110" s="25">
        <v>1.22</v>
      </c>
      <c r="P110" s="25">
        <v>1.1499999999999999</v>
      </c>
      <c r="Q110" s="25">
        <v>1.18</v>
      </c>
    </row>
    <row r="111" spans="1:19">
      <c r="A111" s="20" t="s">
        <v>39</v>
      </c>
      <c r="B111" s="20" t="s">
        <v>4</v>
      </c>
      <c r="C111" s="25">
        <v>1.01</v>
      </c>
      <c r="D111" s="25">
        <v>0.96</v>
      </c>
      <c r="E111" s="25">
        <v>0.99</v>
      </c>
      <c r="F111" s="25">
        <v>0.34</v>
      </c>
      <c r="G111" s="25">
        <v>0.37</v>
      </c>
      <c r="H111" s="25">
        <v>0.36</v>
      </c>
      <c r="I111" s="25">
        <v>0.77</v>
      </c>
      <c r="J111" s="25">
        <v>0.74</v>
      </c>
      <c r="K111" s="25">
        <v>0.76</v>
      </c>
      <c r="L111" s="25">
        <v>0.92</v>
      </c>
      <c r="M111" s="25">
        <v>1</v>
      </c>
      <c r="N111" s="25">
        <v>0.96</v>
      </c>
      <c r="O111" s="25">
        <v>1.2</v>
      </c>
      <c r="P111" s="25">
        <v>1.1299999999999999</v>
      </c>
      <c r="Q111" s="25">
        <v>1.1599999999999999</v>
      </c>
    </row>
    <row r="112" spans="1:19">
      <c r="A112" s="20" t="s">
        <v>39</v>
      </c>
      <c r="B112" s="20" t="s">
        <v>186</v>
      </c>
      <c r="C112" s="25">
        <v>0.61</v>
      </c>
      <c r="D112" s="25">
        <v>0.53</v>
      </c>
      <c r="E112" s="25">
        <v>0.56999999999999995</v>
      </c>
      <c r="F112" s="25">
        <v>0.47</v>
      </c>
      <c r="G112" s="25">
        <v>0.38</v>
      </c>
      <c r="H112" s="25">
        <v>0.42</v>
      </c>
      <c r="I112" s="25">
        <v>0.56000000000000005</v>
      </c>
      <c r="J112" s="25">
        <v>0.47</v>
      </c>
      <c r="K112" s="25">
        <v>0.52</v>
      </c>
      <c r="L112" s="25">
        <v>3.96</v>
      </c>
      <c r="M112" s="25">
        <v>4.2300000000000004</v>
      </c>
      <c r="N112" s="25">
        <v>4.1100000000000003</v>
      </c>
      <c r="O112" s="25">
        <v>1</v>
      </c>
      <c r="P112" s="25">
        <v>0.88</v>
      </c>
      <c r="Q112" s="25">
        <v>0.94</v>
      </c>
      <c r="R112" s="26"/>
      <c r="S112" s="26"/>
    </row>
    <row r="113" spans="1:19">
      <c r="A113" s="48" t="s">
        <v>68</v>
      </c>
      <c r="B113" s="4" t="s">
        <v>3</v>
      </c>
      <c r="C113" s="30">
        <v>0.54</v>
      </c>
      <c r="D113" s="30">
        <v>0.5</v>
      </c>
      <c r="E113" s="30">
        <v>0.52</v>
      </c>
      <c r="F113" s="30">
        <v>0.38</v>
      </c>
      <c r="G113" s="30">
        <v>0.34</v>
      </c>
      <c r="H113" s="30">
        <v>0.36</v>
      </c>
      <c r="I113" s="30">
        <v>0.48</v>
      </c>
      <c r="J113" s="30">
        <v>0.45</v>
      </c>
      <c r="K113" s="30">
        <v>0.47</v>
      </c>
      <c r="L113" s="30">
        <v>3.13</v>
      </c>
      <c r="M113" s="30">
        <v>2.92</v>
      </c>
      <c r="N113" s="30">
        <v>3.03</v>
      </c>
      <c r="O113" s="30">
        <v>1.77</v>
      </c>
      <c r="P113" s="30">
        <v>1.32</v>
      </c>
      <c r="Q113" s="30">
        <v>1.56</v>
      </c>
    </row>
    <row r="114" spans="1:19">
      <c r="A114" s="48" t="s">
        <v>68</v>
      </c>
      <c r="B114" s="4" t="s">
        <v>4</v>
      </c>
      <c r="C114" s="30">
        <v>0.55000000000000004</v>
      </c>
      <c r="D114" s="30">
        <v>0.53</v>
      </c>
      <c r="E114" s="30">
        <v>0.54</v>
      </c>
      <c r="F114" s="30">
        <v>0.39</v>
      </c>
      <c r="G114" s="30">
        <v>0.35</v>
      </c>
      <c r="H114" s="30">
        <v>0.37</v>
      </c>
      <c r="I114" s="30">
        <v>0.5</v>
      </c>
      <c r="J114" s="30">
        <v>0.47</v>
      </c>
      <c r="K114" s="30">
        <v>0.48</v>
      </c>
      <c r="L114" s="30">
        <v>2.77</v>
      </c>
      <c r="M114" s="30">
        <v>2.52</v>
      </c>
      <c r="N114" s="30">
        <v>2.65</v>
      </c>
      <c r="O114" s="30">
        <v>1.39</v>
      </c>
      <c r="P114" s="30">
        <v>1.04</v>
      </c>
      <c r="Q114" s="30">
        <v>1.22</v>
      </c>
    </row>
    <row r="115" spans="1:19">
      <c r="A115" s="48" t="s">
        <v>68</v>
      </c>
      <c r="B115" s="4" t="s">
        <v>186</v>
      </c>
      <c r="C115" s="36">
        <v>0.6</v>
      </c>
      <c r="D115" s="36">
        <v>0.56999999999999995</v>
      </c>
      <c r="E115" s="80">
        <v>0.59</v>
      </c>
      <c r="F115" s="80">
        <v>0.52</v>
      </c>
      <c r="G115" s="80">
        <v>0.47</v>
      </c>
      <c r="H115" s="80">
        <v>0.49</v>
      </c>
      <c r="I115" s="80">
        <v>0.56999999999999995</v>
      </c>
      <c r="J115" s="80">
        <v>0.54</v>
      </c>
      <c r="K115" s="80">
        <v>0.56000000000000005</v>
      </c>
      <c r="L115" s="80">
        <v>3.62</v>
      </c>
      <c r="M115" s="80">
        <v>3.46</v>
      </c>
      <c r="N115" s="80">
        <v>3.54</v>
      </c>
      <c r="O115" s="80">
        <v>1.44</v>
      </c>
      <c r="P115" s="80">
        <v>1.23</v>
      </c>
      <c r="Q115" s="80">
        <v>1.34</v>
      </c>
      <c r="R115" s="26"/>
      <c r="S115" s="26"/>
    </row>
    <row r="116" spans="1:19">
      <c r="A116" s="89" t="s">
        <v>176</v>
      </c>
    </row>
  </sheetData>
  <sortState ref="A5:XEQ115">
    <sortCondition ref="A5:A115"/>
    <sortCondition ref="B5:B115"/>
  </sortState>
  <mergeCells count="6">
    <mergeCell ref="A1:Q1"/>
    <mergeCell ref="O3:Q3"/>
    <mergeCell ref="C3:E3"/>
    <mergeCell ref="F3:H3"/>
    <mergeCell ref="I3:K3"/>
    <mergeCell ref="L3:N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119"/>
  <sheetViews>
    <sheetView zoomScale="75" zoomScaleNormal="75" workbookViewId="0"/>
  </sheetViews>
  <sheetFormatPr defaultColWidth="9.1796875" defaultRowHeight="14.25" customHeight="1"/>
  <cols>
    <col min="1" max="1" width="27" style="21" customWidth="1"/>
    <col min="2" max="2" width="15.54296875" style="21" customWidth="1"/>
    <col min="3" max="14" width="9.1796875" style="21"/>
    <col min="15" max="15" width="10.1796875" style="21" customWidth="1"/>
    <col min="16" max="16" width="9.1796875" style="21"/>
    <col min="17" max="17" width="11.453125" style="21" customWidth="1"/>
    <col min="18" max="16384" width="9.1796875" style="21"/>
  </cols>
  <sheetData>
    <row r="1" spans="1:23" ht="14.25" customHeight="1">
      <c r="A1" s="49"/>
      <c r="B1" s="74"/>
      <c r="C1" s="222" t="s">
        <v>142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23" ht="14.25" customHeight="1">
      <c r="A2" s="49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3" ht="14.25" customHeight="1">
      <c r="A3" s="275" t="s">
        <v>70</v>
      </c>
      <c r="B3" s="275" t="s">
        <v>47</v>
      </c>
      <c r="C3" s="220" t="s">
        <v>89</v>
      </c>
      <c r="D3" s="220"/>
      <c r="E3" s="220"/>
      <c r="F3" s="220" t="s">
        <v>90</v>
      </c>
      <c r="G3" s="220"/>
      <c r="H3" s="220"/>
      <c r="I3" s="220" t="s">
        <v>51</v>
      </c>
      <c r="J3" s="220"/>
      <c r="K3" s="220"/>
      <c r="L3" s="220" t="s">
        <v>91</v>
      </c>
      <c r="M3" s="220"/>
      <c r="N3" s="220"/>
      <c r="O3" s="220" t="s">
        <v>96</v>
      </c>
      <c r="P3" s="220"/>
      <c r="Q3" s="220"/>
    </row>
    <row r="4" spans="1:23" ht="14.25" customHeight="1">
      <c r="A4" s="275"/>
      <c r="B4" s="275"/>
      <c r="C4" s="163" t="s">
        <v>0</v>
      </c>
      <c r="D4" s="163" t="s">
        <v>1</v>
      </c>
      <c r="E4" s="163" t="s">
        <v>40</v>
      </c>
      <c r="F4" s="163" t="s">
        <v>0</v>
      </c>
      <c r="G4" s="163" t="s">
        <v>1</v>
      </c>
      <c r="H4" s="163" t="s">
        <v>40</v>
      </c>
      <c r="I4" s="163" t="s">
        <v>0</v>
      </c>
      <c r="J4" s="163" t="s">
        <v>1</v>
      </c>
      <c r="K4" s="163" t="s">
        <v>40</v>
      </c>
      <c r="L4" s="163" t="s">
        <v>0</v>
      </c>
      <c r="M4" s="163" t="s">
        <v>1</v>
      </c>
      <c r="N4" s="163" t="s">
        <v>40</v>
      </c>
      <c r="O4" s="163" t="s">
        <v>0</v>
      </c>
      <c r="P4" s="163" t="s">
        <v>1</v>
      </c>
      <c r="Q4" s="163" t="s">
        <v>40</v>
      </c>
    </row>
    <row r="5" spans="1:23" ht="14.25" customHeight="1">
      <c r="A5" s="20" t="s">
        <v>2</v>
      </c>
      <c r="B5" s="20" t="s">
        <v>3</v>
      </c>
      <c r="C5" s="25">
        <v>0.47</v>
      </c>
      <c r="D5" s="25">
        <v>0.55000000000000004</v>
      </c>
      <c r="E5" s="25">
        <v>0.51</v>
      </c>
      <c r="F5" s="25">
        <v>1.44</v>
      </c>
      <c r="G5" s="25">
        <v>1.95</v>
      </c>
      <c r="H5" s="25">
        <v>1.69</v>
      </c>
      <c r="I5" s="25">
        <v>0.84</v>
      </c>
      <c r="J5" s="25">
        <v>1.08</v>
      </c>
      <c r="K5" s="25">
        <v>0.95</v>
      </c>
      <c r="L5" s="25">
        <v>11.47</v>
      </c>
      <c r="M5" s="25">
        <v>8.16</v>
      </c>
      <c r="N5" s="25">
        <v>9.8699999999999992</v>
      </c>
      <c r="O5" s="25">
        <v>21.05</v>
      </c>
      <c r="P5" s="25">
        <v>12.21</v>
      </c>
      <c r="Q5" s="25">
        <v>16.93</v>
      </c>
    </row>
    <row r="6" spans="1:23" ht="14.25" customHeight="1">
      <c r="A6" s="20" t="s">
        <v>2</v>
      </c>
      <c r="B6" s="20" t="s">
        <v>4</v>
      </c>
      <c r="C6" s="25">
        <v>2.0299999999999998</v>
      </c>
      <c r="D6" s="25">
        <v>1.25</v>
      </c>
      <c r="E6" s="25">
        <v>1.65</v>
      </c>
      <c r="F6" s="25">
        <v>1.5</v>
      </c>
      <c r="G6" s="25">
        <v>2.0299999999999998</v>
      </c>
      <c r="H6" s="25">
        <v>1.76</v>
      </c>
      <c r="I6" s="25">
        <v>1.83</v>
      </c>
      <c r="J6" s="25">
        <v>1.54</v>
      </c>
      <c r="K6" s="25">
        <v>1.69</v>
      </c>
      <c r="L6" s="25">
        <v>7.89</v>
      </c>
      <c r="M6" s="25">
        <v>6.8</v>
      </c>
      <c r="N6" s="25">
        <v>7.36</v>
      </c>
      <c r="O6" s="25">
        <v>22.59</v>
      </c>
      <c r="P6" s="25">
        <v>10.78</v>
      </c>
      <c r="Q6" s="25">
        <v>16.79</v>
      </c>
    </row>
    <row r="7" spans="1:23" ht="14.25" customHeight="1">
      <c r="A7" s="20" t="s">
        <v>2</v>
      </c>
      <c r="B7" s="20" t="s">
        <v>186</v>
      </c>
      <c r="C7" s="25">
        <v>0.15</v>
      </c>
      <c r="D7" s="25">
        <v>0.31</v>
      </c>
      <c r="E7" s="25">
        <v>0.22</v>
      </c>
      <c r="F7" s="25" t="s">
        <v>52</v>
      </c>
      <c r="G7" s="25" t="s">
        <v>52</v>
      </c>
      <c r="H7" s="25" t="s">
        <v>52</v>
      </c>
      <c r="I7" s="25" t="s">
        <v>52</v>
      </c>
      <c r="J7" s="25">
        <v>0.1</v>
      </c>
      <c r="K7" s="25">
        <v>0.01</v>
      </c>
      <c r="L7" s="25">
        <v>10.18</v>
      </c>
      <c r="M7" s="25">
        <v>4.8899999999999997</v>
      </c>
      <c r="N7" s="25">
        <v>7.64</v>
      </c>
      <c r="O7" s="25">
        <v>20.21</v>
      </c>
      <c r="P7" s="25">
        <v>12.39</v>
      </c>
      <c r="Q7" s="25">
        <v>16.43</v>
      </c>
      <c r="R7" s="86"/>
    </row>
    <row r="8" spans="1:23" ht="14.25" customHeight="1">
      <c r="A8" s="20" t="s">
        <v>5</v>
      </c>
      <c r="B8" s="20" t="s">
        <v>3</v>
      </c>
      <c r="C8" s="25">
        <v>6.57</v>
      </c>
      <c r="D8" s="25">
        <v>6.89</v>
      </c>
      <c r="E8" s="25">
        <v>6.72</v>
      </c>
      <c r="F8" s="25">
        <v>5.09</v>
      </c>
      <c r="G8" s="25">
        <v>5.32</v>
      </c>
      <c r="H8" s="25">
        <v>5.2</v>
      </c>
      <c r="I8" s="25">
        <v>6.04</v>
      </c>
      <c r="J8" s="25">
        <v>6.33</v>
      </c>
      <c r="K8" s="25">
        <v>6.18</v>
      </c>
      <c r="L8" s="25">
        <v>15.81</v>
      </c>
      <c r="M8" s="25">
        <v>15.6</v>
      </c>
      <c r="N8" s="25">
        <v>15.71</v>
      </c>
      <c r="O8" s="25" t="s">
        <v>52</v>
      </c>
      <c r="P8" s="25" t="s">
        <v>52</v>
      </c>
      <c r="Q8" s="25" t="s">
        <v>52</v>
      </c>
    </row>
    <row r="9" spans="1:23" ht="14.25" customHeight="1">
      <c r="A9" s="20" t="s">
        <v>5</v>
      </c>
      <c r="B9" s="20" t="s">
        <v>4</v>
      </c>
      <c r="C9" s="25">
        <v>1.91</v>
      </c>
      <c r="D9" s="25">
        <v>1.9</v>
      </c>
      <c r="E9" s="25">
        <v>1.9</v>
      </c>
      <c r="F9" s="25">
        <v>0.64</v>
      </c>
      <c r="G9" s="25">
        <v>1.1599999999999999</v>
      </c>
      <c r="H9" s="25">
        <v>0.89</v>
      </c>
      <c r="I9" s="25">
        <v>1.44</v>
      </c>
      <c r="J9" s="25">
        <v>1.62</v>
      </c>
      <c r="K9" s="25">
        <v>1.53</v>
      </c>
      <c r="L9" s="25" t="s">
        <v>148</v>
      </c>
      <c r="M9" s="25" t="s">
        <v>148</v>
      </c>
      <c r="N9" s="25" t="s">
        <v>148</v>
      </c>
      <c r="O9" s="25" t="s">
        <v>148</v>
      </c>
      <c r="P9" s="25" t="s">
        <v>148</v>
      </c>
      <c r="Q9" s="25" t="s">
        <v>148</v>
      </c>
      <c r="R9" s="28"/>
      <c r="S9" s="28"/>
      <c r="T9" s="28"/>
      <c r="U9" s="28"/>
      <c r="V9" s="28"/>
      <c r="W9" s="28"/>
    </row>
    <row r="10" spans="1:23" ht="14.25" customHeight="1">
      <c r="A10" s="20" t="s">
        <v>5</v>
      </c>
      <c r="B10" s="20" t="s">
        <v>186</v>
      </c>
      <c r="C10" s="25" t="s">
        <v>52</v>
      </c>
      <c r="D10" s="25" t="s">
        <v>52</v>
      </c>
      <c r="E10" s="25" t="s">
        <v>52</v>
      </c>
      <c r="F10" s="25" t="s">
        <v>52</v>
      </c>
      <c r="G10" s="25">
        <v>0.55000000000000004</v>
      </c>
      <c r="H10" s="25">
        <v>0.24</v>
      </c>
      <c r="I10" s="25" t="s">
        <v>52</v>
      </c>
      <c r="J10" s="25" t="s">
        <v>52</v>
      </c>
      <c r="K10" s="25" t="s">
        <v>52</v>
      </c>
      <c r="L10" s="25">
        <v>24.21</v>
      </c>
      <c r="M10" s="25">
        <v>21.43</v>
      </c>
      <c r="N10" s="25">
        <v>22.87</v>
      </c>
      <c r="O10" s="25">
        <v>0</v>
      </c>
      <c r="P10" s="25">
        <v>0</v>
      </c>
      <c r="Q10" s="25">
        <v>0</v>
      </c>
    </row>
    <row r="11" spans="1:23" ht="14.25" customHeight="1">
      <c r="A11" s="20" t="s">
        <v>6</v>
      </c>
      <c r="B11" s="20" t="s">
        <v>3</v>
      </c>
      <c r="C11" s="25">
        <v>11.51</v>
      </c>
      <c r="D11" s="25">
        <v>10.09</v>
      </c>
      <c r="E11" s="25">
        <v>10.82</v>
      </c>
      <c r="F11" s="25">
        <v>5.31</v>
      </c>
      <c r="G11" s="25">
        <v>8.08</v>
      </c>
      <c r="H11" s="25">
        <v>6.71</v>
      </c>
      <c r="I11" s="25">
        <v>9.6199999999999992</v>
      </c>
      <c r="J11" s="25">
        <v>9.4499999999999993</v>
      </c>
      <c r="K11" s="25">
        <v>9.5399999999999991</v>
      </c>
      <c r="L11" s="25">
        <v>18.329999999999998</v>
      </c>
      <c r="M11" s="25">
        <v>15.81</v>
      </c>
      <c r="N11" s="25">
        <v>17.11</v>
      </c>
      <c r="O11" s="25">
        <v>19.37</v>
      </c>
      <c r="P11" s="25">
        <v>17.440000000000001</v>
      </c>
      <c r="Q11" s="25">
        <v>18.420000000000002</v>
      </c>
    </row>
    <row r="12" spans="1:23" ht="14.25" customHeight="1">
      <c r="A12" s="20" t="s">
        <v>6</v>
      </c>
      <c r="B12" s="20" t="s">
        <v>4</v>
      </c>
      <c r="C12" s="25">
        <v>23.65</v>
      </c>
      <c r="D12" s="25">
        <v>22.82</v>
      </c>
      <c r="E12" s="25">
        <v>23.25</v>
      </c>
      <c r="F12" s="25">
        <v>11.45</v>
      </c>
      <c r="G12" s="25">
        <v>14.15</v>
      </c>
      <c r="H12" s="25">
        <v>12.81</v>
      </c>
      <c r="I12" s="25">
        <v>19.899999999999999</v>
      </c>
      <c r="J12" s="25">
        <v>20.04</v>
      </c>
      <c r="K12" s="25">
        <v>19.97</v>
      </c>
      <c r="L12" s="25">
        <v>31.63</v>
      </c>
      <c r="M12" s="25">
        <v>28.11</v>
      </c>
      <c r="N12" s="25">
        <v>29.93</v>
      </c>
      <c r="O12" s="25">
        <v>24.36</v>
      </c>
      <c r="P12" s="25">
        <v>20.51</v>
      </c>
      <c r="Q12" s="25">
        <v>22.46</v>
      </c>
    </row>
    <row r="13" spans="1:23" ht="14.25" customHeight="1">
      <c r="A13" s="20" t="s">
        <v>6</v>
      </c>
      <c r="B13" s="20" t="s">
        <v>186</v>
      </c>
      <c r="C13" s="25">
        <v>10</v>
      </c>
      <c r="D13" s="25">
        <v>6.14</v>
      </c>
      <c r="E13" s="25">
        <v>8.1300000000000008</v>
      </c>
      <c r="F13" s="25">
        <v>6.89</v>
      </c>
      <c r="G13" s="25">
        <v>7.57</v>
      </c>
      <c r="H13" s="25">
        <v>7.24</v>
      </c>
      <c r="I13" s="25">
        <v>8.99</v>
      </c>
      <c r="J13" s="25">
        <v>6.63</v>
      </c>
      <c r="K13" s="25">
        <v>7.83</v>
      </c>
      <c r="L13" s="25">
        <v>20.69</v>
      </c>
      <c r="M13" s="25">
        <v>17.2</v>
      </c>
      <c r="N13" s="25">
        <v>18.98</v>
      </c>
      <c r="O13" s="25">
        <v>10.36</v>
      </c>
      <c r="P13" s="25">
        <v>9.85</v>
      </c>
      <c r="Q13" s="25">
        <v>10.11</v>
      </c>
      <c r="R13" s="86"/>
    </row>
    <row r="14" spans="1:23" ht="14.25" customHeight="1">
      <c r="A14" s="20" t="s">
        <v>7</v>
      </c>
      <c r="B14" s="20" t="s">
        <v>3</v>
      </c>
      <c r="C14" s="25">
        <v>16.07</v>
      </c>
      <c r="D14" s="25">
        <v>14.65</v>
      </c>
      <c r="E14" s="25">
        <v>15.36</v>
      </c>
      <c r="F14" s="25">
        <v>10.45</v>
      </c>
      <c r="G14" s="25">
        <v>10.56</v>
      </c>
      <c r="H14" s="25">
        <v>10.51</v>
      </c>
      <c r="I14" s="25">
        <v>14.39</v>
      </c>
      <c r="J14" s="25">
        <v>13.35</v>
      </c>
      <c r="K14" s="25">
        <v>13.87</v>
      </c>
      <c r="L14" s="25">
        <v>24.64</v>
      </c>
      <c r="M14" s="25">
        <v>29.28</v>
      </c>
      <c r="N14" s="25">
        <v>27.06</v>
      </c>
      <c r="O14" s="25" t="s">
        <v>52</v>
      </c>
      <c r="P14" s="25" t="s">
        <v>52</v>
      </c>
      <c r="Q14" s="25" t="s">
        <v>52</v>
      </c>
    </row>
    <row r="15" spans="1:23" ht="14.25" customHeight="1">
      <c r="A15" s="20" t="s">
        <v>7</v>
      </c>
      <c r="B15" s="20" t="s">
        <v>4</v>
      </c>
      <c r="C15" s="25">
        <v>6.21</v>
      </c>
      <c r="D15" s="25">
        <v>4.9800000000000004</v>
      </c>
      <c r="E15" s="25">
        <v>5.6</v>
      </c>
      <c r="F15" s="25">
        <v>2.79</v>
      </c>
      <c r="G15" s="25">
        <v>2.25</v>
      </c>
      <c r="H15" s="25">
        <v>2.5099999999999998</v>
      </c>
      <c r="I15" s="25">
        <v>5.16</v>
      </c>
      <c r="J15" s="25">
        <v>4.09</v>
      </c>
      <c r="K15" s="25">
        <v>4.62</v>
      </c>
      <c r="L15" s="25">
        <v>26.38</v>
      </c>
      <c r="M15" s="25">
        <v>28.75</v>
      </c>
      <c r="N15" s="25">
        <v>27.6</v>
      </c>
      <c r="O15" s="25">
        <v>12.51</v>
      </c>
      <c r="P15" s="25">
        <v>10.85</v>
      </c>
      <c r="Q15" s="25">
        <v>11.72</v>
      </c>
    </row>
    <row r="16" spans="1:23" ht="14.25" customHeight="1">
      <c r="A16" s="20" t="s">
        <v>7</v>
      </c>
      <c r="B16" s="20" t="s">
        <v>186</v>
      </c>
      <c r="C16" s="25">
        <v>11.22</v>
      </c>
      <c r="D16" s="25">
        <v>8.92</v>
      </c>
      <c r="E16" s="25">
        <v>10.08</v>
      </c>
      <c r="F16" s="25">
        <v>6.15</v>
      </c>
      <c r="G16" s="25">
        <v>4.62</v>
      </c>
      <c r="H16" s="25">
        <v>5.36</v>
      </c>
      <c r="I16" s="25">
        <v>9.64</v>
      </c>
      <c r="J16" s="25">
        <v>7.5</v>
      </c>
      <c r="K16" s="25">
        <v>8.57</v>
      </c>
      <c r="L16" s="25">
        <v>32.08</v>
      </c>
      <c r="M16" s="25">
        <v>35.17</v>
      </c>
      <c r="N16" s="25">
        <v>33.68</v>
      </c>
      <c r="O16" s="25">
        <v>11.58</v>
      </c>
      <c r="P16" s="25">
        <v>9.6999999999999993</v>
      </c>
      <c r="Q16" s="25">
        <v>10.66</v>
      </c>
    </row>
    <row r="17" spans="1:18" ht="14.25" customHeight="1">
      <c r="A17" s="20" t="s">
        <v>8</v>
      </c>
      <c r="B17" s="20" t="s">
        <v>3</v>
      </c>
      <c r="C17" s="25">
        <v>0.35</v>
      </c>
      <c r="D17" s="25" t="s">
        <v>52</v>
      </c>
      <c r="E17" s="25" t="s">
        <v>52</v>
      </c>
      <c r="F17" s="25">
        <v>4.1399999999999997</v>
      </c>
      <c r="G17" s="25">
        <v>4.01</v>
      </c>
      <c r="H17" s="25">
        <v>4.08</v>
      </c>
      <c r="I17" s="25">
        <v>1.49</v>
      </c>
      <c r="J17" s="25">
        <v>0.76</v>
      </c>
      <c r="K17" s="25">
        <v>1.1299999999999999</v>
      </c>
      <c r="L17" s="25">
        <v>25.21</v>
      </c>
      <c r="M17" s="25">
        <v>26.62</v>
      </c>
      <c r="N17" s="25">
        <v>25.9</v>
      </c>
      <c r="O17" s="25" t="s">
        <v>52</v>
      </c>
      <c r="P17" s="25" t="s">
        <v>52</v>
      </c>
      <c r="Q17" s="25" t="s">
        <v>52</v>
      </c>
    </row>
    <row r="18" spans="1:18" ht="14.25" customHeight="1">
      <c r="A18" s="20" t="s">
        <v>8</v>
      </c>
      <c r="B18" s="20" t="s">
        <v>4</v>
      </c>
      <c r="C18" s="25">
        <v>10.26</v>
      </c>
      <c r="D18" s="25">
        <v>8.7799999999999994</v>
      </c>
      <c r="E18" s="25">
        <v>9.5299999999999994</v>
      </c>
      <c r="F18" s="25">
        <v>13.65</v>
      </c>
      <c r="G18" s="25">
        <v>12.75</v>
      </c>
      <c r="H18" s="25">
        <v>13.2</v>
      </c>
      <c r="I18" s="25">
        <v>11.29</v>
      </c>
      <c r="J18" s="25">
        <v>10.029999999999999</v>
      </c>
      <c r="K18" s="25">
        <v>10.66</v>
      </c>
      <c r="L18" s="25">
        <v>38.49</v>
      </c>
      <c r="M18" s="25">
        <v>40.98</v>
      </c>
      <c r="N18" s="25">
        <v>39.729999999999997</v>
      </c>
      <c r="O18" s="25">
        <v>10.5</v>
      </c>
      <c r="P18" s="25">
        <v>7.96</v>
      </c>
      <c r="Q18" s="25">
        <v>9.3000000000000007</v>
      </c>
    </row>
    <row r="19" spans="1:18" ht="14.25" customHeight="1">
      <c r="A19" s="20" t="s">
        <v>8</v>
      </c>
      <c r="B19" s="20" t="s">
        <v>186</v>
      </c>
      <c r="C19" s="25">
        <v>5.24</v>
      </c>
      <c r="D19" s="25">
        <v>4.87</v>
      </c>
      <c r="E19" s="25">
        <v>5.05</v>
      </c>
      <c r="F19" s="25">
        <v>13.3</v>
      </c>
      <c r="G19" s="25">
        <v>13.27</v>
      </c>
      <c r="H19" s="25">
        <v>13.29</v>
      </c>
      <c r="I19" s="25">
        <v>7.8</v>
      </c>
      <c r="J19" s="25">
        <v>7.61</v>
      </c>
      <c r="K19" s="25">
        <v>7.7</v>
      </c>
      <c r="L19" s="25">
        <v>30.34</v>
      </c>
      <c r="M19" s="25">
        <v>33.72</v>
      </c>
      <c r="N19" s="25">
        <v>32.049999999999997</v>
      </c>
      <c r="O19" s="25" t="s">
        <v>52</v>
      </c>
      <c r="P19" s="25" t="s">
        <v>52</v>
      </c>
      <c r="Q19" s="25" t="s">
        <v>52</v>
      </c>
      <c r="R19" s="86"/>
    </row>
    <row r="20" spans="1:18" ht="14.25" customHeight="1">
      <c r="A20" s="20" t="s">
        <v>9</v>
      </c>
      <c r="B20" s="20" t="s">
        <v>3</v>
      </c>
      <c r="C20" s="25" t="s">
        <v>52</v>
      </c>
      <c r="D20" s="25" t="s">
        <v>52</v>
      </c>
      <c r="E20" s="25" t="s">
        <v>52</v>
      </c>
      <c r="F20" s="25">
        <v>0.01</v>
      </c>
      <c r="G20" s="25">
        <v>0.96</v>
      </c>
      <c r="H20" s="25">
        <v>0.44</v>
      </c>
      <c r="I20" s="25" t="s">
        <v>52</v>
      </c>
      <c r="J20" s="25" t="s">
        <v>52</v>
      </c>
      <c r="K20" s="25" t="s">
        <v>52</v>
      </c>
      <c r="L20" s="25" t="s">
        <v>52</v>
      </c>
      <c r="M20" s="25" t="s">
        <v>52</v>
      </c>
      <c r="N20" s="25" t="s">
        <v>52</v>
      </c>
      <c r="O20" s="25">
        <v>12.1</v>
      </c>
      <c r="P20" s="25">
        <v>8.41</v>
      </c>
      <c r="Q20" s="25">
        <v>10.55</v>
      </c>
    </row>
    <row r="21" spans="1:18" ht="14.25" customHeight="1">
      <c r="A21" s="20" t="s">
        <v>9</v>
      </c>
      <c r="B21" s="20" t="s">
        <v>4</v>
      </c>
      <c r="C21" s="25" t="s">
        <v>52</v>
      </c>
      <c r="D21" s="25" t="s">
        <v>52</v>
      </c>
      <c r="E21" s="25" t="s">
        <v>52</v>
      </c>
      <c r="F21" s="25" t="s">
        <v>52</v>
      </c>
      <c r="G21" s="25">
        <v>0.96</v>
      </c>
      <c r="H21" s="25" t="s">
        <v>52</v>
      </c>
      <c r="I21" s="25" t="s">
        <v>52</v>
      </c>
      <c r="J21" s="25" t="s">
        <v>52</v>
      </c>
      <c r="K21" s="25" t="s">
        <v>52</v>
      </c>
      <c r="L21" s="25" t="s">
        <v>52</v>
      </c>
      <c r="M21" s="25" t="s">
        <v>52</v>
      </c>
      <c r="N21" s="25" t="s">
        <v>52</v>
      </c>
      <c r="O21" s="25">
        <v>16.989999999999998</v>
      </c>
      <c r="P21" s="25">
        <v>12.42</v>
      </c>
      <c r="Q21" s="25">
        <v>15.05</v>
      </c>
    </row>
    <row r="22" spans="1:18" ht="14.25" customHeight="1">
      <c r="A22" s="20" t="s">
        <v>9</v>
      </c>
      <c r="B22" s="20" t="s">
        <v>186</v>
      </c>
      <c r="C22" s="25" t="s">
        <v>52</v>
      </c>
      <c r="D22" s="25" t="s">
        <v>52</v>
      </c>
      <c r="E22" s="25" t="s">
        <v>52</v>
      </c>
      <c r="F22" s="25" t="s">
        <v>52</v>
      </c>
      <c r="G22" s="25" t="s">
        <v>52</v>
      </c>
      <c r="H22" s="25" t="s">
        <v>52</v>
      </c>
      <c r="I22" s="25" t="s">
        <v>52</v>
      </c>
      <c r="J22" s="25" t="s">
        <v>52</v>
      </c>
      <c r="K22" s="25" t="s">
        <v>52</v>
      </c>
      <c r="L22" s="25" t="s">
        <v>52</v>
      </c>
      <c r="M22" s="25" t="s">
        <v>52</v>
      </c>
      <c r="N22" s="25" t="s">
        <v>52</v>
      </c>
      <c r="O22" s="25">
        <v>7.57</v>
      </c>
      <c r="P22" s="25">
        <v>3.89</v>
      </c>
      <c r="Q22" s="25">
        <v>6</v>
      </c>
      <c r="R22" s="86"/>
    </row>
    <row r="23" spans="1:18" ht="14.25" customHeight="1">
      <c r="A23" s="20" t="s">
        <v>10</v>
      </c>
      <c r="B23" s="20" t="s">
        <v>3</v>
      </c>
      <c r="C23" s="25">
        <v>3.08</v>
      </c>
      <c r="D23" s="25">
        <v>2.74</v>
      </c>
      <c r="E23" s="25">
        <v>2.91</v>
      </c>
      <c r="F23" s="25">
        <v>6.47</v>
      </c>
      <c r="G23" s="25">
        <v>5.22</v>
      </c>
      <c r="H23" s="25">
        <v>5.85</v>
      </c>
      <c r="I23" s="25">
        <v>4.3099999999999996</v>
      </c>
      <c r="J23" s="25">
        <v>3.65</v>
      </c>
      <c r="K23" s="25">
        <v>3.99</v>
      </c>
      <c r="L23" s="25">
        <v>22.62</v>
      </c>
      <c r="M23" s="25">
        <v>19.920000000000002</v>
      </c>
      <c r="N23" s="25">
        <v>21.26</v>
      </c>
      <c r="O23" s="25">
        <v>1.37</v>
      </c>
      <c r="P23" s="25">
        <v>4.1399999999999997</v>
      </c>
      <c r="Q23" s="25">
        <v>2.76</v>
      </c>
    </row>
    <row r="24" spans="1:18" ht="14.25" customHeight="1">
      <c r="A24" s="20" t="s">
        <v>10</v>
      </c>
      <c r="B24" s="20" t="s">
        <v>4</v>
      </c>
      <c r="C24" s="25">
        <v>3.42</v>
      </c>
      <c r="D24" s="25">
        <v>3.07</v>
      </c>
      <c r="E24" s="25">
        <v>3.25</v>
      </c>
      <c r="F24" s="25">
        <v>7.05</v>
      </c>
      <c r="G24" s="25">
        <v>5.29</v>
      </c>
      <c r="H24" s="25">
        <v>6.18</v>
      </c>
      <c r="I24" s="25">
        <v>4.7699999999999996</v>
      </c>
      <c r="J24" s="25">
        <v>3.91</v>
      </c>
      <c r="K24" s="25">
        <v>4.34</v>
      </c>
      <c r="L24" s="25">
        <v>26.11</v>
      </c>
      <c r="M24" s="25">
        <v>22.39</v>
      </c>
      <c r="N24" s="25">
        <v>24.23</v>
      </c>
      <c r="O24" s="25">
        <v>1.65</v>
      </c>
      <c r="P24" s="25">
        <v>2.92</v>
      </c>
      <c r="Q24" s="25">
        <v>2.2999999999999998</v>
      </c>
    </row>
    <row r="25" spans="1:18" ht="14.25" customHeight="1">
      <c r="A25" s="20" t="s">
        <v>10</v>
      </c>
      <c r="B25" s="20" t="s">
        <v>186</v>
      </c>
      <c r="C25" s="25">
        <v>2.23</v>
      </c>
      <c r="D25" s="25">
        <v>1.46</v>
      </c>
      <c r="E25" s="25">
        <v>1.86</v>
      </c>
      <c r="F25" s="25">
        <v>5.0599999999999996</v>
      </c>
      <c r="G25" s="25">
        <v>4.91</v>
      </c>
      <c r="H25" s="25">
        <v>4.99</v>
      </c>
      <c r="I25" s="25">
        <v>3.29</v>
      </c>
      <c r="J25" s="25">
        <v>2.77</v>
      </c>
      <c r="K25" s="25">
        <v>3.04</v>
      </c>
      <c r="L25" s="25">
        <v>21.94</v>
      </c>
      <c r="M25" s="25">
        <v>18.21</v>
      </c>
      <c r="N25" s="25">
        <v>20.04</v>
      </c>
      <c r="O25" s="25">
        <v>1.75</v>
      </c>
      <c r="P25" s="25">
        <v>8.69</v>
      </c>
      <c r="Q25" s="25">
        <v>5.36</v>
      </c>
      <c r="R25" s="86"/>
    </row>
    <row r="26" spans="1:18" ht="14.25" customHeight="1">
      <c r="A26" s="20" t="s">
        <v>11</v>
      </c>
      <c r="B26" s="20" t="s">
        <v>3</v>
      </c>
      <c r="C26" s="25">
        <v>1.6</v>
      </c>
      <c r="D26" s="25">
        <v>1.31</v>
      </c>
      <c r="E26" s="25">
        <v>1.47</v>
      </c>
      <c r="F26" s="25">
        <v>3.7</v>
      </c>
      <c r="G26" s="25">
        <v>4.4000000000000004</v>
      </c>
      <c r="H26" s="25">
        <v>4.0199999999999996</v>
      </c>
      <c r="I26" s="25">
        <v>2.4300000000000002</v>
      </c>
      <c r="J26" s="25">
        <v>2.52</v>
      </c>
      <c r="K26" s="25">
        <v>2.4700000000000002</v>
      </c>
      <c r="L26" s="25">
        <v>18.190000000000001</v>
      </c>
      <c r="M26" s="25">
        <v>15.08</v>
      </c>
      <c r="N26" s="25">
        <v>16.77</v>
      </c>
      <c r="O26" s="25">
        <v>13.45</v>
      </c>
      <c r="P26" s="25">
        <v>4.7699999999999996</v>
      </c>
      <c r="Q26" s="25">
        <v>9.4700000000000006</v>
      </c>
    </row>
    <row r="27" spans="1:18" ht="14.25" customHeight="1">
      <c r="A27" s="20" t="s">
        <v>11</v>
      </c>
      <c r="B27" s="20" t="s">
        <v>4</v>
      </c>
      <c r="C27" s="25" t="s">
        <v>52</v>
      </c>
      <c r="D27" s="25" t="s">
        <v>52</v>
      </c>
      <c r="E27" s="25" t="s">
        <v>52</v>
      </c>
      <c r="F27" s="25">
        <v>2.42</v>
      </c>
      <c r="G27" s="25">
        <v>3.34</v>
      </c>
      <c r="H27" s="25">
        <v>2.84</v>
      </c>
      <c r="I27" s="25">
        <v>0.9</v>
      </c>
      <c r="J27" s="25">
        <v>1.02</v>
      </c>
      <c r="K27" s="25">
        <v>0.95</v>
      </c>
      <c r="L27" s="25">
        <v>28.05</v>
      </c>
      <c r="M27" s="25">
        <v>27.85</v>
      </c>
      <c r="N27" s="25">
        <v>27.96</v>
      </c>
      <c r="O27" s="25">
        <v>15.18</v>
      </c>
      <c r="P27" s="25">
        <v>6.95</v>
      </c>
      <c r="Q27" s="25">
        <v>11.32</v>
      </c>
    </row>
    <row r="28" spans="1:18" ht="14.25" customHeight="1">
      <c r="A28" s="20" t="s">
        <v>11</v>
      </c>
      <c r="B28" s="20" t="s">
        <v>186</v>
      </c>
      <c r="C28" s="25">
        <v>0.25</v>
      </c>
      <c r="D28" s="25" t="s">
        <v>52</v>
      </c>
      <c r="E28" s="25">
        <v>0.08</v>
      </c>
      <c r="F28" s="25">
        <v>2.14</v>
      </c>
      <c r="G28" s="25">
        <v>2.4</v>
      </c>
      <c r="H28" s="25">
        <v>2.2599999999999998</v>
      </c>
      <c r="I28" s="25">
        <v>0.98</v>
      </c>
      <c r="J28" s="25">
        <v>0.86</v>
      </c>
      <c r="K28" s="25">
        <v>0.92</v>
      </c>
      <c r="L28" s="25">
        <v>27.67</v>
      </c>
      <c r="M28" s="25">
        <v>21.98</v>
      </c>
      <c r="N28" s="25">
        <v>25.09</v>
      </c>
      <c r="O28" s="25">
        <v>11.08</v>
      </c>
      <c r="P28" s="25">
        <v>4.3</v>
      </c>
      <c r="Q28" s="25">
        <v>8.01</v>
      </c>
      <c r="R28" s="86"/>
    </row>
    <row r="29" spans="1:18" ht="14.25" customHeight="1">
      <c r="A29" s="20" t="s">
        <v>12</v>
      </c>
      <c r="B29" s="20" t="s">
        <v>3</v>
      </c>
      <c r="C29" s="25">
        <v>1.8</v>
      </c>
      <c r="D29" s="25">
        <v>0.28999999999999998</v>
      </c>
      <c r="E29" s="25">
        <v>1.1100000000000001</v>
      </c>
      <c r="F29" s="25">
        <v>3.14</v>
      </c>
      <c r="G29" s="25">
        <v>3.07</v>
      </c>
      <c r="H29" s="25">
        <v>3.11</v>
      </c>
      <c r="I29" s="25">
        <v>2.27</v>
      </c>
      <c r="J29" s="25">
        <v>1.28</v>
      </c>
      <c r="K29" s="25">
        <v>1.82</v>
      </c>
      <c r="L29" s="25">
        <v>34.450000000000003</v>
      </c>
      <c r="M29" s="25">
        <v>29.73</v>
      </c>
      <c r="N29" s="25">
        <v>32.270000000000003</v>
      </c>
      <c r="O29" s="25">
        <v>44.38</v>
      </c>
      <c r="P29" s="25">
        <v>36.049999999999997</v>
      </c>
      <c r="Q29" s="25">
        <v>40.479999999999997</v>
      </c>
    </row>
    <row r="30" spans="1:18" ht="14.25" customHeight="1">
      <c r="A30" s="20" t="s">
        <v>12</v>
      </c>
      <c r="B30" s="20" t="s">
        <v>4</v>
      </c>
      <c r="C30" s="25" t="s">
        <v>52</v>
      </c>
      <c r="D30" s="25" t="s">
        <v>52</v>
      </c>
      <c r="E30" s="25" t="s">
        <v>52</v>
      </c>
      <c r="F30" s="25">
        <v>0.86</v>
      </c>
      <c r="G30" s="25">
        <v>0.33</v>
      </c>
      <c r="H30" s="25">
        <v>0.61</v>
      </c>
      <c r="I30" s="25" t="s">
        <v>52</v>
      </c>
      <c r="J30" s="25" t="s">
        <v>52</v>
      </c>
      <c r="K30" s="25" t="s">
        <v>52</v>
      </c>
      <c r="L30" s="25">
        <v>21.6</v>
      </c>
      <c r="M30" s="25">
        <v>17.07</v>
      </c>
      <c r="N30" s="25">
        <v>19.52</v>
      </c>
      <c r="O30" s="25" t="s">
        <v>52</v>
      </c>
      <c r="P30" s="25" t="s">
        <v>52</v>
      </c>
      <c r="Q30" s="25" t="s">
        <v>52</v>
      </c>
    </row>
    <row r="31" spans="1:18" ht="14.25" customHeight="1">
      <c r="A31" s="20" t="s">
        <v>12</v>
      </c>
      <c r="B31" s="20" t="s">
        <v>186</v>
      </c>
      <c r="C31" s="25">
        <v>0.17</v>
      </c>
      <c r="D31" s="25">
        <v>0.56000000000000005</v>
      </c>
      <c r="E31" s="25">
        <v>0.36</v>
      </c>
      <c r="F31" s="25">
        <v>2.0699999999999998</v>
      </c>
      <c r="G31" s="25">
        <v>1.35</v>
      </c>
      <c r="H31" s="25">
        <v>1.74</v>
      </c>
      <c r="I31" s="25">
        <v>0.85</v>
      </c>
      <c r="J31" s="25">
        <v>0.84</v>
      </c>
      <c r="K31" s="25">
        <v>0.84</v>
      </c>
      <c r="L31" s="25">
        <v>24.88</v>
      </c>
      <c r="M31" s="25">
        <v>17.059999999999999</v>
      </c>
      <c r="N31" s="25">
        <v>21.23</v>
      </c>
      <c r="O31" s="25">
        <v>13.87</v>
      </c>
      <c r="P31" s="25">
        <v>3.06</v>
      </c>
      <c r="Q31" s="25">
        <v>8.51</v>
      </c>
      <c r="R31" s="86"/>
    </row>
    <row r="32" spans="1:18" ht="14.25" customHeight="1">
      <c r="A32" s="20" t="s">
        <v>13</v>
      </c>
      <c r="B32" s="20" t="s">
        <v>3</v>
      </c>
      <c r="C32" s="25" t="s">
        <v>52</v>
      </c>
      <c r="D32" s="25" t="s">
        <v>52</v>
      </c>
      <c r="E32" s="25" t="s">
        <v>52</v>
      </c>
      <c r="F32" s="25">
        <v>0.95</v>
      </c>
      <c r="G32" s="25">
        <v>0.55000000000000004</v>
      </c>
      <c r="H32" s="25">
        <v>0.76</v>
      </c>
      <c r="I32" s="25" t="s">
        <v>52</v>
      </c>
      <c r="J32" s="25" t="s">
        <v>52</v>
      </c>
      <c r="K32" s="25" t="s">
        <v>52</v>
      </c>
      <c r="L32" s="25">
        <v>13.55</v>
      </c>
      <c r="M32" s="25">
        <v>9.8000000000000007</v>
      </c>
      <c r="N32" s="25">
        <v>11.81</v>
      </c>
      <c r="O32" s="25">
        <v>20.91</v>
      </c>
      <c r="P32" s="25">
        <v>13.15</v>
      </c>
      <c r="Q32" s="25">
        <v>17.32</v>
      </c>
    </row>
    <row r="33" spans="1:18" ht="14.25" customHeight="1">
      <c r="A33" s="20" t="s">
        <v>13</v>
      </c>
      <c r="B33" s="20" t="s">
        <v>4</v>
      </c>
      <c r="C33" s="25" t="s">
        <v>52</v>
      </c>
      <c r="D33" s="25" t="s">
        <v>52</v>
      </c>
      <c r="E33" s="25" t="s">
        <v>52</v>
      </c>
      <c r="F33" s="25">
        <v>0.75</v>
      </c>
      <c r="G33" s="25">
        <v>0.65</v>
      </c>
      <c r="H33" s="25">
        <v>0.7</v>
      </c>
      <c r="I33" s="25" t="s">
        <v>52</v>
      </c>
      <c r="J33" s="25" t="s">
        <v>52</v>
      </c>
      <c r="K33" s="25" t="s">
        <v>52</v>
      </c>
      <c r="L33" s="25">
        <v>12.63</v>
      </c>
      <c r="M33" s="25">
        <v>8.59</v>
      </c>
      <c r="N33" s="25">
        <v>10.75</v>
      </c>
      <c r="O33" s="25">
        <v>15.98</v>
      </c>
      <c r="P33" s="25">
        <v>10.41</v>
      </c>
      <c r="Q33" s="25">
        <v>13.34</v>
      </c>
    </row>
    <row r="34" spans="1:18" ht="14.25" customHeight="1">
      <c r="A34" s="20" t="s">
        <v>13</v>
      </c>
      <c r="B34" s="20" t="s">
        <v>186</v>
      </c>
      <c r="C34" s="25" t="s">
        <v>52</v>
      </c>
      <c r="D34" s="25" t="s">
        <v>52</v>
      </c>
      <c r="E34" s="25" t="s">
        <v>52</v>
      </c>
      <c r="F34" s="25">
        <v>1.55</v>
      </c>
      <c r="G34" s="25">
        <v>1.56</v>
      </c>
      <c r="H34" s="25">
        <v>1.55</v>
      </c>
      <c r="I34" s="25">
        <v>0.18</v>
      </c>
      <c r="J34" s="25">
        <v>0.43</v>
      </c>
      <c r="K34" s="25">
        <v>0.3</v>
      </c>
      <c r="L34" s="25">
        <v>18.850000000000001</v>
      </c>
      <c r="M34" s="25">
        <v>16.03</v>
      </c>
      <c r="N34" s="25">
        <v>17.52</v>
      </c>
      <c r="O34" s="25">
        <v>13.42</v>
      </c>
      <c r="P34" s="25">
        <v>9.14</v>
      </c>
      <c r="Q34" s="25">
        <v>11.36</v>
      </c>
      <c r="R34" s="86"/>
    </row>
    <row r="35" spans="1:18" ht="14.25" customHeight="1">
      <c r="A35" s="20" t="s">
        <v>14</v>
      </c>
      <c r="B35" s="20" t="s">
        <v>3</v>
      </c>
      <c r="C35" s="25">
        <v>0.63</v>
      </c>
      <c r="D35" s="25">
        <v>0.84</v>
      </c>
      <c r="E35" s="25">
        <v>0.73</v>
      </c>
      <c r="F35" s="25" t="s">
        <v>52</v>
      </c>
      <c r="G35" s="25">
        <v>0.21</v>
      </c>
      <c r="H35" s="25">
        <v>7.0000000000000007E-2</v>
      </c>
      <c r="I35" s="25">
        <v>0.38</v>
      </c>
      <c r="J35" s="25">
        <v>0.61</v>
      </c>
      <c r="K35" s="25">
        <v>0.49</v>
      </c>
      <c r="L35" s="25">
        <v>14.15</v>
      </c>
      <c r="M35" s="25">
        <v>7.68</v>
      </c>
      <c r="N35" s="25">
        <v>11.15</v>
      </c>
      <c r="O35" s="25">
        <v>18.27</v>
      </c>
      <c r="P35" s="25">
        <v>9.39</v>
      </c>
      <c r="Q35" s="25">
        <v>13.91</v>
      </c>
    </row>
    <row r="36" spans="1:18" ht="14.25" customHeight="1">
      <c r="A36" s="20" t="s">
        <v>14</v>
      </c>
      <c r="B36" s="20" t="s">
        <v>4</v>
      </c>
      <c r="C36" s="25">
        <v>1.71</v>
      </c>
      <c r="D36" s="25">
        <v>2.2200000000000002</v>
      </c>
      <c r="E36" s="25">
        <v>1.96</v>
      </c>
      <c r="F36" s="25" t="s">
        <v>52</v>
      </c>
      <c r="G36" s="25">
        <v>1.27</v>
      </c>
      <c r="H36" s="25" t="s">
        <v>52</v>
      </c>
      <c r="I36" s="25">
        <v>0.52</v>
      </c>
      <c r="J36" s="25">
        <v>1.87</v>
      </c>
      <c r="K36" s="25">
        <v>1.17</v>
      </c>
      <c r="L36" s="25">
        <v>18.73</v>
      </c>
      <c r="M36" s="25">
        <v>12.99</v>
      </c>
      <c r="N36" s="25">
        <v>16.010000000000002</v>
      </c>
      <c r="O36" s="25">
        <v>15.81</v>
      </c>
      <c r="P36" s="25">
        <v>5.76</v>
      </c>
      <c r="Q36" s="25">
        <v>10.88</v>
      </c>
    </row>
    <row r="37" spans="1:18" ht="14.25" customHeight="1">
      <c r="A37" s="20" t="s">
        <v>14</v>
      </c>
      <c r="B37" s="20" t="s">
        <v>186</v>
      </c>
      <c r="C37" s="25" t="s">
        <v>52</v>
      </c>
      <c r="D37" s="25" t="s">
        <v>52</v>
      </c>
      <c r="E37" s="25" t="s">
        <v>52</v>
      </c>
      <c r="F37" s="25" t="s">
        <v>52</v>
      </c>
      <c r="G37" s="25" t="s">
        <v>52</v>
      </c>
      <c r="H37" s="25" t="s">
        <v>52</v>
      </c>
      <c r="I37" s="25" t="s">
        <v>52</v>
      </c>
      <c r="J37" s="25" t="s">
        <v>52</v>
      </c>
      <c r="K37" s="25" t="s">
        <v>52</v>
      </c>
      <c r="L37" s="25">
        <v>10.210000000000001</v>
      </c>
      <c r="M37" s="25">
        <v>3.96</v>
      </c>
      <c r="N37" s="25">
        <v>7.27</v>
      </c>
      <c r="O37" s="25">
        <v>10.96</v>
      </c>
      <c r="P37" s="25">
        <v>3.61</v>
      </c>
      <c r="Q37" s="25">
        <v>7.26</v>
      </c>
      <c r="R37" s="86"/>
    </row>
    <row r="38" spans="1:18" ht="14.25" customHeight="1">
      <c r="A38" s="20" t="s">
        <v>15</v>
      </c>
      <c r="B38" s="20" t="s">
        <v>3</v>
      </c>
      <c r="C38" s="25">
        <v>0.82</v>
      </c>
      <c r="D38" s="25">
        <v>0.98</v>
      </c>
      <c r="E38" s="25">
        <v>0.89</v>
      </c>
      <c r="F38" s="25">
        <v>4.6500000000000004</v>
      </c>
      <c r="G38" s="25">
        <v>8.5399999999999991</v>
      </c>
      <c r="H38" s="25">
        <v>6.41</v>
      </c>
      <c r="I38" s="25">
        <v>2.2599999999999998</v>
      </c>
      <c r="J38" s="25">
        <v>3.71</v>
      </c>
      <c r="K38" s="25">
        <v>2.93</v>
      </c>
      <c r="L38" s="25">
        <v>26.29</v>
      </c>
      <c r="M38" s="25">
        <v>23.24</v>
      </c>
      <c r="N38" s="25">
        <v>25.04</v>
      </c>
      <c r="O38" s="25">
        <v>8.4</v>
      </c>
      <c r="P38" s="25">
        <v>5.26</v>
      </c>
      <c r="Q38" s="25">
        <v>7.04</v>
      </c>
    </row>
    <row r="39" spans="1:18" ht="14.25" customHeight="1">
      <c r="A39" s="20" t="s">
        <v>15</v>
      </c>
      <c r="B39" s="20" t="s">
        <v>4</v>
      </c>
      <c r="C39" s="25">
        <v>0.92</v>
      </c>
      <c r="D39" s="25">
        <v>1.04</v>
      </c>
      <c r="E39" s="25">
        <v>0.98</v>
      </c>
      <c r="F39" s="25">
        <v>5.01</v>
      </c>
      <c r="G39" s="25">
        <v>8.33</v>
      </c>
      <c r="H39" s="25">
        <v>6.51</v>
      </c>
      <c r="I39" s="25">
        <v>2.4900000000000002</v>
      </c>
      <c r="J39" s="25">
        <v>3.75</v>
      </c>
      <c r="K39" s="25">
        <v>3.07</v>
      </c>
      <c r="L39" s="25">
        <v>25.6</v>
      </c>
      <c r="M39" s="25">
        <v>21.91</v>
      </c>
      <c r="N39" s="25">
        <v>24.08</v>
      </c>
      <c r="O39" s="25">
        <v>6.94</v>
      </c>
      <c r="P39" s="25">
        <v>6.09</v>
      </c>
      <c r="Q39" s="25">
        <v>6.56</v>
      </c>
    </row>
    <row r="40" spans="1:18" ht="14.25" customHeight="1">
      <c r="A40" s="20" t="s">
        <v>15</v>
      </c>
      <c r="B40" s="20" t="s">
        <v>186</v>
      </c>
      <c r="C40" s="25">
        <v>1.31</v>
      </c>
      <c r="D40" s="25">
        <v>2.0699999999999998</v>
      </c>
      <c r="E40" s="25">
        <v>1.67</v>
      </c>
      <c r="F40" s="25">
        <v>5.56</v>
      </c>
      <c r="G40" s="25">
        <v>9.83</v>
      </c>
      <c r="H40" s="25">
        <v>7.51</v>
      </c>
      <c r="I40" s="25">
        <v>2.98</v>
      </c>
      <c r="J40" s="25">
        <v>5.03</v>
      </c>
      <c r="K40" s="25">
        <v>3.94</v>
      </c>
      <c r="L40" s="25">
        <v>21.77</v>
      </c>
      <c r="M40" s="25">
        <v>18.97</v>
      </c>
      <c r="N40" s="25">
        <v>20.61</v>
      </c>
      <c r="O40" s="25">
        <v>2.42</v>
      </c>
      <c r="P40" s="25">
        <v>2.8</v>
      </c>
      <c r="Q40" s="25">
        <v>2.59</v>
      </c>
      <c r="R40" s="86"/>
    </row>
    <row r="41" spans="1:18" ht="14.25" customHeight="1">
      <c r="A41" s="20" t="s">
        <v>16</v>
      </c>
      <c r="B41" s="20" t="s">
        <v>3</v>
      </c>
      <c r="C41" s="25">
        <v>5.54</v>
      </c>
      <c r="D41" s="25">
        <v>5.69</v>
      </c>
      <c r="E41" s="25">
        <v>5.61</v>
      </c>
      <c r="F41" s="25">
        <v>5.5</v>
      </c>
      <c r="G41" s="25">
        <v>6.18</v>
      </c>
      <c r="H41" s="25">
        <v>5.81</v>
      </c>
      <c r="I41" s="25">
        <v>5.53</v>
      </c>
      <c r="J41" s="25">
        <v>5.87</v>
      </c>
      <c r="K41" s="25">
        <v>5.68</v>
      </c>
      <c r="L41" s="25">
        <v>16.350000000000001</v>
      </c>
      <c r="M41" s="25">
        <v>15.3</v>
      </c>
      <c r="N41" s="25">
        <v>15.89</v>
      </c>
      <c r="O41" s="25">
        <v>6.24</v>
      </c>
      <c r="P41" s="25">
        <v>5.12</v>
      </c>
      <c r="Q41" s="25">
        <v>5.75</v>
      </c>
    </row>
    <row r="42" spans="1:18" ht="14.25" customHeight="1">
      <c r="A42" s="20" t="s">
        <v>16</v>
      </c>
      <c r="B42" s="20" t="s">
        <v>4</v>
      </c>
      <c r="C42" s="25" t="s">
        <v>52</v>
      </c>
      <c r="D42" s="25" t="s">
        <v>52</v>
      </c>
      <c r="E42" s="25" t="s">
        <v>52</v>
      </c>
      <c r="F42" s="25" t="s">
        <v>52</v>
      </c>
      <c r="G42" s="25">
        <v>0.92</v>
      </c>
      <c r="H42" s="25" t="s">
        <v>52</v>
      </c>
      <c r="I42" s="25" t="s">
        <v>52</v>
      </c>
      <c r="J42" s="25" t="s">
        <v>52</v>
      </c>
      <c r="K42" s="25" t="s">
        <v>52</v>
      </c>
      <c r="L42" s="25">
        <v>12.07</v>
      </c>
      <c r="M42" s="25">
        <v>12.28</v>
      </c>
      <c r="N42" s="25">
        <v>12.16</v>
      </c>
      <c r="O42" s="25">
        <v>2.69</v>
      </c>
      <c r="P42" s="25">
        <v>4.09</v>
      </c>
      <c r="Q42" s="25">
        <v>3.31</v>
      </c>
    </row>
    <row r="43" spans="1:18" ht="14.25" customHeight="1">
      <c r="A43" s="20" t="s">
        <v>16</v>
      </c>
      <c r="B43" s="20" t="s">
        <v>186</v>
      </c>
      <c r="C43" s="25" t="s">
        <v>52</v>
      </c>
      <c r="D43" s="25" t="s">
        <v>52</v>
      </c>
      <c r="E43" s="25" t="s">
        <v>52</v>
      </c>
      <c r="F43" s="25" t="s">
        <v>52</v>
      </c>
      <c r="G43" s="25">
        <v>1.17</v>
      </c>
      <c r="H43" s="25">
        <v>0.4</v>
      </c>
      <c r="I43" s="25" t="s">
        <v>52</v>
      </c>
      <c r="J43" s="25" t="s">
        <v>52</v>
      </c>
      <c r="K43" s="25" t="s">
        <v>52</v>
      </c>
      <c r="L43" s="25">
        <v>13.75</v>
      </c>
      <c r="M43" s="25">
        <v>13.07</v>
      </c>
      <c r="N43" s="25">
        <v>13.45</v>
      </c>
      <c r="O43" s="25">
        <v>6.29</v>
      </c>
      <c r="P43" s="25">
        <v>6.45</v>
      </c>
      <c r="Q43" s="25">
        <v>6.36</v>
      </c>
      <c r="R43" s="86"/>
    </row>
    <row r="44" spans="1:18" ht="14.25" customHeight="1">
      <c r="A44" s="20" t="s">
        <v>17</v>
      </c>
      <c r="B44" s="20" t="s">
        <v>3</v>
      </c>
      <c r="C44" s="25">
        <v>0.46</v>
      </c>
      <c r="D44" s="25">
        <v>0.83</v>
      </c>
      <c r="E44" s="25">
        <v>0.64</v>
      </c>
      <c r="F44" s="25">
        <v>0.5</v>
      </c>
      <c r="G44" s="25">
        <v>1.27</v>
      </c>
      <c r="H44" s="25">
        <v>0.87</v>
      </c>
      <c r="I44" s="25">
        <v>0.48</v>
      </c>
      <c r="J44" s="25">
        <v>1</v>
      </c>
      <c r="K44" s="25">
        <v>0.73</v>
      </c>
      <c r="L44" s="25">
        <v>6.31</v>
      </c>
      <c r="M44" s="25">
        <v>5.8</v>
      </c>
      <c r="N44" s="25">
        <v>6.07</v>
      </c>
      <c r="O44" s="25">
        <v>9.02</v>
      </c>
      <c r="P44" s="25">
        <v>5.57</v>
      </c>
      <c r="Q44" s="25">
        <v>7.41</v>
      </c>
    </row>
    <row r="45" spans="1:18" ht="14.25" customHeight="1">
      <c r="A45" s="20" t="s">
        <v>17</v>
      </c>
      <c r="B45" s="20" t="s">
        <v>4</v>
      </c>
      <c r="C45" s="25">
        <v>0.66</v>
      </c>
      <c r="D45" s="25">
        <v>1.03</v>
      </c>
      <c r="E45" s="25">
        <v>0.84</v>
      </c>
      <c r="F45" s="25">
        <v>0.74</v>
      </c>
      <c r="G45" s="25">
        <v>1.04</v>
      </c>
      <c r="H45" s="25">
        <v>0.88</v>
      </c>
      <c r="I45" s="25">
        <v>0.69</v>
      </c>
      <c r="J45" s="25">
        <v>1.04</v>
      </c>
      <c r="K45" s="25">
        <v>0.86</v>
      </c>
      <c r="L45" s="25">
        <v>7.65</v>
      </c>
      <c r="M45" s="25">
        <v>6.32</v>
      </c>
      <c r="N45" s="25">
        <v>7.03</v>
      </c>
      <c r="O45" s="25">
        <v>9.0500000000000007</v>
      </c>
      <c r="P45" s="25">
        <v>6.73</v>
      </c>
      <c r="Q45" s="25">
        <v>7.97</v>
      </c>
    </row>
    <row r="46" spans="1:18" ht="14.25" customHeight="1">
      <c r="A46" s="20" t="s">
        <v>17</v>
      </c>
      <c r="B46" s="20" t="s">
        <v>186</v>
      </c>
      <c r="C46" s="25">
        <v>0.17</v>
      </c>
      <c r="D46" s="25" t="s">
        <v>52</v>
      </c>
      <c r="E46" s="25">
        <v>0.01</v>
      </c>
      <c r="F46" s="25">
        <v>0.41</v>
      </c>
      <c r="G46" s="25">
        <v>0.73</v>
      </c>
      <c r="H46" s="25">
        <v>0.56999999999999995</v>
      </c>
      <c r="I46" s="25">
        <v>0.26</v>
      </c>
      <c r="J46" s="25">
        <v>0.18</v>
      </c>
      <c r="K46" s="25">
        <v>0.22</v>
      </c>
      <c r="L46" s="25">
        <v>7.49</v>
      </c>
      <c r="M46" s="25">
        <v>5.31</v>
      </c>
      <c r="N46" s="25">
        <v>6.47</v>
      </c>
      <c r="O46" s="25">
        <v>7.98</v>
      </c>
      <c r="P46" s="25">
        <v>5.05</v>
      </c>
      <c r="Q46" s="25">
        <v>6.62</v>
      </c>
      <c r="R46" s="86"/>
    </row>
    <row r="47" spans="1:18" ht="14.25" customHeight="1">
      <c r="A47" s="20" t="s">
        <v>18</v>
      </c>
      <c r="B47" s="20" t="s">
        <v>3</v>
      </c>
      <c r="C47" s="25">
        <v>6.98</v>
      </c>
      <c r="D47" s="25">
        <v>6.59</v>
      </c>
      <c r="E47" s="25">
        <v>6.79</v>
      </c>
      <c r="F47" s="25">
        <v>4.9800000000000004</v>
      </c>
      <c r="G47" s="25">
        <v>5.95</v>
      </c>
      <c r="H47" s="25">
        <v>5.44</v>
      </c>
      <c r="I47" s="25">
        <v>6.32</v>
      </c>
      <c r="J47" s="25">
        <v>6.38</v>
      </c>
      <c r="K47" s="25">
        <v>6.35</v>
      </c>
      <c r="L47" s="25">
        <v>16.97</v>
      </c>
      <c r="M47" s="25">
        <v>17.649999999999999</v>
      </c>
      <c r="N47" s="25">
        <v>17.28</v>
      </c>
      <c r="O47" s="25">
        <v>13.85</v>
      </c>
      <c r="P47" s="25">
        <v>11.2</v>
      </c>
      <c r="Q47" s="25">
        <v>12.65</v>
      </c>
    </row>
    <row r="48" spans="1:18" ht="14.25" customHeight="1">
      <c r="A48" s="20" t="s">
        <v>18</v>
      </c>
      <c r="B48" s="20" t="s">
        <v>4</v>
      </c>
      <c r="C48" s="25">
        <v>13.44</v>
      </c>
      <c r="D48" s="25">
        <v>14.92</v>
      </c>
      <c r="E48" s="25">
        <v>14.15</v>
      </c>
      <c r="F48" s="25">
        <v>8.7200000000000006</v>
      </c>
      <c r="G48" s="25">
        <v>11.78</v>
      </c>
      <c r="H48" s="25">
        <v>10.18</v>
      </c>
      <c r="I48" s="25">
        <v>11.89</v>
      </c>
      <c r="J48" s="25">
        <v>13.89</v>
      </c>
      <c r="K48" s="25">
        <v>12.85</v>
      </c>
      <c r="L48" s="25">
        <v>23.32</v>
      </c>
      <c r="M48" s="25">
        <v>25.53</v>
      </c>
      <c r="N48" s="25">
        <v>24.35</v>
      </c>
      <c r="O48" s="25">
        <v>11.65</v>
      </c>
      <c r="P48" s="25">
        <v>11.62</v>
      </c>
      <c r="Q48" s="25">
        <v>11.64</v>
      </c>
    </row>
    <row r="49" spans="1:18" ht="14.25" customHeight="1">
      <c r="A49" s="20" t="s">
        <v>18</v>
      </c>
      <c r="B49" s="20" t="s">
        <v>186</v>
      </c>
      <c r="C49" s="25">
        <v>3.64</v>
      </c>
      <c r="D49" s="25">
        <v>2.17</v>
      </c>
      <c r="E49" s="25">
        <v>2.94</v>
      </c>
      <c r="F49" s="25">
        <v>1.9</v>
      </c>
      <c r="G49" s="25">
        <v>0.48</v>
      </c>
      <c r="H49" s="25">
        <v>1.23</v>
      </c>
      <c r="I49" s="25">
        <v>3.05</v>
      </c>
      <c r="J49" s="25">
        <v>1.6</v>
      </c>
      <c r="K49" s="25">
        <v>2.36</v>
      </c>
      <c r="L49" s="25">
        <v>4.07</v>
      </c>
      <c r="M49" s="25">
        <v>2.5299999999999998</v>
      </c>
      <c r="N49" s="25">
        <v>3.36</v>
      </c>
      <c r="O49" s="25">
        <v>6.08</v>
      </c>
      <c r="P49" s="25">
        <v>1.01</v>
      </c>
      <c r="Q49" s="25">
        <v>3.78</v>
      </c>
      <c r="R49" s="86"/>
    </row>
    <row r="50" spans="1:18" ht="14.25" customHeight="1">
      <c r="A50" s="20" t="s">
        <v>19</v>
      </c>
      <c r="B50" s="20" t="s">
        <v>3</v>
      </c>
      <c r="C50" s="25">
        <v>5.91</v>
      </c>
      <c r="D50" s="25">
        <v>5.03</v>
      </c>
      <c r="E50" s="25">
        <v>5.48</v>
      </c>
      <c r="F50" s="25">
        <v>9.01</v>
      </c>
      <c r="G50" s="25">
        <v>8.9600000000000009</v>
      </c>
      <c r="H50" s="25">
        <v>8.99</v>
      </c>
      <c r="I50" s="25">
        <v>6.88</v>
      </c>
      <c r="J50" s="25">
        <v>6.3</v>
      </c>
      <c r="K50" s="25">
        <v>6.59</v>
      </c>
      <c r="L50" s="25">
        <v>23.45</v>
      </c>
      <c r="M50" s="25">
        <v>24.56</v>
      </c>
      <c r="N50" s="25">
        <v>24</v>
      </c>
      <c r="O50" s="25">
        <v>2.72</v>
      </c>
      <c r="P50" s="25">
        <v>4.18</v>
      </c>
      <c r="Q50" s="25">
        <v>3.41</v>
      </c>
    </row>
    <row r="51" spans="1:18" ht="14.25" customHeight="1">
      <c r="A51" s="20" t="s">
        <v>19</v>
      </c>
      <c r="B51" s="20" t="s">
        <v>4</v>
      </c>
      <c r="C51" s="25">
        <v>15.54</v>
      </c>
      <c r="D51" s="25">
        <v>15.9</v>
      </c>
      <c r="E51" s="25">
        <v>15.71</v>
      </c>
      <c r="F51" s="25">
        <v>19.22</v>
      </c>
      <c r="G51" s="25">
        <v>19.989999999999998</v>
      </c>
      <c r="H51" s="25">
        <v>19.61</v>
      </c>
      <c r="I51" s="25">
        <v>16.68</v>
      </c>
      <c r="J51" s="25">
        <v>17.22</v>
      </c>
      <c r="K51" s="25">
        <v>16.95</v>
      </c>
      <c r="L51" s="25">
        <v>36.17</v>
      </c>
      <c r="M51" s="25">
        <v>37.119999999999997</v>
      </c>
      <c r="N51" s="25">
        <v>36.64</v>
      </c>
      <c r="O51" s="25">
        <v>28.28</v>
      </c>
      <c r="P51" s="25">
        <v>28.06</v>
      </c>
      <c r="Q51" s="25">
        <v>28.18</v>
      </c>
    </row>
    <row r="52" spans="1:18" ht="14.25" customHeight="1">
      <c r="A52" s="20" t="s">
        <v>19</v>
      </c>
      <c r="B52" s="20" t="s">
        <v>186</v>
      </c>
      <c r="C52" s="25" t="s">
        <v>52</v>
      </c>
      <c r="D52" s="25" t="s">
        <v>52</v>
      </c>
      <c r="E52" s="25" t="s">
        <v>52</v>
      </c>
      <c r="F52" s="25">
        <v>0.18</v>
      </c>
      <c r="G52" s="25" t="s">
        <v>52</v>
      </c>
      <c r="H52" s="25">
        <v>0.02</v>
      </c>
      <c r="I52" s="25" t="s">
        <v>52</v>
      </c>
      <c r="J52" s="25" t="s">
        <v>52</v>
      </c>
      <c r="K52" s="25" t="s">
        <v>52</v>
      </c>
      <c r="L52" s="25">
        <v>8.24</v>
      </c>
      <c r="M52" s="25">
        <v>10.73</v>
      </c>
      <c r="N52" s="25">
        <v>9.48</v>
      </c>
      <c r="O52" s="25" t="s">
        <v>52</v>
      </c>
      <c r="P52" s="25" t="s">
        <v>52</v>
      </c>
      <c r="Q52" s="25" t="s">
        <v>52</v>
      </c>
      <c r="R52" s="86"/>
    </row>
    <row r="53" spans="1:18" ht="14.25" customHeight="1">
      <c r="A53" s="20" t="s">
        <v>20</v>
      </c>
      <c r="B53" s="20" t="s">
        <v>3</v>
      </c>
      <c r="C53" s="25">
        <v>2.0299999999999998</v>
      </c>
      <c r="D53" s="25">
        <v>2.0099999999999998</v>
      </c>
      <c r="E53" s="25">
        <v>2.02</v>
      </c>
      <c r="F53" s="25">
        <v>3.46</v>
      </c>
      <c r="G53" s="25">
        <v>4.2699999999999996</v>
      </c>
      <c r="H53" s="25">
        <v>3.85</v>
      </c>
      <c r="I53" s="25">
        <v>2.54</v>
      </c>
      <c r="J53" s="25">
        <v>2.82</v>
      </c>
      <c r="K53" s="25">
        <v>2.67</v>
      </c>
      <c r="L53" s="25">
        <v>27.71</v>
      </c>
      <c r="M53" s="25">
        <v>24.52</v>
      </c>
      <c r="N53" s="25">
        <v>26.18</v>
      </c>
      <c r="O53" s="25">
        <v>5.97</v>
      </c>
      <c r="P53" s="25" t="s">
        <v>52</v>
      </c>
      <c r="Q53" s="25">
        <v>1.96</v>
      </c>
    </row>
    <row r="54" spans="1:18" ht="14.25" customHeight="1">
      <c r="A54" s="20" t="s">
        <v>20</v>
      </c>
      <c r="B54" s="20" t="s">
        <v>4</v>
      </c>
      <c r="C54" s="25">
        <v>0.85</v>
      </c>
      <c r="D54" s="25">
        <v>1.96</v>
      </c>
      <c r="E54" s="25">
        <v>1.39</v>
      </c>
      <c r="F54" s="25">
        <v>2.93</v>
      </c>
      <c r="G54" s="25">
        <v>4.6500000000000004</v>
      </c>
      <c r="H54" s="25">
        <v>3.76</v>
      </c>
      <c r="I54" s="25">
        <v>1.59</v>
      </c>
      <c r="J54" s="25">
        <v>2.9</v>
      </c>
      <c r="K54" s="25">
        <v>2.2200000000000002</v>
      </c>
      <c r="L54" s="25" t="s">
        <v>148</v>
      </c>
      <c r="M54" s="25" t="s">
        <v>148</v>
      </c>
      <c r="N54" s="25" t="s">
        <v>148</v>
      </c>
      <c r="O54" s="25" t="s">
        <v>148</v>
      </c>
      <c r="P54" s="25" t="s">
        <v>148</v>
      </c>
      <c r="Q54" s="25" t="s">
        <v>148</v>
      </c>
    </row>
    <row r="55" spans="1:18" ht="14.25" customHeight="1">
      <c r="A55" s="20" t="s">
        <v>20</v>
      </c>
      <c r="B55" s="20" t="s">
        <v>186</v>
      </c>
      <c r="C55" s="25">
        <v>1.97</v>
      </c>
      <c r="D55" s="25">
        <v>1.36</v>
      </c>
      <c r="E55" s="25">
        <v>1.68</v>
      </c>
      <c r="F55" s="25">
        <v>2.5099999999999998</v>
      </c>
      <c r="G55" s="25">
        <v>2.7</v>
      </c>
      <c r="H55" s="25">
        <v>2.6</v>
      </c>
      <c r="I55" s="25">
        <v>2.16</v>
      </c>
      <c r="J55" s="25">
        <v>1.82</v>
      </c>
      <c r="K55" s="25">
        <v>2</v>
      </c>
      <c r="L55" s="25">
        <v>26.41</v>
      </c>
      <c r="M55" s="25">
        <v>21.92</v>
      </c>
      <c r="N55" s="25">
        <v>24.27</v>
      </c>
      <c r="O55" s="25" t="s">
        <v>52</v>
      </c>
      <c r="P55" s="25" t="s">
        <v>52</v>
      </c>
      <c r="Q55" s="25" t="s">
        <v>52</v>
      </c>
    </row>
    <row r="56" spans="1:18" ht="14.25" customHeight="1">
      <c r="A56" s="20" t="s">
        <v>21</v>
      </c>
      <c r="B56" s="20" t="s">
        <v>3</v>
      </c>
      <c r="C56" s="25" t="s">
        <v>52</v>
      </c>
      <c r="D56" s="25" t="s">
        <v>52</v>
      </c>
      <c r="E56" s="25" t="s">
        <v>52</v>
      </c>
      <c r="F56" s="25" t="s">
        <v>52</v>
      </c>
      <c r="G56" s="25">
        <v>0</v>
      </c>
      <c r="H56" s="25" t="s">
        <v>52</v>
      </c>
      <c r="I56" s="25" t="s">
        <v>52</v>
      </c>
      <c r="J56" s="25" t="s">
        <v>52</v>
      </c>
      <c r="K56" s="25" t="s">
        <v>52</v>
      </c>
      <c r="L56" s="25">
        <v>14.96</v>
      </c>
      <c r="M56" s="25">
        <v>9.52</v>
      </c>
      <c r="N56" s="25">
        <v>12.32</v>
      </c>
      <c r="O56" s="25">
        <v>1.54</v>
      </c>
      <c r="P56" s="25" t="s">
        <v>52</v>
      </c>
      <c r="Q56" s="25">
        <v>0.47</v>
      </c>
    </row>
    <row r="57" spans="1:18" ht="14.25" customHeight="1">
      <c r="A57" s="20" t="s">
        <v>21</v>
      </c>
      <c r="B57" s="20" t="s">
        <v>4</v>
      </c>
      <c r="C57" s="25">
        <v>0.11</v>
      </c>
      <c r="D57" s="25">
        <v>0.04</v>
      </c>
      <c r="E57" s="25">
        <v>0.08</v>
      </c>
      <c r="F57" s="25" t="s">
        <v>52</v>
      </c>
      <c r="G57" s="25">
        <v>0.04</v>
      </c>
      <c r="H57" s="25" t="s">
        <v>52</v>
      </c>
      <c r="I57" s="25" t="s">
        <v>52</v>
      </c>
      <c r="J57" s="25">
        <v>0.04</v>
      </c>
      <c r="K57" s="25" t="s">
        <v>52</v>
      </c>
      <c r="L57" s="25">
        <v>15.59</v>
      </c>
      <c r="M57" s="25">
        <v>9.7799999999999994</v>
      </c>
      <c r="N57" s="25">
        <v>12.77</v>
      </c>
      <c r="O57" s="25">
        <v>2.97</v>
      </c>
      <c r="P57" s="25">
        <v>1.24</v>
      </c>
      <c r="Q57" s="25">
        <v>2.0699999999999998</v>
      </c>
    </row>
    <row r="58" spans="1:18" ht="14.25" customHeight="1">
      <c r="A58" s="20" t="s">
        <v>21</v>
      </c>
      <c r="B58" s="20" t="s">
        <v>186</v>
      </c>
      <c r="C58" s="25" t="s">
        <v>52</v>
      </c>
      <c r="D58" s="25">
        <v>0.31</v>
      </c>
      <c r="E58" s="25">
        <v>0.14000000000000001</v>
      </c>
      <c r="F58" s="25" t="s">
        <v>52</v>
      </c>
      <c r="G58" s="25">
        <v>0.03</v>
      </c>
      <c r="H58" s="25" t="s">
        <v>52</v>
      </c>
      <c r="I58" s="25" t="s">
        <v>52</v>
      </c>
      <c r="J58" s="25">
        <v>0.21</v>
      </c>
      <c r="K58" s="25">
        <v>0.02</v>
      </c>
      <c r="L58" s="25">
        <v>14.48</v>
      </c>
      <c r="M58" s="25">
        <v>9.4700000000000006</v>
      </c>
      <c r="N58" s="25">
        <v>12.05</v>
      </c>
      <c r="O58" s="25">
        <v>4.26</v>
      </c>
      <c r="P58" s="25">
        <v>2.12</v>
      </c>
      <c r="Q58" s="25">
        <v>3.14</v>
      </c>
      <c r="R58" s="86"/>
    </row>
    <row r="59" spans="1:18" ht="14.25" customHeight="1">
      <c r="A59" s="20" t="s">
        <v>22</v>
      </c>
      <c r="B59" s="20" t="s">
        <v>3</v>
      </c>
      <c r="C59" s="25" t="s">
        <v>52</v>
      </c>
      <c r="D59" s="25" t="s">
        <v>52</v>
      </c>
      <c r="E59" s="25" t="s">
        <v>52</v>
      </c>
      <c r="F59" s="25">
        <v>2.37</v>
      </c>
      <c r="G59" s="25">
        <v>3.18</v>
      </c>
      <c r="H59" s="25">
        <v>2.78</v>
      </c>
      <c r="I59" s="25">
        <v>0.69</v>
      </c>
      <c r="J59" s="25">
        <v>0.91</v>
      </c>
      <c r="K59" s="25">
        <v>0.8</v>
      </c>
      <c r="L59" s="25">
        <v>8.82</v>
      </c>
      <c r="M59" s="25">
        <v>4.96</v>
      </c>
      <c r="N59" s="25">
        <v>6.76</v>
      </c>
      <c r="O59" s="25">
        <v>3</v>
      </c>
      <c r="P59" s="25">
        <v>3.21</v>
      </c>
      <c r="Q59" s="25">
        <v>3.12</v>
      </c>
    </row>
    <row r="60" spans="1:18" ht="14.25" customHeight="1">
      <c r="A60" s="20" t="s">
        <v>22</v>
      </c>
      <c r="B60" s="20" t="s">
        <v>4</v>
      </c>
      <c r="C60" s="25">
        <v>1.37</v>
      </c>
      <c r="D60" s="25">
        <v>0.61</v>
      </c>
      <c r="E60" s="25">
        <v>1</v>
      </c>
      <c r="F60" s="25">
        <v>1.45</v>
      </c>
      <c r="G60" s="25" t="s">
        <v>52</v>
      </c>
      <c r="H60" s="25" t="s">
        <v>52</v>
      </c>
      <c r="I60" s="25">
        <v>1.4</v>
      </c>
      <c r="J60" s="25" t="s">
        <v>52</v>
      </c>
      <c r="K60" s="25">
        <v>0.25</v>
      </c>
      <c r="L60" s="25">
        <v>5.68</v>
      </c>
      <c r="M60" s="25">
        <v>5.91</v>
      </c>
      <c r="N60" s="25">
        <v>5.8</v>
      </c>
      <c r="O60" s="25">
        <v>5.71</v>
      </c>
      <c r="P60" s="25">
        <v>2.2200000000000002</v>
      </c>
      <c r="Q60" s="25">
        <v>3.7</v>
      </c>
    </row>
    <row r="61" spans="1:18" ht="14.25" customHeight="1">
      <c r="A61" s="20" t="s">
        <v>22</v>
      </c>
      <c r="B61" s="20" t="s">
        <v>186</v>
      </c>
      <c r="C61" s="25" t="s">
        <v>52</v>
      </c>
      <c r="D61" s="25" t="s">
        <v>52</v>
      </c>
      <c r="E61" s="25" t="s">
        <v>52</v>
      </c>
      <c r="F61" s="25">
        <v>1.05</v>
      </c>
      <c r="G61" s="25">
        <v>2.5499999999999998</v>
      </c>
      <c r="H61" s="25">
        <v>1.81</v>
      </c>
      <c r="I61" s="25" t="s">
        <v>52</v>
      </c>
      <c r="J61" s="25" t="s">
        <v>52</v>
      </c>
      <c r="K61" s="25" t="s">
        <v>52</v>
      </c>
      <c r="L61" s="25">
        <v>7.53</v>
      </c>
      <c r="M61" s="25">
        <v>3.44</v>
      </c>
      <c r="N61" s="25">
        <v>5.48</v>
      </c>
      <c r="O61" s="25">
        <v>1.46</v>
      </c>
      <c r="P61" s="25">
        <v>5.17</v>
      </c>
      <c r="Q61" s="25">
        <v>3.46</v>
      </c>
      <c r="R61" s="86"/>
    </row>
    <row r="62" spans="1:18" ht="14.25" customHeight="1">
      <c r="A62" s="20" t="s">
        <v>23</v>
      </c>
      <c r="B62" s="20" t="s">
        <v>3</v>
      </c>
      <c r="C62" s="25">
        <v>6.48</v>
      </c>
      <c r="D62" s="25">
        <v>6.72</v>
      </c>
      <c r="E62" s="25">
        <v>6.59</v>
      </c>
      <c r="F62" s="25">
        <v>7.78</v>
      </c>
      <c r="G62" s="25">
        <v>10.7</v>
      </c>
      <c r="H62" s="25">
        <v>9.1999999999999993</v>
      </c>
      <c r="I62" s="25">
        <v>6.94</v>
      </c>
      <c r="J62" s="25">
        <v>8.16</v>
      </c>
      <c r="K62" s="25">
        <v>7.53</v>
      </c>
      <c r="L62" s="25">
        <v>23.71</v>
      </c>
      <c r="M62" s="25">
        <v>25.97</v>
      </c>
      <c r="N62" s="25">
        <v>24.77</v>
      </c>
      <c r="O62" s="25" t="s">
        <v>52</v>
      </c>
      <c r="P62" s="25">
        <v>0.73</v>
      </c>
      <c r="Q62" s="25" t="s">
        <v>52</v>
      </c>
    </row>
    <row r="63" spans="1:18" ht="14.25" customHeight="1">
      <c r="A63" s="20" t="s">
        <v>23</v>
      </c>
      <c r="B63" s="20" t="s">
        <v>4</v>
      </c>
      <c r="C63" s="25">
        <v>4.58</v>
      </c>
      <c r="D63" s="25">
        <v>4.4400000000000004</v>
      </c>
      <c r="E63" s="25">
        <v>4.51</v>
      </c>
      <c r="F63" s="25">
        <v>6.49</v>
      </c>
      <c r="G63" s="25">
        <v>8.91</v>
      </c>
      <c r="H63" s="25">
        <v>7.65</v>
      </c>
      <c r="I63" s="25">
        <v>5.27</v>
      </c>
      <c r="J63" s="25">
        <v>6.1</v>
      </c>
      <c r="K63" s="25">
        <v>5.66</v>
      </c>
      <c r="L63" s="25">
        <v>23.7</v>
      </c>
      <c r="M63" s="25">
        <v>23.83</v>
      </c>
      <c r="N63" s="25">
        <v>23.76</v>
      </c>
      <c r="O63" s="25" t="s">
        <v>52</v>
      </c>
      <c r="P63" s="25">
        <v>0</v>
      </c>
      <c r="Q63" s="25" t="s">
        <v>52</v>
      </c>
    </row>
    <row r="64" spans="1:18" ht="14.25" customHeight="1">
      <c r="A64" s="20" t="s">
        <v>23</v>
      </c>
      <c r="B64" s="20" t="s">
        <v>186</v>
      </c>
      <c r="C64" s="25">
        <v>4.3600000000000003</v>
      </c>
      <c r="D64" s="25">
        <v>3.55</v>
      </c>
      <c r="E64" s="25">
        <v>3.98</v>
      </c>
      <c r="F64" s="25">
        <v>5.67</v>
      </c>
      <c r="G64" s="25">
        <v>7.24</v>
      </c>
      <c r="H64" s="25">
        <v>6.42</v>
      </c>
      <c r="I64" s="25">
        <v>4.84</v>
      </c>
      <c r="J64" s="25">
        <v>4.88</v>
      </c>
      <c r="K64" s="25">
        <v>4.8600000000000003</v>
      </c>
      <c r="L64" s="25">
        <v>24.15</v>
      </c>
      <c r="M64" s="25">
        <v>24.24</v>
      </c>
      <c r="N64" s="25">
        <v>24.19</v>
      </c>
      <c r="O64" s="25">
        <v>0.89</v>
      </c>
      <c r="P64" s="25">
        <v>2.71</v>
      </c>
      <c r="Q64" s="25">
        <v>1.74</v>
      </c>
      <c r="R64" s="86"/>
    </row>
    <row r="65" spans="1:18" ht="14.25" customHeight="1">
      <c r="A65" s="20" t="s">
        <v>24</v>
      </c>
      <c r="B65" s="20" t="s">
        <v>3</v>
      </c>
      <c r="C65" s="25">
        <v>1.26</v>
      </c>
      <c r="D65" s="25">
        <v>1.25</v>
      </c>
      <c r="E65" s="25">
        <v>1.26</v>
      </c>
      <c r="F65" s="25">
        <v>0.89</v>
      </c>
      <c r="G65" s="25">
        <v>2.83</v>
      </c>
      <c r="H65" s="25">
        <v>1.79</v>
      </c>
      <c r="I65" s="25">
        <v>1.1200000000000001</v>
      </c>
      <c r="J65" s="25">
        <v>1.84</v>
      </c>
      <c r="K65" s="25">
        <v>1.46</v>
      </c>
      <c r="L65" s="25">
        <v>13.11</v>
      </c>
      <c r="M65" s="25">
        <v>12.58</v>
      </c>
      <c r="N65" s="25">
        <v>12.87</v>
      </c>
      <c r="O65" s="25">
        <v>2.02</v>
      </c>
      <c r="P65" s="25">
        <v>1.6</v>
      </c>
      <c r="Q65" s="25">
        <v>1.83</v>
      </c>
    </row>
    <row r="66" spans="1:18" ht="14.25" customHeight="1">
      <c r="A66" s="20" t="s">
        <v>24</v>
      </c>
      <c r="B66" s="20" t="s">
        <v>4</v>
      </c>
      <c r="C66" s="25">
        <v>0.66</v>
      </c>
      <c r="D66" s="25">
        <v>0.75</v>
      </c>
      <c r="E66" s="25">
        <v>0.7</v>
      </c>
      <c r="F66" s="25">
        <v>0.7</v>
      </c>
      <c r="G66" s="25">
        <v>1.87</v>
      </c>
      <c r="H66" s="25">
        <v>1.24</v>
      </c>
      <c r="I66" s="25">
        <v>0.67</v>
      </c>
      <c r="J66" s="25">
        <v>1.17</v>
      </c>
      <c r="K66" s="25">
        <v>0.9</v>
      </c>
      <c r="L66" s="25">
        <v>11.43</v>
      </c>
      <c r="M66" s="25">
        <v>11.1</v>
      </c>
      <c r="N66" s="25">
        <v>11.28</v>
      </c>
      <c r="O66" s="25">
        <v>3.03</v>
      </c>
      <c r="P66" s="25">
        <v>2.7</v>
      </c>
      <c r="Q66" s="25">
        <v>2.88</v>
      </c>
    </row>
    <row r="67" spans="1:18" ht="14.25" customHeight="1">
      <c r="A67" s="20" t="s">
        <v>24</v>
      </c>
      <c r="B67" s="20" t="s">
        <v>186</v>
      </c>
      <c r="C67" s="25">
        <v>0.18</v>
      </c>
      <c r="D67" s="25">
        <v>0.21</v>
      </c>
      <c r="E67" s="25">
        <v>0.2</v>
      </c>
      <c r="F67" s="25">
        <v>1.3</v>
      </c>
      <c r="G67" s="25">
        <v>2.2200000000000002</v>
      </c>
      <c r="H67" s="25">
        <v>1.73</v>
      </c>
      <c r="I67" s="25">
        <v>0.6</v>
      </c>
      <c r="J67" s="25">
        <v>0.96</v>
      </c>
      <c r="K67" s="25">
        <v>0.77</v>
      </c>
      <c r="L67" s="25">
        <v>12.9</v>
      </c>
      <c r="M67" s="25">
        <v>12.17</v>
      </c>
      <c r="N67" s="25">
        <v>12.57</v>
      </c>
      <c r="O67" s="25">
        <v>2.88</v>
      </c>
      <c r="P67" s="25">
        <v>3.01</v>
      </c>
      <c r="Q67" s="25">
        <v>2.94</v>
      </c>
      <c r="R67" s="86"/>
    </row>
    <row r="68" spans="1:18" ht="14.25" customHeight="1">
      <c r="A68" s="20" t="s">
        <v>25</v>
      </c>
      <c r="B68" s="20" t="s">
        <v>3</v>
      </c>
      <c r="C68" s="25">
        <v>9.5</v>
      </c>
      <c r="D68" s="25">
        <v>9.83</v>
      </c>
      <c r="E68" s="25">
        <v>9.66</v>
      </c>
      <c r="F68" s="25">
        <v>3.61</v>
      </c>
      <c r="G68" s="25">
        <v>4.8</v>
      </c>
      <c r="H68" s="25">
        <v>4.2</v>
      </c>
      <c r="I68" s="25">
        <v>7.74</v>
      </c>
      <c r="J68" s="25">
        <v>8.3000000000000007</v>
      </c>
      <c r="K68" s="25">
        <v>8.02</v>
      </c>
      <c r="L68" s="25">
        <v>12.94</v>
      </c>
      <c r="M68" s="25">
        <v>15.86</v>
      </c>
      <c r="N68" s="25">
        <v>14.38</v>
      </c>
      <c r="O68" s="25" t="s">
        <v>52</v>
      </c>
      <c r="P68" s="25" t="s">
        <v>52</v>
      </c>
      <c r="Q68" s="25" t="s">
        <v>52</v>
      </c>
    </row>
    <row r="69" spans="1:18" ht="14.25" customHeight="1">
      <c r="A69" s="20" t="s">
        <v>25</v>
      </c>
      <c r="B69" s="20" t="s">
        <v>4</v>
      </c>
      <c r="C69" s="25">
        <v>15.69</v>
      </c>
      <c r="D69" s="25">
        <v>17.920000000000002</v>
      </c>
      <c r="E69" s="25">
        <v>16.79</v>
      </c>
      <c r="F69" s="25">
        <v>12.67</v>
      </c>
      <c r="G69" s="25">
        <v>12.86</v>
      </c>
      <c r="H69" s="25">
        <v>12.76</v>
      </c>
      <c r="I69" s="25">
        <v>14.75</v>
      </c>
      <c r="J69" s="25">
        <v>16.329999999999998</v>
      </c>
      <c r="K69" s="25">
        <v>15.53</v>
      </c>
      <c r="L69" s="25">
        <v>21.14</v>
      </c>
      <c r="M69" s="25">
        <v>20.96</v>
      </c>
      <c r="N69" s="25">
        <v>21.05</v>
      </c>
      <c r="O69" s="25">
        <v>12.87</v>
      </c>
      <c r="P69" s="25">
        <v>10.65</v>
      </c>
      <c r="Q69" s="25">
        <v>11.81</v>
      </c>
    </row>
    <row r="70" spans="1:18" ht="14.25" customHeight="1">
      <c r="A70" s="20" t="s">
        <v>25</v>
      </c>
      <c r="B70" s="20" t="s">
        <v>186</v>
      </c>
      <c r="C70" s="25">
        <v>3.01</v>
      </c>
      <c r="D70" s="25">
        <v>3.85</v>
      </c>
      <c r="E70" s="25">
        <v>3.42</v>
      </c>
      <c r="F70" s="25" t="s">
        <v>52</v>
      </c>
      <c r="G70" s="25">
        <v>1.1599999999999999</v>
      </c>
      <c r="H70" s="25">
        <v>0.54</v>
      </c>
      <c r="I70" s="25">
        <v>2.06</v>
      </c>
      <c r="J70" s="25">
        <v>3</v>
      </c>
      <c r="K70" s="25">
        <v>2.52</v>
      </c>
      <c r="L70" s="25">
        <v>4.12</v>
      </c>
      <c r="M70" s="25">
        <v>7.82</v>
      </c>
      <c r="N70" s="25">
        <v>5.95</v>
      </c>
      <c r="O70" s="25" t="s">
        <v>52</v>
      </c>
      <c r="P70" s="25" t="s">
        <v>52</v>
      </c>
      <c r="Q70" s="25" t="s">
        <v>52</v>
      </c>
      <c r="R70" s="86"/>
    </row>
    <row r="71" spans="1:18" ht="14.25" customHeight="1">
      <c r="A71" s="20" t="s">
        <v>26</v>
      </c>
      <c r="B71" s="20" t="s">
        <v>3</v>
      </c>
      <c r="C71" s="25">
        <v>10.35</v>
      </c>
      <c r="D71" s="25">
        <v>8.56</v>
      </c>
      <c r="E71" s="25">
        <v>9.4600000000000009</v>
      </c>
      <c r="F71" s="25">
        <v>6.77</v>
      </c>
      <c r="G71" s="25">
        <v>6.3</v>
      </c>
      <c r="H71" s="25">
        <v>6.52</v>
      </c>
      <c r="I71" s="25">
        <v>9.36</v>
      </c>
      <c r="J71" s="25">
        <v>7.89</v>
      </c>
      <c r="K71" s="25">
        <v>8.61</v>
      </c>
      <c r="L71" s="25">
        <v>20.8</v>
      </c>
      <c r="M71" s="25">
        <v>20.27</v>
      </c>
      <c r="N71" s="25">
        <v>20.52</v>
      </c>
      <c r="O71" s="25" t="s">
        <v>52</v>
      </c>
      <c r="P71" s="25" t="s">
        <v>52</v>
      </c>
      <c r="Q71" s="25" t="s">
        <v>52</v>
      </c>
    </row>
    <row r="72" spans="1:18" ht="14.25" customHeight="1">
      <c r="A72" s="20" t="s">
        <v>26</v>
      </c>
      <c r="B72" s="20" t="s">
        <v>4</v>
      </c>
      <c r="C72" s="25">
        <v>18.010000000000002</v>
      </c>
      <c r="D72" s="25">
        <v>17.37</v>
      </c>
      <c r="E72" s="25">
        <v>17.690000000000001</v>
      </c>
      <c r="F72" s="25">
        <v>17.96</v>
      </c>
      <c r="G72" s="25">
        <v>17.25</v>
      </c>
      <c r="H72" s="25">
        <v>17.59</v>
      </c>
      <c r="I72" s="25">
        <v>18</v>
      </c>
      <c r="J72" s="25">
        <v>17.329999999999998</v>
      </c>
      <c r="K72" s="25">
        <v>17.66</v>
      </c>
      <c r="L72" s="25">
        <v>28.33</v>
      </c>
      <c r="M72" s="25">
        <v>27.85</v>
      </c>
      <c r="N72" s="25">
        <v>28.07</v>
      </c>
      <c r="O72" s="25">
        <v>13.59</v>
      </c>
      <c r="P72" s="25">
        <v>14.02</v>
      </c>
      <c r="Q72" s="25">
        <v>13.82</v>
      </c>
    </row>
    <row r="73" spans="1:18" ht="14.25" customHeight="1">
      <c r="A73" s="20" t="s">
        <v>26</v>
      </c>
      <c r="B73" s="20" t="s">
        <v>186</v>
      </c>
      <c r="C73" s="25">
        <v>2.73</v>
      </c>
      <c r="D73" s="25">
        <v>0.71</v>
      </c>
      <c r="E73" s="25">
        <v>1.73</v>
      </c>
      <c r="F73" s="25">
        <v>6.43</v>
      </c>
      <c r="G73" s="25">
        <v>5.44</v>
      </c>
      <c r="H73" s="25">
        <v>5.91</v>
      </c>
      <c r="I73" s="25">
        <v>3.79</v>
      </c>
      <c r="J73" s="25">
        <v>2.19</v>
      </c>
      <c r="K73" s="25">
        <v>2.99</v>
      </c>
      <c r="L73" s="25">
        <v>17.34</v>
      </c>
      <c r="M73" s="25">
        <v>17.600000000000001</v>
      </c>
      <c r="N73" s="25">
        <v>17.48</v>
      </c>
      <c r="O73" s="25">
        <v>3.83</v>
      </c>
      <c r="P73" s="25">
        <v>3.66</v>
      </c>
      <c r="Q73" s="25">
        <v>3.74</v>
      </c>
      <c r="R73" s="86"/>
    </row>
    <row r="74" spans="1:18" ht="14.25" customHeight="1">
      <c r="A74" s="20" t="s">
        <v>27</v>
      </c>
      <c r="B74" s="20" t="s">
        <v>3</v>
      </c>
      <c r="C74" s="25">
        <v>10.17</v>
      </c>
      <c r="D74" s="25">
        <v>10.029999999999999</v>
      </c>
      <c r="E74" s="25">
        <v>10.1</v>
      </c>
      <c r="F74" s="25">
        <v>5.46</v>
      </c>
      <c r="G74" s="25">
        <v>4.0599999999999996</v>
      </c>
      <c r="H74" s="25">
        <v>4.78</v>
      </c>
      <c r="I74" s="25">
        <v>8.65</v>
      </c>
      <c r="J74" s="25">
        <v>8.11</v>
      </c>
      <c r="K74" s="25">
        <v>8.39</v>
      </c>
      <c r="L74" s="25">
        <v>23.02</v>
      </c>
      <c r="M74" s="25">
        <v>20.73</v>
      </c>
      <c r="N74" s="25">
        <v>21.88</v>
      </c>
      <c r="O74" s="25">
        <v>9</v>
      </c>
      <c r="P74" s="25">
        <v>4.8499999999999996</v>
      </c>
      <c r="Q74" s="25">
        <v>6.91</v>
      </c>
    </row>
    <row r="75" spans="1:18" ht="14.25" customHeight="1">
      <c r="A75" s="20" t="s">
        <v>27</v>
      </c>
      <c r="B75" s="20" t="s">
        <v>4</v>
      </c>
      <c r="C75" s="25">
        <v>15.24</v>
      </c>
      <c r="D75" s="25">
        <v>15.49</v>
      </c>
      <c r="E75" s="25">
        <v>15.36</v>
      </c>
      <c r="F75" s="25">
        <v>10.63</v>
      </c>
      <c r="G75" s="25">
        <v>9.06</v>
      </c>
      <c r="H75" s="25">
        <v>9.8800000000000008</v>
      </c>
      <c r="I75" s="25">
        <v>13.75</v>
      </c>
      <c r="J75" s="25">
        <v>13.42</v>
      </c>
      <c r="K75" s="25">
        <v>13.59</v>
      </c>
      <c r="L75" s="25">
        <v>32.47</v>
      </c>
      <c r="M75" s="25">
        <v>28.87</v>
      </c>
      <c r="N75" s="25">
        <v>30.67</v>
      </c>
      <c r="O75" s="25">
        <v>7.26</v>
      </c>
      <c r="P75" s="25">
        <v>5.62</v>
      </c>
      <c r="Q75" s="25">
        <v>6.42</v>
      </c>
    </row>
    <row r="76" spans="1:18" ht="14.25" customHeight="1">
      <c r="A76" s="20" t="s">
        <v>27</v>
      </c>
      <c r="B76" s="20" t="s">
        <v>186</v>
      </c>
      <c r="C76" s="25">
        <v>8.56</v>
      </c>
      <c r="D76" s="25">
        <v>7.41</v>
      </c>
      <c r="E76" s="25">
        <v>8</v>
      </c>
      <c r="F76" s="25">
        <v>8.2200000000000006</v>
      </c>
      <c r="G76" s="25">
        <v>5.63</v>
      </c>
      <c r="H76" s="25">
        <v>6.97</v>
      </c>
      <c r="I76" s="25">
        <v>8.4499999999999993</v>
      </c>
      <c r="J76" s="25">
        <v>6.83</v>
      </c>
      <c r="K76" s="25">
        <v>7.67</v>
      </c>
      <c r="L76" s="25">
        <v>22.61</v>
      </c>
      <c r="M76" s="25">
        <v>16.87</v>
      </c>
      <c r="N76" s="25">
        <v>19.73</v>
      </c>
      <c r="O76" s="25">
        <v>3.65</v>
      </c>
      <c r="P76" s="25">
        <v>2.48</v>
      </c>
      <c r="Q76" s="25">
        <v>3.05</v>
      </c>
      <c r="R76" s="86"/>
    </row>
    <row r="77" spans="1:18" ht="14.25" customHeight="1">
      <c r="A77" s="20" t="s">
        <v>28</v>
      </c>
      <c r="B77" s="20" t="s">
        <v>3</v>
      </c>
      <c r="C77" s="25">
        <v>6.18</v>
      </c>
      <c r="D77" s="25">
        <v>5.0199999999999996</v>
      </c>
      <c r="E77" s="25">
        <v>5.61</v>
      </c>
      <c r="F77" s="25">
        <v>7.87</v>
      </c>
      <c r="G77" s="25">
        <v>7.97</v>
      </c>
      <c r="H77" s="25">
        <v>7.92</v>
      </c>
      <c r="I77" s="25">
        <v>6.71</v>
      </c>
      <c r="J77" s="25">
        <v>5.97</v>
      </c>
      <c r="K77" s="25">
        <v>6.35</v>
      </c>
      <c r="L77" s="25">
        <v>17.98</v>
      </c>
      <c r="M77" s="25">
        <v>18.47</v>
      </c>
      <c r="N77" s="25">
        <v>18.23</v>
      </c>
      <c r="O77" s="25">
        <v>10.36</v>
      </c>
      <c r="P77" s="25">
        <v>3.19</v>
      </c>
      <c r="Q77" s="25">
        <v>6.97</v>
      </c>
    </row>
    <row r="78" spans="1:18" ht="14.25" customHeight="1">
      <c r="A78" s="20" t="s">
        <v>28</v>
      </c>
      <c r="B78" s="20" t="s">
        <v>4</v>
      </c>
      <c r="C78" s="25">
        <v>20.47</v>
      </c>
      <c r="D78" s="25">
        <v>21.44</v>
      </c>
      <c r="E78" s="25">
        <v>20.95</v>
      </c>
      <c r="F78" s="25">
        <v>18.649999999999999</v>
      </c>
      <c r="G78" s="25">
        <v>17.899999999999999</v>
      </c>
      <c r="H78" s="25">
        <v>18.28</v>
      </c>
      <c r="I78" s="25">
        <v>19.89</v>
      </c>
      <c r="J78" s="25">
        <v>20.3</v>
      </c>
      <c r="K78" s="25">
        <v>20.09</v>
      </c>
      <c r="L78" s="25">
        <v>31.51</v>
      </c>
      <c r="M78" s="25">
        <v>31.04</v>
      </c>
      <c r="N78" s="25">
        <v>31.28</v>
      </c>
      <c r="O78" s="25">
        <v>15.51</v>
      </c>
      <c r="P78" s="25">
        <v>12.33</v>
      </c>
      <c r="Q78" s="25">
        <v>13.96</v>
      </c>
    </row>
    <row r="79" spans="1:18" ht="14.25" customHeight="1">
      <c r="A79" s="20" t="s">
        <v>28</v>
      </c>
      <c r="B79" s="20" t="s">
        <v>186</v>
      </c>
      <c r="C79" s="25">
        <v>4.97</v>
      </c>
      <c r="D79" s="25">
        <v>4.2699999999999996</v>
      </c>
      <c r="E79" s="25">
        <v>4.63</v>
      </c>
      <c r="F79" s="25">
        <v>3.82</v>
      </c>
      <c r="G79" s="25">
        <v>3.94</v>
      </c>
      <c r="H79" s="25">
        <v>3.88</v>
      </c>
      <c r="I79" s="25">
        <v>4.58</v>
      </c>
      <c r="J79" s="25">
        <v>4.16</v>
      </c>
      <c r="K79" s="25">
        <v>4.38</v>
      </c>
      <c r="L79" s="25">
        <v>13.53</v>
      </c>
      <c r="M79" s="25">
        <v>12.92</v>
      </c>
      <c r="N79" s="25">
        <v>13.22</v>
      </c>
      <c r="O79" s="25">
        <v>6.8</v>
      </c>
      <c r="P79" s="25">
        <v>2.5499999999999998</v>
      </c>
      <c r="Q79" s="25">
        <v>4.72</v>
      </c>
      <c r="R79" s="86"/>
    </row>
    <row r="80" spans="1:18" ht="14.25" customHeight="1">
      <c r="A80" s="20" t="s">
        <v>29</v>
      </c>
      <c r="B80" s="20" t="s">
        <v>3</v>
      </c>
      <c r="C80" s="25">
        <v>2.91</v>
      </c>
      <c r="D80" s="25">
        <v>2.81</v>
      </c>
      <c r="E80" s="25">
        <v>2.86</v>
      </c>
      <c r="F80" s="25">
        <v>4.1100000000000003</v>
      </c>
      <c r="G80" s="25">
        <v>3.49</v>
      </c>
      <c r="H80" s="25">
        <v>3.81</v>
      </c>
      <c r="I80" s="25">
        <v>3.32</v>
      </c>
      <c r="J80" s="25">
        <v>3.04</v>
      </c>
      <c r="K80" s="25">
        <v>3.18</v>
      </c>
      <c r="L80" s="25">
        <v>29.74</v>
      </c>
      <c r="M80" s="25">
        <v>29.37</v>
      </c>
      <c r="N80" s="25">
        <v>29.56</v>
      </c>
      <c r="O80" s="25" t="s">
        <v>52</v>
      </c>
      <c r="P80" s="25" t="s">
        <v>52</v>
      </c>
      <c r="Q80" s="25" t="s">
        <v>52</v>
      </c>
    </row>
    <row r="81" spans="1:18" ht="14.25" customHeight="1">
      <c r="A81" s="20" t="s">
        <v>29</v>
      </c>
      <c r="B81" s="20" t="s">
        <v>4</v>
      </c>
      <c r="C81" s="25">
        <v>4.05</v>
      </c>
      <c r="D81" s="25">
        <v>4.4400000000000004</v>
      </c>
      <c r="E81" s="25">
        <v>4.24</v>
      </c>
      <c r="F81" s="25">
        <v>5.16</v>
      </c>
      <c r="G81" s="25">
        <v>4.9400000000000004</v>
      </c>
      <c r="H81" s="25">
        <v>5.05</v>
      </c>
      <c r="I81" s="25">
        <v>4.4400000000000004</v>
      </c>
      <c r="J81" s="25">
        <v>4.62</v>
      </c>
      <c r="K81" s="25">
        <v>4.53</v>
      </c>
      <c r="L81" s="25">
        <v>28.9</v>
      </c>
      <c r="M81" s="25">
        <v>28.83</v>
      </c>
      <c r="N81" s="25">
        <v>28.87</v>
      </c>
      <c r="O81" s="25" t="s">
        <v>52</v>
      </c>
      <c r="P81" s="25" t="s">
        <v>52</v>
      </c>
      <c r="Q81" s="25" t="s">
        <v>52</v>
      </c>
    </row>
    <row r="82" spans="1:18" ht="14.25" customHeight="1">
      <c r="A82" s="20" t="s">
        <v>29</v>
      </c>
      <c r="B82" s="20" t="s">
        <v>186</v>
      </c>
      <c r="C82" s="25">
        <v>6.01</v>
      </c>
      <c r="D82" s="25">
        <v>5.62</v>
      </c>
      <c r="E82" s="25">
        <v>5.82</v>
      </c>
      <c r="F82" s="25">
        <v>5.88</v>
      </c>
      <c r="G82" s="25">
        <v>4.83</v>
      </c>
      <c r="H82" s="25">
        <v>5.38</v>
      </c>
      <c r="I82" s="25">
        <v>5.96</v>
      </c>
      <c r="J82" s="25">
        <v>5.34</v>
      </c>
      <c r="K82" s="25">
        <v>5.66</v>
      </c>
      <c r="L82" s="25">
        <v>28.72</v>
      </c>
      <c r="M82" s="25">
        <v>27.83</v>
      </c>
      <c r="N82" s="25">
        <v>28.28</v>
      </c>
      <c r="O82" s="25" t="s">
        <v>52</v>
      </c>
      <c r="P82" s="25" t="s">
        <v>52</v>
      </c>
      <c r="Q82" s="25" t="s">
        <v>52</v>
      </c>
      <c r="R82" s="86"/>
    </row>
    <row r="83" spans="1:18" ht="14.25" customHeight="1">
      <c r="A83" s="20" t="s">
        <v>30</v>
      </c>
      <c r="B83" s="20" t="s">
        <v>3</v>
      </c>
      <c r="C83" s="25">
        <v>0.36</v>
      </c>
      <c r="D83" s="25">
        <v>0.38</v>
      </c>
      <c r="E83" s="25">
        <v>0.37</v>
      </c>
      <c r="F83" s="25">
        <v>0.44</v>
      </c>
      <c r="G83" s="25">
        <v>0.69</v>
      </c>
      <c r="H83" s="25">
        <v>0.56000000000000005</v>
      </c>
      <c r="I83" s="25">
        <v>0.39</v>
      </c>
      <c r="J83" s="25">
        <v>0.5</v>
      </c>
      <c r="K83" s="25">
        <v>0.44</v>
      </c>
      <c r="L83" s="25">
        <v>14.94</v>
      </c>
      <c r="M83" s="25">
        <v>9.36</v>
      </c>
      <c r="N83" s="25">
        <v>12.19</v>
      </c>
      <c r="O83" s="25">
        <v>5.4</v>
      </c>
      <c r="P83" s="25">
        <v>3.69</v>
      </c>
      <c r="Q83" s="25">
        <v>4.5</v>
      </c>
    </row>
    <row r="84" spans="1:18" ht="14.25" customHeight="1">
      <c r="A84" s="20" t="s">
        <v>30</v>
      </c>
      <c r="B84" s="20" t="s">
        <v>4</v>
      </c>
      <c r="C84" s="25" t="s">
        <v>52</v>
      </c>
      <c r="D84" s="25" t="s">
        <v>52</v>
      </c>
      <c r="E84" s="25" t="s">
        <v>52</v>
      </c>
      <c r="F84" s="25" t="s">
        <v>52</v>
      </c>
      <c r="G84" s="25">
        <v>0.98</v>
      </c>
      <c r="H84" s="25">
        <v>0.45</v>
      </c>
      <c r="I84" s="25" t="s">
        <v>52</v>
      </c>
      <c r="J84" s="25">
        <v>0</v>
      </c>
      <c r="K84" s="25" t="s">
        <v>52</v>
      </c>
      <c r="L84" s="25">
        <v>15.72</v>
      </c>
      <c r="M84" s="25">
        <v>9.42</v>
      </c>
      <c r="N84" s="25">
        <v>12.65</v>
      </c>
      <c r="O84" s="25">
        <v>11.65</v>
      </c>
      <c r="P84" s="25">
        <v>7.65</v>
      </c>
      <c r="Q84" s="25">
        <v>9.56</v>
      </c>
    </row>
    <row r="85" spans="1:18" ht="14.25" customHeight="1">
      <c r="A85" s="20" t="s">
        <v>30</v>
      </c>
      <c r="B85" s="20" t="s">
        <v>186</v>
      </c>
      <c r="C85" s="25">
        <v>4.16</v>
      </c>
      <c r="D85" s="25">
        <v>2.2000000000000002</v>
      </c>
      <c r="E85" s="25">
        <v>3.22</v>
      </c>
      <c r="F85" s="25">
        <v>2.31</v>
      </c>
      <c r="G85" s="25">
        <v>1.52</v>
      </c>
      <c r="H85" s="25">
        <v>1.93</v>
      </c>
      <c r="I85" s="25">
        <v>3.47</v>
      </c>
      <c r="J85" s="25">
        <v>1.94</v>
      </c>
      <c r="K85" s="25">
        <v>2.73</v>
      </c>
      <c r="L85" s="25">
        <v>21.86</v>
      </c>
      <c r="M85" s="25">
        <v>12.74</v>
      </c>
      <c r="N85" s="25">
        <v>17.47</v>
      </c>
      <c r="O85" s="25" t="s">
        <v>52</v>
      </c>
      <c r="P85" s="25">
        <v>0.99</v>
      </c>
      <c r="Q85" s="25" t="s">
        <v>52</v>
      </c>
      <c r="R85" s="86"/>
    </row>
    <row r="86" spans="1:18" ht="14.25" customHeight="1">
      <c r="A86" s="20" t="s">
        <v>31</v>
      </c>
      <c r="B86" s="20" t="s">
        <v>3</v>
      </c>
      <c r="C86" s="25">
        <v>2.89</v>
      </c>
      <c r="D86" s="25">
        <v>3.25</v>
      </c>
      <c r="E86" s="25">
        <v>3.05</v>
      </c>
      <c r="F86" s="25">
        <v>2.95</v>
      </c>
      <c r="G86" s="25">
        <v>3.55</v>
      </c>
      <c r="H86" s="25">
        <v>3.22</v>
      </c>
      <c r="I86" s="25">
        <v>2.91</v>
      </c>
      <c r="J86" s="25">
        <v>3.36</v>
      </c>
      <c r="K86" s="25">
        <v>3.11</v>
      </c>
      <c r="L86" s="25">
        <v>9.2200000000000006</v>
      </c>
      <c r="M86" s="25">
        <v>8.39</v>
      </c>
      <c r="N86" s="25">
        <v>8.86</v>
      </c>
      <c r="O86" s="25">
        <v>7.52</v>
      </c>
      <c r="P86" s="25">
        <v>3.67</v>
      </c>
      <c r="Q86" s="25">
        <v>5.83</v>
      </c>
    </row>
    <row r="87" spans="1:18" ht="14.25" customHeight="1">
      <c r="A87" s="20" t="s">
        <v>31</v>
      </c>
      <c r="B87" s="20" t="s">
        <v>4</v>
      </c>
      <c r="C87" s="25">
        <v>2.99</v>
      </c>
      <c r="D87" s="25">
        <v>2.64</v>
      </c>
      <c r="E87" s="25">
        <v>2.83</v>
      </c>
      <c r="F87" s="25">
        <v>2.92</v>
      </c>
      <c r="G87" s="25">
        <v>2.84</v>
      </c>
      <c r="H87" s="25">
        <v>2.89</v>
      </c>
      <c r="I87" s="25">
        <v>2.97</v>
      </c>
      <c r="J87" s="25">
        <v>2.71</v>
      </c>
      <c r="K87" s="25">
        <v>2.85</v>
      </c>
      <c r="L87" s="25">
        <v>9.14</v>
      </c>
      <c r="M87" s="25">
        <v>7.88</v>
      </c>
      <c r="N87" s="25">
        <v>8.6</v>
      </c>
      <c r="O87" s="25">
        <v>6.97</v>
      </c>
      <c r="P87" s="25">
        <v>4.79</v>
      </c>
      <c r="Q87" s="25">
        <v>6</v>
      </c>
    </row>
    <row r="88" spans="1:18" ht="14.25" customHeight="1">
      <c r="A88" s="20" t="s">
        <v>31</v>
      </c>
      <c r="B88" s="20" t="s">
        <v>186</v>
      </c>
      <c r="C88" s="25">
        <v>3.03</v>
      </c>
      <c r="D88" s="25">
        <v>2.79</v>
      </c>
      <c r="E88" s="25">
        <v>2.92</v>
      </c>
      <c r="F88" s="25">
        <v>4.08</v>
      </c>
      <c r="G88" s="25">
        <v>3.98</v>
      </c>
      <c r="H88" s="25">
        <v>4.03</v>
      </c>
      <c r="I88" s="25">
        <v>3.42</v>
      </c>
      <c r="J88" s="25">
        <v>3.23</v>
      </c>
      <c r="K88" s="25">
        <v>3.34</v>
      </c>
      <c r="L88" s="25">
        <v>13.65</v>
      </c>
      <c r="M88" s="25">
        <v>10.76</v>
      </c>
      <c r="N88" s="25">
        <v>12.39</v>
      </c>
      <c r="O88" s="25">
        <v>10.199999999999999</v>
      </c>
      <c r="P88" s="25">
        <v>7.62</v>
      </c>
      <c r="Q88" s="25">
        <v>9.06</v>
      </c>
      <c r="R88" s="86"/>
    </row>
    <row r="89" spans="1:18" ht="14.25" customHeight="1">
      <c r="A89" s="20" t="s">
        <v>32</v>
      </c>
      <c r="B89" s="20" t="s">
        <v>3</v>
      </c>
      <c r="C89" s="25">
        <v>5.0199999999999996</v>
      </c>
      <c r="D89" s="25">
        <v>5.0199999999999996</v>
      </c>
      <c r="E89" s="25">
        <v>5.0199999999999996</v>
      </c>
      <c r="F89" s="25">
        <v>2.54</v>
      </c>
      <c r="G89" s="25">
        <v>3.73</v>
      </c>
      <c r="H89" s="25">
        <v>3.07</v>
      </c>
      <c r="I89" s="25">
        <v>4.2</v>
      </c>
      <c r="J89" s="25">
        <v>4.62</v>
      </c>
      <c r="K89" s="25">
        <v>4.3899999999999997</v>
      </c>
      <c r="L89" s="25">
        <v>13.54</v>
      </c>
      <c r="M89" s="25">
        <v>13.4</v>
      </c>
      <c r="N89" s="25">
        <v>13.48</v>
      </c>
      <c r="O89" s="25" t="s">
        <v>52</v>
      </c>
      <c r="P89" s="25" t="s">
        <v>52</v>
      </c>
      <c r="Q89" s="25" t="s">
        <v>52</v>
      </c>
    </row>
    <row r="90" spans="1:18" ht="14.25" customHeight="1">
      <c r="A90" s="20" t="s">
        <v>32</v>
      </c>
      <c r="B90" s="20" t="s">
        <v>4</v>
      </c>
      <c r="C90" s="25">
        <v>6.94</v>
      </c>
      <c r="D90" s="25">
        <v>7.06</v>
      </c>
      <c r="E90" s="25">
        <v>6.99</v>
      </c>
      <c r="F90" s="25">
        <v>3.65</v>
      </c>
      <c r="G90" s="25">
        <v>5.17</v>
      </c>
      <c r="H90" s="25">
        <v>4.34</v>
      </c>
      <c r="I90" s="25">
        <v>5.84</v>
      </c>
      <c r="J90" s="25">
        <v>6.45</v>
      </c>
      <c r="K90" s="25">
        <v>6.12</v>
      </c>
      <c r="L90" s="25">
        <v>15.14</v>
      </c>
      <c r="M90" s="25">
        <v>15.25</v>
      </c>
      <c r="N90" s="25">
        <v>15.19</v>
      </c>
      <c r="O90" s="25" t="s">
        <v>52</v>
      </c>
      <c r="P90" s="25" t="s">
        <v>52</v>
      </c>
      <c r="Q90" s="25" t="s">
        <v>52</v>
      </c>
    </row>
    <row r="91" spans="1:18" ht="14.25" customHeight="1">
      <c r="A91" s="20" t="s">
        <v>32</v>
      </c>
      <c r="B91" s="20" t="s">
        <v>186</v>
      </c>
      <c r="C91" s="25">
        <v>3.33</v>
      </c>
      <c r="D91" s="25">
        <v>3.5</v>
      </c>
      <c r="E91" s="25">
        <v>3.41</v>
      </c>
      <c r="F91" s="25">
        <v>2.25</v>
      </c>
      <c r="G91" s="25">
        <v>3.35</v>
      </c>
      <c r="H91" s="25">
        <v>2.75</v>
      </c>
      <c r="I91" s="25">
        <v>2.96</v>
      </c>
      <c r="J91" s="25">
        <v>3.45</v>
      </c>
      <c r="K91" s="25">
        <v>3.19</v>
      </c>
      <c r="L91" s="25">
        <v>10.33</v>
      </c>
      <c r="M91" s="25">
        <v>10.78</v>
      </c>
      <c r="N91" s="25">
        <v>10.53</v>
      </c>
      <c r="O91" s="25" t="s">
        <v>52</v>
      </c>
      <c r="P91" s="25" t="s">
        <v>52</v>
      </c>
      <c r="Q91" s="25" t="s">
        <v>52</v>
      </c>
      <c r="R91" s="86"/>
    </row>
    <row r="92" spans="1:18" ht="14.25" customHeight="1">
      <c r="A92" s="20" t="s">
        <v>33</v>
      </c>
      <c r="B92" s="20" t="s">
        <v>3</v>
      </c>
      <c r="C92" s="25">
        <v>3.75</v>
      </c>
      <c r="D92" s="25">
        <v>0.62</v>
      </c>
      <c r="E92" s="25">
        <v>2.27</v>
      </c>
      <c r="F92" s="25">
        <v>2.0699999999999998</v>
      </c>
      <c r="G92" s="25">
        <v>1.08</v>
      </c>
      <c r="H92" s="25">
        <v>1.57</v>
      </c>
      <c r="I92" s="25">
        <v>3.12</v>
      </c>
      <c r="J92" s="25">
        <v>0.81</v>
      </c>
      <c r="K92" s="25">
        <v>1.99</v>
      </c>
      <c r="L92" s="25">
        <v>17.579999999999998</v>
      </c>
      <c r="M92" s="25">
        <v>14.39</v>
      </c>
      <c r="N92" s="25">
        <v>15.89</v>
      </c>
      <c r="O92" s="25">
        <v>12.48</v>
      </c>
      <c r="P92" s="25">
        <v>11.17</v>
      </c>
      <c r="Q92" s="25">
        <v>11.76</v>
      </c>
    </row>
    <row r="93" spans="1:18" ht="14.25" customHeight="1">
      <c r="A93" s="20" t="s">
        <v>33</v>
      </c>
      <c r="B93" s="20" t="s">
        <v>4</v>
      </c>
      <c r="C93" s="25">
        <v>6.06</v>
      </c>
      <c r="D93" s="25">
        <v>4.09</v>
      </c>
      <c r="E93" s="25">
        <v>5.13</v>
      </c>
      <c r="F93" s="25">
        <v>7.55</v>
      </c>
      <c r="G93" s="25">
        <v>7.73</v>
      </c>
      <c r="H93" s="25">
        <v>7.64</v>
      </c>
      <c r="I93" s="25">
        <v>6.66</v>
      </c>
      <c r="J93" s="25">
        <v>5.7</v>
      </c>
      <c r="K93" s="25">
        <v>6.19</v>
      </c>
      <c r="L93" s="25">
        <v>25.73</v>
      </c>
      <c r="M93" s="25">
        <v>22.7</v>
      </c>
      <c r="N93" s="25">
        <v>24.15</v>
      </c>
      <c r="O93" s="25">
        <v>21.97</v>
      </c>
      <c r="P93" s="25">
        <v>17.45</v>
      </c>
      <c r="Q93" s="25">
        <v>19.489999999999998</v>
      </c>
    </row>
    <row r="94" spans="1:18" ht="14.25" customHeight="1">
      <c r="A94" s="20" t="s">
        <v>33</v>
      </c>
      <c r="B94" s="20" t="s">
        <v>186</v>
      </c>
      <c r="C94" s="25" t="s">
        <v>52</v>
      </c>
      <c r="D94" s="25" t="s">
        <v>52</v>
      </c>
      <c r="E94" s="25" t="s">
        <v>52</v>
      </c>
      <c r="F94" s="25">
        <v>1.9</v>
      </c>
      <c r="G94" s="25" t="s">
        <v>52</v>
      </c>
      <c r="H94" s="25" t="s">
        <v>52</v>
      </c>
      <c r="I94" s="25">
        <v>0.2</v>
      </c>
      <c r="J94" s="25" t="s">
        <v>52</v>
      </c>
      <c r="K94" s="25" t="s">
        <v>52</v>
      </c>
      <c r="L94" s="25">
        <v>18.34</v>
      </c>
      <c r="M94" s="25">
        <v>14.09</v>
      </c>
      <c r="N94" s="25">
        <v>16.13</v>
      </c>
      <c r="O94" s="25">
        <v>10.02</v>
      </c>
      <c r="P94" s="25">
        <v>8.8000000000000007</v>
      </c>
      <c r="Q94" s="25">
        <v>9.3699999999999992</v>
      </c>
      <c r="R94" s="86"/>
    </row>
    <row r="95" spans="1:18" ht="14.25" customHeight="1">
      <c r="A95" s="20" t="s">
        <v>34</v>
      </c>
      <c r="B95" s="20" t="s">
        <v>3</v>
      </c>
      <c r="C95" s="25" t="s">
        <v>52</v>
      </c>
      <c r="D95" s="25" t="s">
        <v>52</v>
      </c>
      <c r="E95" s="25" t="s">
        <v>52</v>
      </c>
      <c r="F95" s="25" t="s">
        <v>52</v>
      </c>
      <c r="G95" s="25" t="s">
        <v>52</v>
      </c>
      <c r="H95" s="25" t="s">
        <v>52</v>
      </c>
      <c r="I95" s="25" t="s">
        <v>52</v>
      </c>
      <c r="J95" s="25" t="s">
        <v>52</v>
      </c>
      <c r="K95" s="25" t="s">
        <v>52</v>
      </c>
      <c r="L95" s="25">
        <v>11.67</v>
      </c>
      <c r="M95" s="25">
        <v>4.3600000000000003</v>
      </c>
      <c r="N95" s="25">
        <v>8.1</v>
      </c>
      <c r="O95" s="25">
        <v>4.59</v>
      </c>
      <c r="P95" s="25">
        <v>2.34</v>
      </c>
      <c r="Q95" s="25">
        <v>3.41</v>
      </c>
    </row>
    <row r="96" spans="1:18" ht="14.25" customHeight="1">
      <c r="A96" s="20" t="s">
        <v>34</v>
      </c>
      <c r="B96" s="20" t="s">
        <v>4</v>
      </c>
      <c r="C96" s="25">
        <v>0.12</v>
      </c>
      <c r="D96" s="25">
        <v>0.81</v>
      </c>
      <c r="E96" s="25">
        <v>0.46</v>
      </c>
      <c r="F96" s="25">
        <v>1.52</v>
      </c>
      <c r="G96" s="25">
        <v>1.1499999999999999</v>
      </c>
      <c r="H96" s="25">
        <v>1.34</v>
      </c>
      <c r="I96" s="25">
        <v>0.65</v>
      </c>
      <c r="J96" s="25">
        <v>0.94</v>
      </c>
      <c r="K96" s="25">
        <v>0.79</v>
      </c>
      <c r="L96" s="25">
        <v>13.65</v>
      </c>
      <c r="M96" s="25">
        <v>6.26</v>
      </c>
      <c r="N96" s="25">
        <v>10.029999999999999</v>
      </c>
      <c r="O96" s="25">
        <v>4.88</v>
      </c>
      <c r="P96" s="25">
        <v>2.88</v>
      </c>
      <c r="Q96" s="25">
        <v>3.83</v>
      </c>
    </row>
    <row r="97" spans="1:18" ht="14.25" customHeight="1">
      <c r="A97" s="20" t="s">
        <v>34</v>
      </c>
      <c r="B97" s="20" t="s">
        <v>186</v>
      </c>
      <c r="C97" s="25">
        <v>5.85</v>
      </c>
      <c r="D97" s="25">
        <v>6.03</v>
      </c>
      <c r="E97" s="25">
        <v>5.94</v>
      </c>
      <c r="F97" s="25">
        <v>8.83</v>
      </c>
      <c r="G97" s="25">
        <v>9.44</v>
      </c>
      <c r="H97" s="25">
        <v>9.1300000000000008</v>
      </c>
      <c r="I97" s="25">
        <v>6.98</v>
      </c>
      <c r="J97" s="25">
        <v>7.33</v>
      </c>
      <c r="K97" s="25">
        <v>7.15</v>
      </c>
      <c r="L97" s="25">
        <v>19.399999999999999</v>
      </c>
      <c r="M97" s="25">
        <v>12.97</v>
      </c>
      <c r="N97" s="25">
        <v>16.239999999999998</v>
      </c>
      <c r="O97" s="25">
        <v>5.35</v>
      </c>
      <c r="P97" s="25">
        <v>3.22</v>
      </c>
      <c r="Q97" s="25">
        <v>4.2300000000000004</v>
      </c>
      <c r="R97" s="86"/>
    </row>
    <row r="98" spans="1:18" ht="14.25" customHeight="1">
      <c r="A98" s="20" t="s">
        <v>35</v>
      </c>
      <c r="B98" s="20" t="s">
        <v>3</v>
      </c>
      <c r="C98" s="25">
        <v>2.21</v>
      </c>
      <c r="D98" s="25">
        <v>1.94</v>
      </c>
      <c r="E98" s="25">
        <v>2.08</v>
      </c>
      <c r="F98" s="25">
        <v>2.4300000000000002</v>
      </c>
      <c r="G98" s="25">
        <v>2.17</v>
      </c>
      <c r="H98" s="25">
        <v>2.2999999999999998</v>
      </c>
      <c r="I98" s="25">
        <v>2.29</v>
      </c>
      <c r="J98" s="25">
        <v>2.02</v>
      </c>
      <c r="K98" s="25">
        <v>2.16</v>
      </c>
      <c r="L98" s="25">
        <v>16.54</v>
      </c>
      <c r="M98" s="25">
        <v>14.5</v>
      </c>
      <c r="N98" s="25">
        <v>15.53</v>
      </c>
      <c r="O98" s="25">
        <v>2.06</v>
      </c>
      <c r="P98" s="25" t="s">
        <v>52</v>
      </c>
      <c r="Q98" s="25">
        <v>0.77</v>
      </c>
    </row>
    <row r="99" spans="1:18" ht="14.25" customHeight="1">
      <c r="A99" s="20" t="s">
        <v>35</v>
      </c>
      <c r="B99" s="20" t="s">
        <v>4</v>
      </c>
      <c r="C99" s="25">
        <v>7.45</v>
      </c>
      <c r="D99" s="25">
        <v>7.76</v>
      </c>
      <c r="E99" s="25">
        <v>7.6</v>
      </c>
      <c r="F99" s="25">
        <v>5.65</v>
      </c>
      <c r="G99" s="25">
        <v>5.59</v>
      </c>
      <c r="H99" s="25">
        <v>5.62</v>
      </c>
      <c r="I99" s="25">
        <v>6.82</v>
      </c>
      <c r="J99" s="25">
        <v>6.99</v>
      </c>
      <c r="K99" s="25">
        <v>6.9</v>
      </c>
      <c r="L99" s="25">
        <v>23.45</v>
      </c>
      <c r="M99" s="25">
        <v>21.5</v>
      </c>
      <c r="N99" s="25">
        <v>22.49</v>
      </c>
      <c r="O99" s="25">
        <v>23.14</v>
      </c>
      <c r="P99" s="25">
        <v>20.38</v>
      </c>
      <c r="Q99" s="25">
        <v>21.73</v>
      </c>
    </row>
    <row r="100" spans="1:18" ht="14.25" customHeight="1">
      <c r="A100" s="20" t="s">
        <v>35</v>
      </c>
      <c r="B100" s="20" t="s">
        <v>186</v>
      </c>
      <c r="C100" s="25">
        <v>3.95</v>
      </c>
      <c r="D100" s="25">
        <v>3.07</v>
      </c>
      <c r="E100" s="25">
        <v>3.52</v>
      </c>
      <c r="F100" s="25">
        <v>3.09</v>
      </c>
      <c r="G100" s="25">
        <v>2.12</v>
      </c>
      <c r="H100" s="25">
        <v>2.62</v>
      </c>
      <c r="I100" s="25">
        <v>3.64</v>
      </c>
      <c r="J100" s="25">
        <v>2.73</v>
      </c>
      <c r="K100" s="25">
        <v>3.2</v>
      </c>
      <c r="L100" s="25">
        <v>19.010000000000002</v>
      </c>
      <c r="M100" s="25">
        <v>15.16</v>
      </c>
      <c r="N100" s="25">
        <v>17.11</v>
      </c>
      <c r="O100" s="25" t="s">
        <v>52</v>
      </c>
      <c r="P100" s="25" t="s">
        <v>52</v>
      </c>
      <c r="Q100" s="25" t="s">
        <v>52</v>
      </c>
      <c r="R100" s="86"/>
    </row>
    <row r="101" spans="1:18" ht="14.25" customHeight="1">
      <c r="A101" s="20" t="s">
        <v>36</v>
      </c>
      <c r="B101" s="20" t="s">
        <v>3</v>
      </c>
      <c r="C101" s="25">
        <v>1.37</v>
      </c>
      <c r="D101" s="25">
        <v>1.19</v>
      </c>
      <c r="E101" s="25">
        <v>1.28</v>
      </c>
      <c r="F101" s="25">
        <v>2.37</v>
      </c>
      <c r="G101" s="25">
        <v>1.61</v>
      </c>
      <c r="H101" s="25">
        <v>1.99</v>
      </c>
      <c r="I101" s="25">
        <v>1.72</v>
      </c>
      <c r="J101" s="25">
        <v>1.34</v>
      </c>
      <c r="K101" s="25">
        <v>1.53</v>
      </c>
      <c r="L101" s="25">
        <v>28.03</v>
      </c>
      <c r="M101" s="25">
        <v>28.83</v>
      </c>
      <c r="N101" s="25">
        <v>28.42</v>
      </c>
      <c r="O101" s="25">
        <v>8.9700000000000006</v>
      </c>
      <c r="P101" s="25">
        <v>8.89</v>
      </c>
      <c r="Q101" s="25">
        <v>8.93</v>
      </c>
    </row>
    <row r="102" spans="1:18" ht="14.25" customHeight="1">
      <c r="A102" s="20" t="s">
        <v>36</v>
      </c>
      <c r="B102" s="20" t="s">
        <v>4</v>
      </c>
      <c r="C102" s="25">
        <v>4.33</v>
      </c>
      <c r="D102" s="25">
        <v>4.4400000000000004</v>
      </c>
      <c r="E102" s="25">
        <v>4.3899999999999997</v>
      </c>
      <c r="F102" s="25">
        <v>5.91</v>
      </c>
      <c r="G102" s="25">
        <v>4.7699999999999996</v>
      </c>
      <c r="H102" s="25">
        <v>5.34</v>
      </c>
      <c r="I102" s="25">
        <v>4.8899999999999997</v>
      </c>
      <c r="J102" s="25">
        <v>4.5599999999999996</v>
      </c>
      <c r="K102" s="25">
        <v>4.7300000000000004</v>
      </c>
      <c r="L102" s="25">
        <v>29.2</v>
      </c>
      <c r="M102" s="25">
        <v>30.32</v>
      </c>
      <c r="N102" s="25">
        <v>29.76</v>
      </c>
      <c r="O102" s="25">
        <v>11.98</v>
      </c>
      <c r="P102" s="25">
        <v>10.3</v>
      </c>
      <c r="Q102" s="25">
        <v>11.21</v>
      </c>
    </row>
    <row r="103" spans="1:18" ht="14.25" customHeight="1">
      <c r="A103" s="20" t="s">
        <v>36</v>
      </c>
      <c r="B103" s="20" t="s">
        <v>186</v>
      </c>
      <c r="C103" s="25">
        <v>1.1000000000000001</v>
      </c>
      <c r="D103" s="25">
        <v>0.7</v>
      </c>
      <c r="E103" s="25">
        <v>0.91</v>
      </c>
      <c r="F103" s="25">
        <v>3.35</v>
      </c>
      <c r="G103" s="25">
        <v>1.87</v>
      </c>
      <c r="H103" s="25">
        <v>2.62</v>
      </c>
      <c r="I103" s="25">
        <v>1.91</v>
      </c>
      <c r="J103" s="25">
        <v>1.1299999999999999</v>
      </c>
      <c r="K103" s="25">
        <v>1.53</v>
      </c>
      <c r="L103" s="25">
        <v>27.06</v>
      </c>
      <c r="M103" s="25">
        <v>27.26</v>
      </c>
      <c r="N103" s="25">
        <v>27.16</v>
      </c>
      <c r="O103" s="25">
        <v>8.49</v>
      </c>
      <c r="P103" s="25">
        <v>6.79</v>
      </c>
      <c r="Q103" s="25">
        <v>7.7</v>
      </c>
      <c r="R103" s="86"/>
    </row>
    <row r="104" spans="1:18" ht="14.25" customHeight="1">
      <c r="A104" s="20" t="s">
        <v>37</v>
      </c>
      <c r="B104" s="20" t="s">
        <v>3</v>
      </c>
      <c r="C104" s="25">
        <v>9.08</v>
      </c>
      <c r="D104" s="25">
        <v>8.0399999999999991</v>
      </c>
      <c r="E104" s="25">
        <v>8.58</v>
      </c>
      <c r="F104" s="25">
        <v>0.78</v>
      </c>
      <c r="G104" s="25">
        <v>4.6100000000000003</v>
      </c>
      <c r="H104" s="25">
        <v>2.7</v>
      </c>
      <c r="I104" s="25">
        <v>6.64</v>
      </c>
      <c r="J104" s="25">
        <v>7</v>
      </c>
      <c r="K104" s="25">
        <v>6.81</v>
      </c>
      <c r="L104" s="25">
        <v>9.89</v>
      </c>
      <c r="M104" s="25">
        <v>10.6</v>
      </c>
      <c r="N104" s="25">
        <v>10.220000000000001</v>
      </c>
      <c r="O104" s="25">
        <v>1.79</v>
      </c>
      <c r="P104" s="25">
        <v>2.4500000000000002</v>
      </c>
      <c r="Q104" s="25">
        <v>2.1</v>
      </c>
    </row>
    <row r="105" spans="1:18" ht="14.25" customHeight="1">
      <c r="A105" s="20" t="s">
        <v>37</v>
      </c>
      <c r="B105" s="20" t="s">
        <v>4</v>
      </c>
      <c r="C105" s="25">
        <v>11.44</v>
      </c>
      <c r="D105" s="25">
        <v>10.85</v>
      </c>
      <c r="E105" s="25">
        <v>11.15</v>
      </c>
      <c r="F105" s="25">
        <v>0.64</v>
      </c>
      <c r="G105" s="25">
        <v>7.13</v>
      </c>
      <c r="H105" s="25">
        <v>3.87</v>
      </c>
      <c r="I105" s="25">
        <v>8.18</v>
      </c>
      <c r="J105" s="25">
        <v>9.69</v>
      </c>
      <c r="K105" s="25">
        <v>8.93</v>
      </c>
      <c r="L105" s="25">
        <v>12.54</v>
      </c>
      <c r="M105" s="25">
        <v>12.9</v>
      </c>
      <c r="N105" s="25">
        <v>12.71</v>
      </c>
      <c r="O105" s="25">
        <v>8.01</v>
      </c>
      <c r="P105" s="25">
        <v>5.19</v>
      </c>
      <c r="Q105" s="25">
        <v>6.67</v>
      </c>
    </row>
    <row r="106" spans="1:18" ht="14.25" customHeight="1">
      <c r="A106" s="20" t="s">
        <v>37</v>
      </c>
      <c r="B106" s="20" t="s">
        <v>186</v>
      </c>
      <c r="C106" s="25">
        <v>7.23</v>
      </c>
      <c r="D106" s="25">
        <v>7.12</v>
      </c>
      <c r="E106" s="25">
        <v>7.17</v>
      </c>
      <c r="F106" s="25">
        <v>5.04</v>
      </c>
      <c r="G106" s="25">
        <v>9.77</v>
      </c>
      <c r="H106" s="25">
        <v>7.39</v>
      </c>
      <c r="I106" s="25">
        <v>6.55</v>
      </c>
      <c r="J106" s="25">
        <v>7.96</v>
      </c>
      <c r="K106" s="25">
        <v>7.24</v>
      </c>
      <c r="L106" s="25">
        <v>18.66</v>
      </c>
      <c r="M106" s="25">
        <v>19.47</v>
      </c>
      <c r="N106" s="25">
        <v>19.03</v>
      </c>
      <c r="O106" s="25">
        <v>8.68</v>
      </c>
      <c r="P106" s="25">
        <v>8.64</v>
      </c>
      <c r="Q106" s="25">
        <v>8.66</v>
      </c>
      <c r="R106" s="86"/>
    </row>
    <row r="107" spans="1:18" ht="14.25" customHeight="1">
      <c r="A107" s="20" t="s">
        <v>38</v>
      </c>
      <c r="B107" s="20" t="s">
        <v>3</v>
      </c>
      <c r="C107" s="25">
        <v>4.37</v>
      </c>
      <c r="D107" s="25">
        <v>3.67</v>
      </c>
      <c r="E107" s="25">
        <v>4.04</v>
      </c>
      <c r="F107" s="25">
        <v>0.79</v>
      </c>
      <c r="G107" s="25">
        <v>1.62</v>
      </c>
      <c r="H107" s="25">
        <v>1.19</v>
      </c>
      <c r="I107" s="25">
        <v>3.16</v>
      </c>
      <c r="J107" s="25">
        <v>2.96</v>
      </c>
      <c r="K107" s="25">
        <v>3.06</v>
      </c>
      <c r="L107" s="25">
        <v>11.26</v>
      </c>
      <c r="M107" s="25">
        <v>9.4600000000000009</v>
      </c>
      <c r="N107" s="25">
        <v>10.4</v>
      </c>
      <c r="O107" s="25">
        <v>3.4</v>
      </c>
      <c r="P107" s="25">
        <v>2.61</v>
      </c>
      <c r="Q107" s="25">
        <v>3.01</v>
      </c>
    </row>
    <row r="108" spans="1:18" ht="14.25" customHeight="1">
      <c r="A108" s="20" t="s">
        <v>38</v>
      </c>
      <c r="B108" s="20" t="s">
        <v>4</v>
      </c>
      <c r="C108" s="25">
        <v>5.68</v>
      </c>
      <c r="D108" s="25">
        <v>5.46</v>
      </c>
      <c r="E108" s="25">
        <v>5.58</v>
      </c>
      <c r="F108" s="25">
        <v>2.96</v>
      </c>
      <c r="G108" s="25">
        <v>3.18</v>
      </c>
      <c r="H108" s="25">
        <v>3.06</v>
      </c>
      <c r="I108" s="25">
        <v>4.74</v>
      </c>
      <c r="J108" s="25">
        <v>4.66</v>
      </c>
      <c r="K108" s="25">
        <v>4.7</v>
      </c>
      <c r="L108" s="25">
        <v>9.94</v>
      </c>
      <c r="M108" s="25">
        <v>8.15</v>
      </c>
      <c r="N108" s="25">
        <v>9.09</v>
      </c>
      <c r="O108" s="25">
        <v>2.16</v>
      </c>
      <c r="P108" s="25">
        <v>1.22</v>
      </c>
      <c r="Q108" s="25">
        <v>1.7</v>
      </c>
    </row>
    <row r="109" spans="1:18" ht="14.25" customHeight="1">
      <c r="A109" s="20" t="s">
        <v>38</v>
      </c>
      <c r="B109" s="20" t="s">
        <v>186</v>
      </c>
      <c r="C109" s="25">
        <v>3.38</v>
      </c>
      <c r="D109" s="25">
        <v>3.41</v>
      </c>
      <c r="E109" s="25">
        <v>3.39</v>
      </c>
      <c r="F109" s="25">
        <v>2.14</v>
      </c>
      <c r="G109" s="25">
        <v>2.77</v>
      </c>
      <c r="H109" s="25">
        <v>2.44</v>
      </c>
      <c r="I109" s="25">
        <v>2.94</v>
      </c>
      <c r="J109" s="25">
        <v>3.18</v>
      </c>
      <c r="K109" s="25">
        <v>3.06</v>
      </c>
      <c r="L109" s="25">
        <v>11.9</v>
      </c>
      <c r="M109" s="25">
        <v>10.74</v>
      </c>
      <c r="N109" s="25">
        <v>11.34</v>
      </c>
      <c r="O109" s="25">
        <v>4.21</v>
      </c>
      <c r="P109" s="25">
        <v>2.31</v>
      </c>
      <c r="Q109" s="25">
        <v>3.3</v>
      </c>
      <c r="R109" s="86"/>
    </row>
    <row r="110" spans="1:18" ht="14.25" customHeight="1">
      <c r="A110" s="20" t="s">
        <v>39</v>
      </c>
      <c r="B110" s="20" t="s">
        <v>3</v>
      </c>
      <c r="C110" s="25">
        <v>2.13</v>
      </c>
      <c r="D110" s="25">
        <v>0.79</v>
      </c>
      <c r="E110" s="25">
        <v>1.47</v>
      </c>
      <c r="F110" s="25">
        <v>5.84</v>
      </c>
      <c r="G110" s="25">
        <v>2.88</v>
      </c>
      <c r="H110" s="25">
        <v>4.3</v>
      </c>
      <c r="I110" s="25">
        <v>3.46</v>
      </c>
      <c r="J110" s="25">
        <v>1.59</v>
      </c>
      <c r="K110" s="25">
        <v>2.5299999999999998</v>
      </c>
      <c r="L110" s="25">
        <v>16.329999999999998</v>
      </c>
      <c r="M110" s="25">
        <v>19.059999999999999</v>
      </c>
      <c r="N110" s="25">
        <v>17.8</v>
      </c>
      <c r="O110" s="25">
        <v>8.18</v>
      </c>
      <c r="P110" s="25">
        <v>8.0399999999999991</v>
      </c>
      <c r="Q110" s="25">
        <v>8.11</v>
      </c>
    </row>
    <row r="111" spans="1:18" ht="14.25" customHeight="1">
      <c r="A111" s="20" t="s">
        <v>39</v>
      </c>
      <c r="B111" s="20" t="s">
        <v>4</v>
      </c>
      <c r="C111" s="25">
        <v>8.2200000000000006</v>
      </c>
      <c r="D111" s="25">
        <v>7.88</v>
      </c>
      <c r="E111" s="25">
        <v>8.0500000000000007</v>
      </c>
      <c r="F111" s="25">
        <v>11.33</v>
      </c>
      <c r="G111" s="25">
        <v>6.71</v>
      </c>
      <c r="H111" s="25">
        <v>8.9499999999999993</v>
      </c>
      <c r="I111" s="25">
        <v>9.33</v>
      </c>
      <c r="J111" s="25">
        <v>7.43</v>
      </c>
      <c r="K111" s="25">
        <v>8.3800000000000008</v>
      </c>
      <c r="L111" s="25">
        <v>26.53</v>
      </c>
      <c r="M111" s="25">
        <v>27.27</v>
      </c>
      <c r="N111" s="25">
        <v>26.93</v>
      </c>
      <c r="O111" s="25">
        <v>14.91</v>
      </c>
      <c r="P111" s="25">
        <v>14.67</v>
      </c>
      <c r="Q111" s="25">
        <v>14.79</v>
      </c>
    </row>
    <row r="112" spans="1:18" ht="14.25" customHeight="1">
      <c r="A112" s="20" t="s">
        <v>39</v>
      </c>
      <c r="B112" s="20" t="s">
        <v>186</v>
      </c>
      <c r="C112" s="25">
        <v>1.3</v>
      </c>
      <c r="D112" s="25" t="s">
        <v>52</v>
      </c>
      <c r="E112" s="25">
        <v>0.21</v>
      </c>
      <c r="F112" s="25">
        <v>0.46</v>
      </c>
      <c r="G112" s="25" t="s">
        <v>52</v>
      </c>
      <c r="H112" s="25" t="s">
        <v>52</v>
      </c>
      <c r="I112" s="25">
        <v>1</v>
      </c>
      <c r="J112" s="25" t="s">
        <v>52</v>
      </c>
      <c r="K112" s="25" t="s">
        <v>52</v>
      </c>
      <c r="L112" s="25">
        <v>14.12</v>
      </c>
      <c r="M112" s="25">
        <v>15.09</v>
      </c>
      <c r="N112" s="25">
        <v>14.65</v>
      </c>
      <c r="O112" s="25">
        <v>6.4</v>
      </c>
      <c r="P112" s="25">
        <v>3.89</v>
      </c>
      <c r="Q112" s="25">
        <v>5.09</v>
      </c>
      <c r="R112" s="86"/>
    </row>
    <row r="113" spans="1:20" ht="14.25" customHeight="1">
      <c r="A113" s="48" t="s">
        <v>68</v>
      </c>
      <c r="B113" s="4" t="s">
        <v>3</v>
      </c>
      <c r="C113" s="30">
        <v>4.3600000000000003</v>
      </c>
      <c r="D113" s="30">
        <v>3.88</v>
      </c>
      <c r="E113" s="30">
        <v>4.13</v>
      </c>
      <c r="F113" s="30">
        <v>3.49</v>
      </c>
      <c r="G113" s="30">
        <v>4.5999999999999996</v>
      </c>
      <c r="H113" s="30">
        <v>4.03</v>
      </c>
      <c r="I113" s="30">
        <v>4.07</v>
      </c>
      <c r="J113" s="30">
        <v>4.13</v>
      </c>
      <c r="K113" s="30">
        <v>4.0999999999999996</v>
      </c>
      <c r="L113" s="30">
        <v>17.21</v>
      </c>
      <c r="M113" s="30">
        <v>16.88</v>
      </c>
      <c r="N113" s="30">
        <v>17.059999999999999</v>
      </c>
      <c r="O113" s="30">
        <v>0.25</v>
      </c>
      <c r="P113" s="36" t="s">
        <v>52</v>
      </c>
      <c r="Q113" s="36" t="s">
        <v>52</v>
      </c>
    </row>
    <row r="114" spans="1:20" ht="14.25" customHeight="1">
      <c r="A114" s="48" t="s">
        <v>68</v>
      </c>
      <c r="B114" s="4" t="s">
        <v>4</v>
      </c>
      <c r="C114" s="30">
        <v>6.4</v>
      </c>
      <c r="D114" s="30">
        <v>6.3</v>
      </c>
      <c r="E114" s="30">
        <v>6.35</v>
      </c>
      <c r="F114" s="30">
        <v>4.97</v>
      </c>
      <c r="G114" s="30">
        <v>6.42</v>
      </c>
      <c r="H114" s="30">
        <v>5.67</v>
      </c>
      <c r="I114" s="30">
        <v>5.91</v>
      </c>
      <c r="J114" s="30">
        <v>6.34</v>
      </c>
      <c r="K114" s="30">
        <v>6.12</v>
      </c>
      <c r="L114" s="36">
        <v>19.971490240833987</v>
      </c>
      <c r="M114" s="36">
        <v>19.806404038520455</v>
      </c>
      <c r="N114" s="36">
        <v>19.893058259317172</v>
      </c>
      <c r="O114" s="36">
        <v>6.3726351656173392</v>
      </c>
      <c r="P114" s="36">
        <v>5.4891516824666127</v>
      </c>
      <c r="Q114" s="36">
        <v>5.9509774282759338</v>
      </c>
    </row>
    <row r="115" spans="1:20" ht="14.25" customHeight="1">
      <c r="A115" s="48" t="s">
        <v>68</v>
      </c>
      <c r="B115" s="4" t="s">
        <v>186</v>
      </c>
      <c r="C115" s="30">
        <v>3.68</v>
      </c>
      <c r="D115" s="30">
        <v>3.32</v>
      </c>
      <c r="E115" s="30">
        <v>3.51</v>
      </c>
      <c r="F115" s="30">
        <v>4.49</v>
      </c>
      <c r="G115" s="30">
        <v>5.57</v>
      </c>
      <c r="H115" s="30">
        <v>5.0199999999999996</v>
      </c>
      <c r="I115" s="30">
        <v>3.96</v>
      </c>
      <c r="J115" s="30">
        <v>4.1100000000000003</v>
      </c>
      <c r="K115" s="30">
        <v>4.03</v>
      </c>
      <c r="L115" s="30">
        <v>18.62</v>
      </c>
      <c r="M115" s="30">
        <v>18.39</v>
      </c>
      <c r="N115" s="30">
        <v>18.510000000000002</v>
      </c>
      <c r="O115" s="30">
        <v>2.97</v>
      </c>
      <c r="P115" s="30">
        <v>2.54</v>
      </c>
      <c r="Q115" s="30">
        <v>2.77</v>
      </c>
      <c r="R115" s="28"/>
      <c r="S115" s="28"/>
      <c r="T115" s="28"/>
    </row>
    <row r="116" spans="1:20" ht="14.25" customHeight="1">
      <c r="A116" s="103" t="s">
        <v>166</v>
      </c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20" ht="14.25" customHeight="1">
      <c r="A117" s="111" t="s">
        <v>175</v>
      </c>
      <c r="O117" s="28"/>
      <c r="P117" s="28"/>
      <c r="Q117" s="28"/>
    </row>
    <row r="118" spans="1:20" ht="14.25" customHeight="1">
      <c r="O118" s="104"/>
      <c r="P118" s="104"/>
      <c r="Q118" s="104"/>
    </row>
    <row r="119" spans="1:20" ht="14.25" customHeight="1">
      <c r="O119" s="28"/>
      <c r="P119" s="28"/>
      <c r="Q119" s="28"/>
    </row>
  </sheetData>
  <sortState ref="A4:R114">
    <sortCondition ref="A4:A114"/>
    <sortCondition ref="B4:B114"/>
  </sortState>
  <mergeCells count="8">
    <mergeCell ref="A3:A4"/>
    <mergeCell ref="B3:B4"/>
    <mergeCell ref="C1:Q1"/>
    <mergeCell ref="C3:E3"/>
    <mergeCell ref="F3:H3"/>
    <mergeCell ref="I3:K3"/>
    <mergeCell ref="L3:N3"/>
    <mergeCell ref="O3:Q3"/>
  </mergeCells>
  <conditionalFormatting sqref="C5:Q115">
    <cfRule type="cellIs" dxfId="9" priority="11" operator="lessThan">
      <formula>0</formula>
    </cfRule>
    <cfRule type="cellIs" dxfId="8" priority="13" operator="lessThan">
      <formula>0</formula>
    </cfRule>
  </conditionalFormatting>
  <conditionalFormatting sqref="L9:Q10 L54:Q55">
    <cfRule type="cellIs" dxfId="7" priority="10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85"/>
  <sheetViews>
    <sheetView zoomScale="70" zoomScaleNormal="70" workbookViewId="0"/>
  </sheetViews>
  <sheetFormatPr defaultColWidth="9.1796875" defaultRowHeight="14.5"/>
  <cols>
    <col min="1" max="1" width="24.81640625" style="21" customWidth="1"/>
    <col min="2" max="15" width="9.1796875" style="21"/>
    <col min="16" max="16" width="16.7265625" style="21" customWidth="1"/>
    <col min="17" max="17" width="9.1796875" style="21"/>
    <col min="18" max="18" width="35" style="21" bestFit="1" customWidth="1"/>
    <col min="19" max="16384" width="9.1796875" style="21"/>
  </cols>
  <sheetData>
    <row r="1" spans="1:34" ht="26">
      <c r="A1" s="153" t="s">
        <v>256</v>
      </c>
    </row>
    <row r="2" spans="1:34" ht="14.25" customHeight="1">
      <c r="A2" s="49"/>
      <c r="B2" s="74"/>
      <c r="C2" s="222" t="s">
        <v>143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T2" s="222" t="s">
        <v>246</v>
      </c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</row>
    <row r="3" spans="1:34" ht="14.25" customHeight="1">
      <c r="A3" s="252" t="s">
        <v>70</v>
      </c>
      <c r="B3" s="217" t="s">
        <v>89</v>
      </c>
      <c r="C3" s="218"/>
      <c r="D3" s="219"/>
      <c r="E3" s="217" t="s">
        <v>90</v>
      </c>
      <c r="F3" s="218"/>
      <c r="G3" s="219"/>
      <c r="H3" s="217" t="s">
        <v>51</v>
      </c>
      <c r="I3" s="218"/>
      <c r="J3" s="219"/>
      <c r="K3" s="217" t="s">
        <v>91</v>
      </c>
      <c r="L3" s="218"/>
      <c r="M3" s="219"/>
      <c r="N3" s="217" t="s">
        <v>96</v>
      </c>
      <c r="O3" s="218"/>
      <c r="P3" s="219"/>
      <c r="R3" s="252" t="s">
        <v>70</v>
      </c>
      <c r="S3" s="280" t="s">
        <v>47</v>
      </c>
      <c r="T3" s="217" t="s">
        <v>89</v>
      </c>
      <c r="U3" s="218"/>
      <c r="V3" s="219"/>
      <c r="W3" s="217" t="s">
        <v>90</v>
      </c>
      <c r="X3" s="218"/>
      <c r="Y3" s="219"/>
      <c r="Z3" s="217" t="s">
        <v>51</v>
      </c>
      <c r="AA3" s="218"/>
      <c r="AB3" s="219"/>
      <c r="AC3" s="217" t="s">
        <v>91</v>
      </c>
      <c r="AD3" s="218"/>
      <c r="AE3" s="219"/>
      <c r="AF3" s="217" t="s">
        <v>96</v>
      </c>
      <c r="AG3" s="218"/>
      <c r="AH3" s="219"/>
    </row>
    <row r="4" spans="1:34" ht="14.25" customHeight="1">
      <c r="A4" s="253"/>
      <c r="B4" s="57" t="s">
        <v>0</v>
      </c>
      <c r="C4" s="57" t="s">
        <v>1</v>
      </c>
      <c r="D4" s="57" t="s">
        <v>40</v>
      </c>
      <c r="E4" s="57" t="s">
        <v>0</v>
      </c>
      <c r="F4" s="57" t="s">
        <v>1</v>
      </c>
      <c r="G4" s="57" t="s">
        <v>40</v>
      </c>
      <c r="H4" s="57" t="s">
        <v>0</v>
      </c>
      <c r="I4" s="57" t="s">
        <v>1</v>
      </c>
      <c r="J4" s="57" t="s">
        <v>40</v>
      </c>
      <c r="K4" s="57" t="s">
        <v>0</v>
      </c>
      <c r="L4" s="57" t="s">
        <v>1</v>
      </c>
      <c r="M4" s="57" t="s">
        <v>40</v>
      </c>
      <c r="N4" s="57" t="s">
        <v>0</v>
      </c>
      <c r="O4" s="57" t="s">
        <v>1</v>
      </c>
      <c r="P4" s="57" t="s">
        <v>40</v>
      </c>
      <c r="R4" s="253"/>
      <c r="S4" s="280"/>
      <c r="T4" s="57" t="s">
        <v>0</v>
      </c>
      <c r="U4" s="57" t="s">
        <v>1</v>
      </c>
      <c r="V4" s="57" t="s">
        <v>40</v>
      </c>
      <c r="W4" s="57" t="s">
        <v>0</v>
      </c>
      <c r="X4" s="57" t="s">
        <v>1</v>
      </c>
      <c r="Y4" s="57" t="s">
        <v>40</v>
      </c>
      <c r="Z4" s="57" t="s">
        <v>0</v>
      </c>
      <c r="AA4" s="57" t="s">
        <v>1</v>
      </c>
      <c r="AB4" s="57" t="s">
        <v>40</v>
      </c>
      <c r="AC4" s="57" t="s">
        <v>0</v>
      </c>
      <c r="AD4" s="57" t="s">
        <v>1</v>
      </c>
      <c r="AE4" s="57" t="s">
        <v>40</v>
      </c>
      <c r="AF4" s="57" t="s">
        <v>0</v>
      </c>
      <c r="AG4" s="57" t="s">
        <v>1</v>
      </c>
      <c r="AH4" s="57" t="s">
        <v>40</v>
      </c>
    </row>
    <row r="5" spans="1:34" ht="15" customHeight="1">
      <c r="A5" s="20" t="s">
        <v>2</v>
      </c>
      <c r="B5" s="25">
        <v>1.7</v>
      </c>
      <c r="C5" s="25">
        <v>0.42</v>
      </c>
      <c r="D5" s="25">
        <v>1.07</v>
      </c>
      <c r="E5" s="25">
        <v>0.42</v>
      </c>
      <c r="F5" s="25">
        <v>1.78</v>
      </c>
      <c r="G5" s="25">
        <v>1.0900000000000001</v>
      </c>
      <c r="H5" s="25">
        <v>1.18</v>
      </c>
      <c r="I5" s="25">
        <v>0.97</v>
      </c>
      <c r="J5" s="25">
        <v>1.08</v>
      </c>
      <c r="K5" s="25">
        <v>6.82</v>
      </c>
      <c r="L5" s="25">
        <v>6.13</v>
      </c>
      <c r="M5" s="25">
        <v>6.49</v>
      </c>
      <c r="N5" s="25">
        <v>24.53</v>
      </c>
      <c r="O5" s="25">
        <v>11.83</v>
      </c>
      <c r="P5" s="25">
        <v>18.32</v>
      </c>
      <c r="Q5" s="28"/>
      <c r="R5" s="28" t="s">
        <v>185</v>
      </c>
      <c r="S5" s="28" t="s">
        <v>186</v>
      </c>
      <c r="T5" s="28">
        <v>2.57</v>
      </c>
      <c r="U5" s="28">
        <v>2.09</v>
      </c>
      <c r="V5" s="28">
        <v>2.33</v>
      </c>
      <c r="W5" s="21">
        <v>0.89</v>
      </c>
      <c r="X5" s="21">
        <v>0.42</v>
      </c>
      <c r="Y5" s="21">
        <v>0.66</v>
      </c>
      <c r="Z5" s="21">
        <v>1.88</v>
      </c>
      <c r="AA5" s="21">
        <v>1.41</v>
      </c>
      <c r="AB5" s="21">
        <v>1.65</v>
      </c>
      <c r="AC5" s="21">
        <v>11.6</v>
      </c>
      <c r="AD5" s="21">
        <v>5.45</v>
      </c>
      <c r="AE5" s="21">
        <v>8.65</v>
      </c>
      <c r="AF5" s="21">
        <v>23.11</v>
      </c>
      <c r="AG5" s="21">
        <v>13.63</v>
      </c>
      <c r="AH5" s="21">
        <v>18.52</v>
      </c>
    </row>
    <row r="6" spans="1:34" ht="15" customHeight="1">
      <c r="A6" s="20" t="s">
        <v>5</v>
      </c>
      <c r="B6" s="25">
        <v>1.68</v>
      </c>
      <c r="C6" s="25">
        <v>1.41</v>
      </c>
      <c r="D6" s="25">
        <v>1.54</v>
      </c>
      <c r="E6" s="25">
        <v>2.75</v>
      </c>
      <c r="F6" s="25">
        <v>3.31</v>
      </c>
      <c r="G6" s="25">
        <v>3.04</v>
      </c>
      <c r="H6" s="25">
        <v>2.11</v>
      </c>
      <c r="I6" s="25">
        <v>2.1800000000000002</v>
      </c>
      <c r="J6" s="25">
        <v>2.15</v>
      </c>
      <c r="K6" s="25" t="s">
        <v>148</v>
      </c>
      <c r="L6" s="25" t="s">
        <v>148</v>
      </c>
      <c r="M6" s="25" t="s">
        <v>148</v>
      </c>
      <c r="N6" s="25" t="s">
        <v>148</v>
      </c>
      <c r="O6" s="25" t="s">
        <v>148</v>
      </c>
      <c r="P6" s="25" t="s">
        <v>148</v>
      </c>
      <c r="Q6" s="28"/>
      <c r="R6" s="28" t="s">
        <v>187</v>
      </c>
      <c r="S6" s="28" t="s">
        <v>186</v>
      </c>
      <c r="T6" s="28">
        <v>-2.25</v>
      </c>
      <c r="U6" s="28">
        <v>-3.24</v>
      </c>
      <c r="V6" s="28">
        <v>-2.75</v>
      </c>
      <c r="W6" s="21">
        <v>0.1</v>
      </c>
      <c r="X6" s="21">
        <v>0.86</v>
      </c>
      <c r="Y6" s="21">
        <v>0.49</v>
      </c>
      <c r="Z6" s="21">
        <v>-1.29</v>
      </c>
      <c r="AA6" s="21">
        <v>-1.53</v>
      </c>
      <c r="AB6" s="21">
        <v>-1.41</v>
      </c>
      <c r="AC6" s="21">
        <v>40.229999999999997</v>
      </c>
      <c r="AD6" s="21">
        <v>38.659999999999997</v>
      </c>
      <c r="AE6" s="21">
        <v>39.42</v>
      </c>
      <c r="AF6" s="21">
        <v>0</v>
      </c>
      <c r="AG6" s="21">
        <v>0</v>
      </c>
      <c r="AH6" s="21">
        <v>0</v>
      </c>
    </row>
    <row r="7" spans="1:34" ht="15" customHeight="1">
      <c r="A7" s="20" t="s">
        <v>6</v>
      </c>
      <c r="B7" s="25">
        <v>29.92</v>
      </c>
      <c r="C7" s="25">
        <v>25.98</v>
      </c>
      <c r="D7" s="25">
        <v>27.91</v>
      </c>
      <c r="E7" s="25">
        <v>7.07</v>
      </c>
      <c r="F7" s="25">
        <v>12.67</v>
      </c>
      <c r="G7" s="25">
        <v>10.029999999999999</v>
      </c>
      <c r="H7" s="25">
        <v>22.46</v>
      </c>
      <c r="I7" s="25">
        <v>21.42</v>
      </c>
      <c r="J7" s="25">
        <v>21.93</v>
      </c>
      <c r="K7" s="25">
        <v>30.19</v>
      </c>
      <c r="L7" s="25">
        <v>27.05</v>
      </c>
      <c r="M7" s="25">
        <v>28.66</v>
      </c>
      <c r="N7" s="25">
        <v>23.56</v>
      </c>
      <c r="O7" s="25">
        <v>20.27</v>
      </c>
      <c r="P7" s="25">
        <v>21.94</v>
      </c>
      <c r="Q7" s="28"/>
      <c r="R7" s="28" t="s">
        <v>188</v>
      </c>
      <c r="S7" s="28" t="s">
        <v>186</v>
      </c>
      <c r="T7" s="28">
        <v>13.36</v>
      </c>
      <c r="U7" s="28">
        <v>8.26</v>
      </c>
      <c r="V7" s="28">
        <v>10.75</v>
      </c>
      <c r="W7" s="21">
        <v>2.23</v>
      </c>
      <c r="X7" s="21">
        <v>6.69</v>
      </c>
      <c r="Y7" s="21">
        <v>4.62</v>
      </c>
      <c r="Z7" s="21">
        <v>9.39</v>
      </c>
      <c r="AA7" s="21">
        <v>7.66</v>
      </c>
      <c r="AB7" s="21">
        <v>8.49</v>
      </c>
      <c r="AC7" s="21">
        <v>17.59</v>
      </c>
      <c r="AD7" s="21">
        <v>14.63</v>
      </c>
      <c r="AE7" s="21">
        <v>16.13</v>
      </c>
      <c r="AF7" s="21">
        <v>13.26</v>
      </c>
      <c r="AG7" s="21">
        <v>10.77</v>
      </c>
      <c r="AH7" s="21">
        <v>12.03</v>
      </c>
    </row>
    <row r="8" spans="1:34" ht="15" customHeight="1">
      <c r="A8" s="20" t="s">
        <v>7</v>
      </c>
      <c r="B8" s="25">
        <v>9.25</v>
      </c>
      <c r="C8" s="25">
        <v>8.08</v>
      </c>
      <c r="D8" s="25">
        <v>8.66</v>
      </c>
      <c r="E8" s="25">
        <v>3.4</v>
      </c>
      <c r="F8" s="25">
        <v>2.57</v>
      </c>
      <c r="G8" s="25">
        <v>2.96</v>
      </c>
      <c r="H8" s="25">
        <v>7.6</v>
      </c>
      <c r="I8" s="25">
        <v>6.45</v>
      </c>
      <c r="J8" s="25">
        <v>7.01</v>
      </c>
      <c r="K8" s="25">
        <v>30.82</v>
      </c>
      <c r="L8" s="25">
        <v>33.479999999999997</v>
      </c>
      <c r="M8" s="25">
        <v>32.22</v>
      </c>
      <c r="N8" s="25">
        <v>15.76</v>
      </c>
      <c r="O8" s="25">
        <v>11.97</v>
      </c>
      <c r="P8" s="25">
        <v>13.97</v>
      </c>
      <c r="R8" s="21" t="s">
        <v>189</v>
      </c>
      <c r="S8" s="21" t="s">
        <v>186</v>
      </c>
      <c r="T8" s="21">
        <v>17.59</v>
      </c>
      <c r="U8" s="21">
        <v>14.36</v>
      </c>
      <c r="V8" s="21">
        <v>15.95</v>
      </c>
      <c r="W8" s="21">
        <v>8.84</v>
      </c>
      <c r="X8" s="21">
        <v>5.93</v>
      </c>
      <c r="Y8" s="21">
        <v>7.32</v>
      </c>
      <c r="Z8" s="21">
        <v>15.06</v>
      </c>
      <c r="AA8" s="21">
        <v>11.81</v>
      </c>
      <c r="AB8" s="21">
        <v>13.39</v>
      </c>
      <c r="AC8" s="21">
        <v>36.64</v>
      </c>
      <c r="AD8" s="21">
        <v>39.61</v>
      </c>
      <c r="AE8" s="21">
        <v>38.21</v>
      </c>
      <c r="AF8" s="21">
        <v>15.04</v>
      </c>
      <c r="AG8" s="21">
        <v>13.24</v>
      </c>
      <c r="AH8" s="21">
        <v>14.15</v>
      </c>
    </row>
    <row r="9" spans="1:34" ht="15" customHeight="1">
      <c r="A9" s="20" t="s">
        <v>8</v>
      </c>
      <c r="B9" s="25">
        <v>9.02</v>
      </c>
      <c r="C9" s="25">
        <v>7.7</v>
      </c>
      <c r="D9" s="25">
        <v>8.36</v>
      </c>
      <c r="E9" s="25">
        <v>14.16</v>
      </c>
      <c r="F9" s="25">
        <v>13.95</v>
      </c>
      <c r="G9" s="25">
        <v>14.05</v>
      </c>
      <c r="H9" s="25">
        <v>10.6</v>
      </c>
      <c r="I9" s="25">
        <v>9.67</v>
      </c>
      <c r="J9" s="25">
        <v>10.130000000000001</v>
      </c>
      <c r="K9" s="25">
        <v>37.21</v>
      </c>
      <c r="L9" s="25">
        <v>40.18</v>
      </c>
      <c r="M9" s="25">
        <v>38.69</v>
      </c>
      <c r="N9" s="25">
        <v>8.64</v>
      </c>
      <c r="O9" s="25">
        <v>6.39</v>
      </c>
      <c r="P9" s="25">
        <v>7.57</v>
      </c>
      <c r="R9" s="21" t="s">
        <v>190</v>
      </c>
      <c r="S9" s="21" t="s">
        <v>186</v>
      </c>
      <c r="T9" s="21">
        <v>12.47</v>
      </c>
      <c r="U9" s="21">
        <v>10.08</v>
      </c>
      <c r="V9" s="21">
        <v>11.26</v>
      </c>
      <c r="W9" s="21">
        <v>18.7</v>
      </c>
      <c r="X9" s="21">
        <v>18.05</v>
      </c>
      <c r="Y9" s="21">
        <v>18.37</v>
      </c>
      <c r="Z9" s="21">
        <v>14.47</v>
      </c>
      <c r="AA9" s="21">
        <v>12.69</v>
      </c>
      <c r="AB9" s="21">
        <v>13.57</v>
      </c>
      <c r="AC9" s="21">
        <v>30.38</v>
      </c>
      <c r="AD9" s="21">
        <v>33.229999999999997</v>
      </c>
      <c r="AE9" s="21">
        <v>31.81</v>
      </c>
      <c r="AF9" s="21">
        <v>-14.3</v>
      </c>
      <c r="AG9" s="21">
        <v>-20.25</v>
      </c>
      <c r="AH9" s="21">
        <v>-16.829999999999998</v>
      </c>
    </row>
    <row r="10" spans="1:34" ht="15" customHeight="1">
      <c r="A10" s="20" t="s">
        <v>9</v>
      </c>
      <c r="B10" s="43" t="s">
        <v>52</v>
      </c>
      <c r="C10" s="43" t="s">
        <v>52</v>
      </c>
      <c r="D10" s="43" t="s">
        <v>52</v>
      </c>
      <c r="E10" s="43" t="s">
        <v>52</v>
      </c>
      <c r="F10" s="25">
        <v>1.69</v>
      </c>
      <c r="G10" s="25">
        <v>0.43</v>
      </c>
      <c r="H10" s="43" t="s">
        <v>52</v>
      </c>
      <c r="I10" s="43" t="s">
        <v>52</v>
      </c>
      <c r="J10" s="43" t="s">
        <v>52</v>
      </c>
      <c r="K10" s="25">
        <v>0.15</v>
      </c>
      <c r="L10" s="43" t="s">
        <v>52</v>
      </c>
      <c r="M10" s="43" t="s">
        <v>52</v>
      </c>
      <c r="N10" s="25">
        <v>20.49</v>
      </c>
      <c r="O10" s="25">
        <v>15.31</v>
      </c>
      <c r="P10" s="25">
        <v>18.11</v>
      </c>
      <c r="R10" s="21" t="s">
        <v>191</v>
      </c>
      <c r="S10" s="21" t="s">
        <v>186</v>
      </c>
      <c r="T10" s="21">
        <v>-8.7100000000000009</v>
      </c>
      <c r="U10" s="21">
        <v>-8.42</v>
      </c>
      <c r="V10" s="21">
        <v>-8.57</v>
      </c>
      <c r="W10" s="21">
        <v>1.18</v>
      </c>
      <c r="X10" s="21">
        <v>0.03</v>
      </c>
      <c r="Y10" s="21">
        <v>0.64</v>
      </c>
      <c r="Z10" s="21">
        <v>-4.34</v>
      </c>
      <c r="AA10" s="21">
        <v>-4.8</v>
      </c>
      <c r="AB10" s="21">
        <v>-4.5599999999999996</v>
      </c>
      <c r="AC10" s="21">
        <v>-1.31</v>
      </c>
      <c r="AD10" s="21">
        <v>-4.51</v>
      </c>
      <c r="AE10" s="21">
        <v>-2.76</v>
      </c>
      <c r="AF10" s="21">
        <v>13.95</v>
      </c>
      <c r="AG10" s="21">
        <v>8.43</v>
      </c>
      <c r="AH10" s="21">
        <v>11.46</v>
      </c>
    </row>
    <row r="11" spans="1:34" ht="15" customHeight="1">
      <c r="A11" s="20" t="s">
        <v>10</v>
      </c>
      <c r="B11" s="25">
        <v>3.16</v>
      </c>
      <c r="C11" s="25">
        <v>2.5299999999999998</v>
      </c>
      <c r="D11" s="25">
        <v>2.85</v>
      </c>
      <c r="E11" s="25">
        <v>7.89</v>
      </c>
      <c r="F11" s="25">
        <v>5.73</v>
      </c>
      <c r="G11" s="25">
        <v>6.79</v>
      </c>
      <c r="H11" s="25">
        <v>5.01</v>
      </c>
      <c r="I11" s="25">
        <v>3.8</v>
      </c>
      <c r="J11" s="25">
        <v>4.4000000000000004</v>
      </c>
      <c r="K11" s="25">
        <v>28.69</v>
      </c>
      <c r="L11" s="25">
        <v>24.73</v>
      </c>
      <c r="M11" s="25">
        <v>26.6</v>
      </c>
      <c r="N11" s="25">
        <v>3.49</v>
      </c>
      <c r="O11" s="25">
        <v>3.46</v>
      </c>
      <c r="P11" s="25">
        <v>3.48</v>
      </c>
      <c r="R11" s="21" t="s">
        <v>192</v>
      </c>
      <c r="S11" s="21" t="s">
        <v>186</v>
      </c>
      <c r="T11" s="21">
        <v>1.1299999999999999</v>
      </c>
      <c r="U11" s="21">
        <v>0.39</v>
      </c>
      <c r="V11" s="21">
        <v>0.76</v>
      </c>
      <c r="W11" s="21">
        <v>5.1100000000000003</v>
      </c>
      <c r="X11" s="21">
        <v>4.58</v>
      </c>
      <c r="Y11" s="21">
        <v>4.84</v>
      </c>
      <c r="Z11" s="21">
        <v>2.7</v>
      </c>
      <c r="AA11" s="21">
        <v>2.08</v>
      </c>
      <c r="AB11" s="21">
        <v>2.38</v>
      </c>
      <c r="AC11" s="21">
        <v>24.15</v>
      </c>
      <c r="AD11" s="21">
        <v>19.78</v>
      </c>
      <c r="AE11" s="21">
        <v>21.84</v>
      </c>
      <c r="AF11" s="21">
        <v>3.76</v>
      </c>
      <c r="AG11" s="21">
        <v>10.8</v>
      </c>
      <c r="AH11" s="21">
        <v>7.57</v>
      </c>
    </row>
    <row r="12" spans="1:34" ht="15" customHeight="1">
      <c r="A12" s="20" t="s">
        <v>11</v>
      </c>
      <c r="B12" s="43" t="s">
        <v>52</v>
      </c>
      <c r="C12" s="43" t="s">
        <v>52</v>
      </c>
      <c r="D12" s="43" t="s">
        <v>52</v>
      </c>
      <c r="E12" s="25">
        <v>2.02</v>
      </c>
      <c r="F12" s="25">
        <v>3.56</v>
      </c>
      <c r="G12" s="25">
        <v>2.76</v>
      </c>
      <c r="H12" s="43" t="s">
        <v>52</v>
      </c>
      <c r="I12" s="25">
        <v>0.27</v>
      </c>
      <c r="J12" s="43" t="s">
        <v>52</v>
      </c>
      <c r="K12" s="25">
        <v>28.72</v>
      </c>
      <c r="L12" s="25">
        <v>30.01</v>
      </c>
      <c r="M12" s="25">
        <v>29.32</v>
      </c>
      <c r="N12" s="25">
        <v>16.25</v>
      </c>
      <c r="O12" s="25">
        <v>6.97</v>
      </c>
      <c r="P12" s="25">
        <v>11.86</v>
      </c>
      <c r="R12" s="21" t="s">
        <v>193</v>
      </c>
      <c r="S12" s="21" t="s">
        <v>186</v>
      </c>
      <c r="T12" s="21">
        <v>-3.15</v>
      </c>
      <c r="U12" s="21">
        <v>-1.78</v>
      </c>
      <c r="V12" s="21">
        <v>-2.46</v>
      </c>
      <c r="W12" s="21">
        <v>0.88</v>
      </c>
      <c r="X12" s="21">
        <v>2.09</v>
      </c>
      <c r="Y12" s="21">
        <v>1.47</v>
      </c>
      <c r="Z12" s="21">
        <v>-1.4</v>
      </c>
      <c r="AA12" s="21">
        <v>-0.15</v>
      </c>
      <c r="AB12" s="21">
        <v>-0.78</v>
      </c>
      <c r="AC12" s="21">
        <v>28.58</v>
      </c>
      <c r="AD12" s="21">
        <v>22.89</v>
      </c>
      <c r="AE12" s="21">
        <v>25.93</v>
      </c>
      <c r="AF12" s="21">
        <v>12.06</v>
      </c>
      <c r="AG12" s="21">
        <v>5</v>
      </c>
      <c r="AH12" s="21">
        <v>8.9</v>
      </c>
    </row>
    <row r="13" spans="1:34" ht="15" customHeight="1">
      <c r="A13" s="20" t="s">
        <v>12</v>
      </c>
      <c r="B13" s="43" t="s">
        <v>52</v>
      </c>
      <c r="C13" s="43" t="s">
        <v>52</v>
      </c>
      <c r="D13" s="43" t="s">
        <v>52</v>
      </c>
      <c r="E13" s="25">
        <v>0.53</v>
      </c>
      <c r="F13" s="25">
        <v>0.56000000000000005</v>
      </c>
      <c r="G13" s="25">
        <v>0.54</v>
      </c>
      <c r="H13" s="43" t="s">
        <v>52</v>
      </c>
      <c r="I13" s="43" t="s">
        <v>52</v>
      </c>
      <c r="J13" s="43" t="s">
        <v>52</v>
      </c>
      <c r="K13" s="25">
        <v>22.96</v>
      </c>
      <c r="L13" s="25">
        <v>21.21</v>
      </c>
      <c r="M13" s="25">
        <v>22.09</v>
      </c>
      <c r="N13" s="25">
        <v>10.54</v>
      </c>
      <c r="O13" s="25">
        <v>4.07</v>
      </c>
      <c r="P13" s="25">
        <v>7.31</v>
      </c>
      <c r="R13" s="21" t="s">
        <v>194</v>
      </c>
      <c r="S13" s="21" t="s">
        <v>186</v>
      </c>
      <c r="T13" s="21">
        <v>-4.3099999999999996</v>
      </c>
      <c r="U13" s="21">
        <v>-3.45</v>
      </c>
      <c r="V13" s="21">
        <v>-3.86</v>
      </c>
      <c r="W13" s="21">
        <v>-0.87</v>
      </c>
      <c r="X13" s="21">
        <v>-0.6</v>
      </c>
      <c r="Y13" s="21">
        <v>-0.74</v>
      </c>
      <c r="Z13" s="21">
        <v>-2.94</v>
      </c>
      <c r="AA13" s="21">
        <v>-2.37</v>
      </c>
      <c r="AB13" s="21">
        <v>-2.65</v>
      </c>
      <c r="AC13" s="21">
        <v>34.18</v>
      </c>
      <c r="AD13" s="21">
        <v>28.2</v>
      </c>
      <c r="AE13" s="21">
        <v>31.14</v>
      </c>
      <c r="AF13" s="21">
        <v>19.57</v>
      </c>
      <c r="AG13" s="21">
        <v>5.7</v>
      </c>
      <c r="AH13" s="21">
        <v>12.5</v>
      </c>
    </row>
    <row r="14" spans="1:34" ht="15" customHeight="1">
      <c r="A14" s="20" t="s">
        <v>13</v>
      </c>
      <c r="B14" s="43" t="s">
        <v>52</v>
      </c>
      <c r="C14" s="43" t="s">
        <v>52</v>
      </c>
      <c r="D14" s="43" t="s">
        <v>52</v>
      </c>
      <c r="E14" s="43" t="s">
        <v>52</v>
      </c>
      <c r="F14" s="43" t="s">
        <v>52</v>
      </c>
      <c r="G14" s="43" t="s">
        <v>52</v>
      </c>
      <c r="H14" s="43" t="s">
        <v>52</v>
      </c>
      <c r="I14" s="43" t="s">
        <v>52</v>
      </c>
      <c r="J14" s="43" t="s">
        <v>52</v>
      </c>
      <c r="K14" s="25">
        <v>15.06</v>
      </c>
      <c r="L14" s="25">
        <v>9.74</v>
      </c>
      <c r="M14" s="25">
        <v>12.36</v>
      </c>
      <c r="N14" s="25">
        <v>20.21</v>
      </c>
      <c r="O14" s="25">
        <v>12.76</v>
      </c>
      <c r="P14" s="25">
        <v>16.32</v>
      </c>
      <c r="R14" s="21" t="s">
        <v>195</v>
      </c>
      <c r="S14" s="21" t="s">
        <v>186</v>
      </c>
      <c r="T14" s="21">
        <v>-2.2799999999999998</v>
      </c>
      <c r="U14" s="21">
        <v>-2.6</v>
      </c>
      <c r="V14" s="21">
        <v>-2.44</v>
      </c>
      <c r="W14" s="21">
        <v>-0.12</v>
      </c>
      <c r="X14" s="21">
        <v>0.08</v>
      </c>
      <c r="Y14" s="21">
        <v>-0.02</v>
      </c>
      <c r="Z14" s="21">
        <v>-1.39</v>
      </c>
      <c r="AA14" s="21">
        <v>-1.49</v>
      </c>
      <c r="AB14" s="21">
        <v>-1.44</v>
      </c>
      <c r="AC14" s="21">
        <v>24.52</v>
      </c>
      <c r="AD14" s="21">
        <v>19.66</v>
      </c>
      <c r="AE14" s="21">
        <v>22.02</v>
      </c>
      <c r="AF14" s="21">
        <v>16.239999999999998</v>
      </c>
      <c r="AG14" s="21">
        <v>11.14</v>
      </c>
      <c r="AH14" s="21">
        <v>13.51</v>
      </c>
    </row>
    <row r="15" spans="1:34" ht="15" customHeight="1">
      <c r="A15" s="20" t="s">
        <v>14</v>
      </c>
      <c r="B15" s="25">
        <v>14.59</v>
      </c>
      <c r="C15" s="25">
        <v>16.75</v>
      </c>
      <c r="D15" s="25">
        <v>15.66</v>
      </c>
      <c r="E15" s="25">
        <v>2.65</v>
      </c>
      <c r="F15" s="25">
        <v>6.52</v>
      </c>
      <c r="G15" s="25">
        <v>4.5199999999999996</v>
      </c>
      <c r="H15" s="25">
        <v>11.61</v>
      </c>
      <c r="I15" s="25">
        <v>14.27</v>
      </c>
      <c r="J15" s="25">
        <v>12.91</v>
      </c>
      <c r="K15" s="25">
        <v>19.43</v>
      </c>
      <c r="L15" s="25">
        <v>19.61</v>
      </c>
      <c r="M15" s="25">
        <v>19.510000000000002</v>
      </c>
      <c r="N15" s="25">
        <v>24.2</v>
      </c>
      <c r="O15" s="25">
        <v>14.05</v>
      </c>
      <c r="P15" s="25">
        <v>19.61</v>
      </c>
      <c r="R15" s="21" t="s">
        <v>196</v>
      </c>
      <c r="S15" s="21" t="s">
        <v>186</v>
      </c>
      <c r="T15" s="21">
        <v>13.26</v>
      </c>
      <c r="U15" s="21">
        <v>12.56</v>
      </c>
      <c r="V15" s="21">
        <v>12.92</v>
      </c>
      <c r="W15" s="21">
        <v>-2.34</v>
      </c>
      <c r="X15" s="21">
        <v>1.52</v>
      </c>
      <c r="Y15" s="21">
        <v>-0.46</v>
      </c>
      <c r="Z15" s="21">
        <v>9.44</v>
      </c>
      <c r="AA15" s="21">
        <v>9.83</v>
      </c>
      <c r="AB15" s="21">
        <v>9.6300000000000008</v>
      </c>
      <c r="AC15" s="21">
        <v>8.5399999999999991</v>
      </c>
      <c r="AD15" s="21">
        <v>4.74</v>
      </c>
      <c r="AE15" s="21">
        <v>6.83</v>
      </c>
      <c r="AF15" s="21">
        <v>19.75</v>
      </c>
      <c r="AG15" s="21">
        <v>9.77</v>
      </c>
      <c r="AH15" s="21">
        <v>15.02</v>
      </c>
    </row>
    <row r="16" spans="1:34" ht="15" customHeight="1">
      <c r="A16" s="20" t="s">
        <v>15</v>
      </c>
      <c r="B16" s="25">
        <v>2.48</v>
      </c>
      <c r="C16" s="25">
        <v>1.9</v>
      </c>
      <c r="D16" s="25">
        <v>2.19</v>
      </c>
      <c r="E16" s="25">
        <v>31.07</v>
      </c>
      <c r="F16" s="25">
        <v>30.54</v>
      </c>
      <c r="G16" s="25">
        <v>30.81</v>
      </c>
      <c r="H16" s="25">
        <v>13.41</v>
      </c>
      <c r="I16" s="25">
        <v>12.64</v>
      </c>
      <c r="J16" s="25">
        <v>13.03</v>
      </c>
      <c r="K16" s="25">
        <v>30.94</v>
      </c>
      <c r="L16" s="25">
        <v>29.61</v>
      </c>
      <c r="M16" s="25">
        <v>30.32</v>
      </c>
      <c r="N16" s="25">
        <v>11.63</v>
      </c>
      <c r="O16" s="25">
        <v>6.3</v>
      </c>
      <c r="P16" s="25">
        <v>9.27</v>
      </c>
      <c r="R16" s="21" t="s">
        <v>197</v>
      </c>
      <c r="S16" s="21" t="s">
        <v>186</v>
      </c>
      <c r="T16" s="21">
        <v>3.06</v>
      </c>
      <c r="U16" s="21">
        <v>2.84</v>
      </c>
      <c r="V16" s="21">
        <v>2.95</v>
      </c>
      <c r="W16" s="21">
        <v>31.46</v>
      </c>
      <c r="X16" s="21">
        <v>31.63</v>
      </c>
      <c r="Y16" s="21">
        <v>31.54</v>
      </c>
      <c r="Z16" s="21">
        <v>14.35</v>
      </c>
      <c r="AA16" s="21">
        <v>14.07</v>
      </c>
      <c r="AB16" s="21">
        <v>14.21</v>
      </c>
      <c r="AC16" s="21">
        <v>29.95</v>
      </c>
      <c r="AD16" s="21">
        <v>28.82</v>
      </c>
      <c r="AE16" s="21">
        <v>29.41</v>
      </c>
      <c r="AF16" s="21">
        <v>15.08</v>
      </c>
      <c r="AG16" s="21">
        <v>10.08</v>
      </c>
      <c r="AH16" s="21">
        <v>12.75</v>
      </c>
    </row>
    <row r="17" spans="1:34" ht="15" customHeight="1">
      <c r="A17" s="20" t="s">
        <v>16</v>
      </c>
      <c r="B17" s="25">
        <v>1.96</v>
      </c>
      <c r="C17" s="25">
        <v>2.06</v>
      </c>
      <c r="D17" s="25">
        <v>2.0099999999999998</v>
      </c>
      <c r="E17" s="25">
        <v>6.08</v>
      </c>
      <c r="F17" s="25">
        <v>6.39</v>
      </c>
      <c r="G17" s="25">
        <v>6.24</v>
      </c>
      <c r="H17" s="25">
        <v>3.61</v>
      </c>
      <c r="I17" s="25">
        <v>3.8</v>
      </c>
      <c r="J17" s="25">
        <v>3.71</v>
      </c>
      <c r="K17" s="25">
        <v>13.33</v>
      </c>
      <c r="L17" s="25">
        <v>17.600000000000001</v>
      </c>
      <c r="M17" s="25">
        <v>15.56</v>
      </c>
      <c r="N17" s="25">
        <v>18.809999999999999</v>
      </c>
      <c r="O17" s="25">
        <v>14.66</v>
      </c>
      <c r="P17" s="25">
        <v>16.760000000000002</v>
      </c>
      <c r="R17" s="21" t="s">
        <v>198</v>
      </c>
      <c r="S17" s="21" t="s">
        <v>186</v>
      </c>
      <c r="T17" s="21">
        <v>-0.98</v>
      </c>
      <c r="U17" s="21">
        <v>-2.04</v>
      </c>
      <c r="V17" s="21">
        <v>-1.53</v>
      </c>
      <c r="W17" s="21">
        <v>4.6399999999999997</v>
      </c>
      <c r="X17" s="21">
        <v>5.17</v>
      </c>
      <c r="Y17" s="21">
        <v>4.91</v>
      </c>
      <c r="Z17" s="21">
        <v>1.28</v>
      </c>
      <c r="AA17" s="21">
        <v>0.9</v>
      </c>
      <c r="AB17" s="21">
        <v>1.08</v>
      </c>
      <c r="AC17" s="21">
        <v>16.600000000000001</v>
      </c>
      <c r="AD17" s="21">
        <v>17.91</v>
      </c>
      <c r="AE17" s="21">
        <v>17.28</v>
      </c>
      <c r="AF17" s="21">
        <v>22.52</v>
      </c>
      <c r="AG17" s="21">
        <v>16.46</v>
      </c>
      <c r="AH17" s="21">
        <v>19.579999999999998</v>
      </c>
    </row>
    <row r="18" spans="1:34" ht="15" customHeight="1">
      <c r="A18" s="20" t="s">
        <v>17</v>
      </c>
      <c r="B18" s="43" t="s">
        <v>52</v>
      </c>
      <c r="C18" s="43" t="s">
        <v>52</v>
      </c>
      <c r="D18" s="43" t="s">
        <v>52</v>
      </c>
      <c r="E18" s="43" t="s">
        <v>52</v>
      </c>
      <c r="F18" s="25">
        <v>0.16</v>
      </c>
      <c r="G18" s="43" t="s">
        <v>52</v>
      </c>
      <c r="H18" s="43" t="s">
        <v>52</v>
      </c>
      <c r="I18" s="25">
        <v>0.04</v>
      </c>
      <c r="J18" s="43" t="s">
        <v>52</v>
      </c>
      <c r="K18" s="25">
        <v>2.66</v>
      </c>
      <c r="L18" s="25">
        <v>3.23</v>
      </c>
      <c r="M18" s="25">
        <v>2.93</v>
      </c>
      <c r="N18" s="25">
        <v>10.33</v>
      </c>
      <c r="O18" s="25">
        <v>7.54</v>
      </c>
      <c r="P18" s="25">
        <v>8.99</v>
      </c>
      <c r="R18" s="21" t="s">
        <v>199</v>
      </c>
      <c r="S18" s="21" t="s">
        <v>186</v>
      </c>
      <c r="T18" s="21">
        <v>-1.1100000000000001</v>
      </c>
      <c r="U18" s="21">
        <v>-0.92</v>
      </c>
      <c r="V18" s="21">
        <v>-1.01</v>
      </c>
      <c r="W18" s="21">
        <v>-1.27</v>
      </c>
      <c r="X18" s="21">
        <v>-0.42</v>
      </c>
      <c r="Y18" s="21">
        <v>-0.84</v>
      </c>
      <c r="Z18" s="21">
        <v>-1.18</v>
      </c>
      <c r="AA18" s="21">
        <v>-0.7</v>
      </c>
      <c r="AB18" s="21">
        <v>-0.94</v>
      </c>
      <c r="AC18" s="21">
        <v>2.67</v>
      </c>
      <c r="AD18" s="21">
        <v>1.87</v>
      </c>
      <c r="AE18" s="21">
        <v>2.2799999999999998</v>
      </c>
      <c r="AF18" s="21">
        <v>10.44</v>
      </c>
      <c r="AG18" s="21">
        <v>6.19</v>
      </c>
      <c r="AH18" s="21">
        <v>8.4</v>
      </c>
    </row>
    <row r="19" spans="1:34" ht="15" customHeight="1">
      <c r="A19" s="20" t="s">
        <v>18</v>
      </c>
      <c r="B19" s="25">
        <v>13.7</v>
      </c>
      <c r="C19" s="25">
        <v>13.41</v>
      </c>
      <c r="D19" s="25">
        <v>13.55</v>
      </c>
      <c r="E19" s="25">
        <v>1.35</v>
      </c>
      <c r="F19" s="25">
        <v>5.33</v>
      </c>
      <c r="G19" s="25">
        <v>3.37</v>
      </c>
      <c r="H19" s="25">
        <v>9.67</v>
      </c>
      <c r="I19" s="25">
        <v>10.78</v>
      </c>
      <c r="J19" s="25">
        <v>10.23</v>
      </c>
      <c r="K19" s="25">
        <v>16.02</v>
      </c>
      <c r="L19" s="25">
        <v>19.46</v>
      </c>
      <c r="M19" s="25">
        <v>17.7</v>
      </c>
      <c r="N19" s="25">
        <v>11.87</v>
      </c>
      <c r="O19" s="25">
        <v>11.08</v>
      </c>
      <c r="P19" s="25">
        <v>11.51</v>
      </c>
      <c r="Q19" s="28"/>
      <c r="R19" s="28" t="s">
        <v>200</v>
      </c>
      <c r="S19" s="28" t="s">
        <v>186</v>
      </c>
      <c r="T19" s="28">
        <v>8.1</v>
      </c>
      <c r="U19" s="28">
        <v>5.89</v>
      </c>
      <c r="V19" s="28">
        <v>6.98</v>
      </c>
      <c r="W19" s="21">
        <v>-1.2</v>
      </c>
      <c r="X19" s="21">
        <v>0.04</v>
      </c>
      <c r="Y19" s="21">
        <v>-0.56999999999999995</v>
      </c>
      <c r="Z19" s="21">
        <v>4.9000000000000004</v>
      </c>
      <c r="AA19" s="21">
        <v>3.89</v>
      </c>
      <c r="AB19" s="21">
        <v>4.3899999999999997</v>
      </c>
      <c r="AC19" s="21">
        <v>-14.72</v>
      </c>
      <c r="AD19" s="21">
        <v>-12.01</v>
      </c>
      <c r="AE19" s="21">
        <v>-13.4</v>
      </c>
      <c r="AF19" s="21">
        <v>7.46</v>
      </c>
      <c r="AG19" s="21">
        <v>2.41</v>
      </c>
      <c r="AH19" s="21">
        <v>5.12</v>
      </c>
    </row>
    <row r="20" spans="1:34" ht="15" customHeight="1">
      <c r="A20" s="20" t="s">
        <v>19</v>
      </c>
      <c r="B20" s="25">
        <v>13.99</v>
      </c>
      <c r="C20" s="25">
        <v>13.35</v>
      </c>
      <c r="D20" s="25">
        <v>13.67</v>
      </c>
      <c r="E20" s="25">
        <v>20.100000000000001</v>
      </c>
      <c r="F20" s="25">
        <v>20.309999999999999</v>
      </c>
      <c r="G20" s="25">
        <v>20.21</v>
      </c>
      <c r="H20" s="25">
        <v>15.83</v>
      </c>
      <c r="I20" s="25">
        <v>15.53</v>
      </c>
      <c r="J20" s="25">
        <v>15.68</v>
      </c>
      <c r="K20" s="25">
        <v>42.75</v>
      </c>
      <c r="L20" s="25">
        <v>38.880000000000003</v>
      </c>
      <c r="M20" s="25">
        <v>40.79</v>
      </c>
      <c r="N20" s="25">
        <v>32.29</v>
      </c>
      <c r="O20" s="25">
        <v>25.81</v>
      </c>
      <c r="P20" s="25">
        <v>29.12</v>
      </c>
      <c r="R20" s="21" t="s">
        <v>201</v>
      </c>
      <c r="S20" s="21" t="s">
        <v>186</v>
      </c>
      <c r="T20" s="21">
        <v>6.95</v>
      </c>
      <c r="U20" s="21">
        <v>3.71</v>
      </c>
      <c r="V20" s="21">
        <v>5.31</v>
      </c>
      <c r="W20" s="21">
        <v>11.34</v>
      </c>
      <c r="X20" s="21">
        <v>10.68</v>
      </c>
      <c r="Y20" s="21">
        <v>10.99</v>
      </c>
      <c r="Z20" s="21">
        <v>8.2899999999999991</v>
      </c>
      <c r="AA20" s="21">
        <v>5.95</v>
      </c>
      <c r="AB20" s="21">
        <v>7.1</v>
      </c>
      <c r="AC20" s="21">
        <v>24.44</v>
      </c>
      <c r="AD20" s="21">
        <v>22.75</v>
      </c>
      <c r="AE20" s="21">
        <v>23.57</v>
      </c>
      <c r="AF20" s="21">
        <v>-24.44</v>
      </c>
      <c r="AG20" s="21">
        <v>-21.04</v>
      </c>
      <c r="AH20" s="21">
        <v>-22.65</v>
      </c>
    </row>
    <row r="21" spans="1:34" ht="15" customHeight="1">
      <c r="A21" s="20" t="s">
        <v>20</v>
      </c>
      <c r="B21" s="25">
        <v>0.45</v>
      </c>
      <c r="C21" s="25">
        <v>1.46</v>
      </c>
      <c r="D21" s="25">
        <v>0.97</v>
      </c>
      <c r="E21" s="25">
        <v>14.39</v>
      </c>
      <c r="F21" s="25">
        <v>15.45</v>
      </c>
      <c r="G21" s="25">
        <v>14.93</v>
      </c>
      <c r="H21" s="25">
        <v>5.56</v>
      </c>
      <c r="I21" s="25">
        <v>6.38</v>
      </c>
      <c r="J21" s="25">
        <v>5.98</v>
      </c>
      <c r="K21" s="25" t="s">
        <v>148</v>
      </c>
      <c r="L21" s="25" t="s">
        <v>148</v>
      </c>
      <c r="M21" s="25" t="s">
        <v>148</v>
      </c>
      <c r="N21" s="25" t="s">
        <v>148</v>
      </c>
      <c r="O21" s="25" t="s">
        <v>148</v>
      </c>
      <c r="P21" s="25" t="s">
        <v>148</v>
      </c>
      <c r="R21" s="21" t="s">
        <v>202</v>
      </c>
      <c r="S21" s="21" t="s">
        <v>186</v>
      </c>
      <c r="T21" s="21">
        <v>1.66</v>
      </c>
      <c r="U21" s="21">
        <v>1.42</v>
      </c>
      <c r="V21" s="21">
        <v>1.53</v>
      </c>
      <c r="W21" s="21">
        <v>13.92</v>
      </c>
      <c r="X21" s="21">
        <v>14.12</v>
      </c>
      <c r="Y21" s="21">
        <v>14.02</v>
      </c>
      <c r="Z21" s="21">
        <v>6.17</v>
      </c>
      <c r="AA21" s="21">
        <v>5.83</v>
      </c>
      <c r="AB21" s="21">
        <v>5.99</v>
      </c>
      <c r="AC21" s="21">
        <v>35.32</v>
      </c>
      <c r="AD21" s="21">
        <v>27.91</v>
      </c>
      <c r="AE21" s="21">
        <v>31.61</v>
      </c>
      <c r="AF21" s="21">
        <v>-732.35</v>
      </c>
      <c r="AG21" s="21">
        <v>-1012.37</v>
      </c>
      <c r="AH21" s="21">
        <v>-872.47</v>
      </c>
    </row>
    <row r="22" spans="1:34" ht="15" customHeight="1">
      <c r="A22" s="20" t="s">
        <v>21</v>
      </c>
      <c r="B22" s="43" t="s">
        <v>52</v>
      </c>
      <c r="C22" s="43" t="s">
        <v>52</v>
      </c>
      <c r="D22" s="43" t="s">
        <v>52</v>
      </c>
      <c r="E22" s="43" t="s">
        <v>52</v>
      </c>
      <c r="F22" s="43" t="s">
        <v>52</v>
      </c>
      <c r="G22" s="43" t="s">
        <v>52</v>
      </c>
      <c r="H22" s="43" t="s">
        <v>52</v>
      </c>
      <c r="I22" s="43" t="s">
        <v>52</v>
      </c>
      <c r="J22" s="43" t="s">
        <v>52</v>
      </c>
      <c r="K22" s="25">
        <v>2.2599999999999998</v>
      </c>
      <c r="L22" s="43" t="s">
        <v>52</v>
      </c>
      <c r="M22" s="43" t="s">
        <v>52</v>
      </c>
      <c r="N22" s="25">
        <v>3.98</v>
      </c>
      <c r="O22" s="25">
        <v>2.4</v>
      </c>
      <c r="P22" s="25">
        <v>3.16</v>
      </c>
      <c r="R22" s="21" t="s">
        <v>203</v>
      </c>
      <c r="S22" s="21" t="s">
        <v>186</v>
      </c>
      <c r="T22" s="21">
        <v>-2.4700000000000002</v>
      </c>
      <c r="U22" s="21">
        <v>-1.82</v>
      </c>
      <c r="V22" s="21">
        <v>-2.15</v>
      </c>
      <c r="W22" s="21">
        <v>-9.9</v>
      </c>
      <c r="X22" s="21">
        <v>-7.49</v>
      </c>
      <c r="Y22" s="21">
        <v>-8.7200000000000006</v>
      </c>
      <c r="Z22" s="21">
        <v>-5.63</v>
      </c>
      <c r="AA22" s="21">
        <v>-4.2</v>
      </c>
      <c r="AB22" s="21">
        <v>-4.92</v>
      </c>
      <c r="AC22" s="21">
        <v>1.47</v>
      </c>
      <c r="AD22" s="21">
        <v>-7.07</v>
      </c>
      <c r="AE22" s="21">
        <v>-2.62</v>
      </c>
      <c r="AF22" s="21">
        <v>4.66</v>
      </c>
      <c r="AG22" s="21">
        <v>0.95</v>
      </c>
      <c r="AH22" s="21">
        <v>2.73</v>
      </c>
    </row>
    <row r="23" spans="1:34" ht="15" customHeight="1">
      <c r="A23" s="20" t="s">
        <v>22</v>
      </c>
      <c r="B23" s="25">
        <v>1.37</v>
      </c>
      <c r="C23" s="25">
        <v>0.61</v>
      </c>
      <c r="D23" s="25">
        <v>1</v>
      </c>
      <c r="E23" s="25">
        <v>1.45</v>
      </c>
      <c r="F23" s="43" t="s">
        <v>52</v>
      </c>
      <c r="G23" s="43" t="s">
        <v>52</v>
      </c>
      <c r="H23" s="25">
        <v>1.4</v>
      </c>
      <c r="I23" s="43" t="s">
        <v>52</v>
      </c>
      <c r="J23" s="25">
        <v>0.25</v>
      </c>
      <c r="K23" s="25">
        <v>5.68</v>
      </c>
      <c r="L23" s="25">
        <v>5.91</v>
      </c>
      <c r="M23" s="25">
        <v>5.8</v>
      </c>
      <c r="N23" s="25">
        <v>5.71</v>
      </c>
      <c r="O23" s="25">
        <v>2.2200000000000002</v>
      </c>
      <c r="P23" s="25">
        <v>3.7</v>
      </c>
      <c r="R23" s="21" t="s">
        <v>204</v>
      </c>
      <c r="S23" s="21" t="s">
        <v>186</v>
      </c>
      <c r="T23" s="21">
        <v>-0.83</v>
      </c>
      <c r="U23" s="21">
        <v>-3.76</v>
      </c>
      <c r="V23" s="21">
        <v>-2.25</v>
      </c>
      <c r="W23" s="21">
        <v>1.05</v>
      </c>
      <c r="X23" s="21">
        <v>2.5499999999999998</v>
      </c>
      <c r="Y23" s="21">
        <v>1.81</v>
      </c>
      <c r="Z23" s="21">
        <v>-0.05</v>
      </c>
      <c r="AA23" s="21">
        <v>-1</v>
      </c>
      <c r="AB23" s="21">
        <v>-0.52</v>
      </c>
      <c r="AC23" s="21">
        <v>7.53</v>
      </c>
      <c r="AD23" s="21">
        <v>3.44</v>
      </c>
      <c r="AE23" s="21">
        <v>5.48</v>
      </c>
      <c r="AF23" s="21">
        <v>1.46</v>
      </c>
      <c r="AG23" s="21">
        <v>5.17</v>
      </c>
      <c r="AH23" s="21">
        <v>3.46</v>
      </c>
    </row>
    <row r="24" spans="1:34" ht="15" customHeight="1">
      <c r="A24" s="20" t="s">
        <v>23</v>
      </c>
      <c r="B24" s="25">
        <v>5.29</v>
      </c>
      <c r="C24" s="25">
        <v>4.13</v>
      </c>
      <c r="D24" s="25">
        <v>4.71</v>
      </c>
      <c r="E24" s="25">
        <v>7.01</v>
      </c>
      <c r="F24" s="25">
        <v>9.6999999999999993</v>
      </c>
      <c r="G24" s="25">
        <v>8.41</v>
      </c>
      <c r="H24" s="25">
        <v>5.95</v>
      </c>
      <c r="I24" s="25">
        <v>6.37</v>
      </c>
      <c r="J24" s="25">
        <v>6.16</v>
      </c>
      <c r="K24" s="25">
        <v>28</v>
      </c>
      <c r="L24" s="25">
        <v>27.72</v>
      </c>
      <c r="M24" s="25">
        <v>27.86</v>
      </c>
      <c r="N24" s="25">
        <v>8.18</v>
      </c>
      <c r="O24" s="25">
        <v>5.49</v>
      </c>
      <c r="P24" s="25">
        <v>6.84</v>
      </c>
      <c r="R24" s="21" t="s">
        <v>205</v>
      </c>
      <c r="S24" s="21" t="s">
        <v>186</v>
      </c>
      <c r="T24" s="21">
        <v>3.49</v>
      </c>
      <c r="U24" s="21">
        <v>2.37</v>
      </c>
      <c r="V24" s="21">
        <v>2.92</v>
      </c>
      <c r="W24" s="21">
        <v>5.63</v>
      </c>
      <c r="X24" s="21">
        <v>8.2799999999999994</v>
      </c>
      <c r="Y24" s="21">
        <v>6.99</v>
      </c>
      <c r="Z24" s="21">
        <v>4.32</v>
      </c>
      <c r="AA24" s="21">
        <v>4.68</v>
      </c>
      <c r="AB24" s="21">
        <v>4.5</v>
      </c>
      <c r="AC24" s="21">
        <v>28.85</v>
      </c>
      <c r="AD24" s="21">
        <v>28.25</v>
      </c>
      <c r="AE24" s="21">
        <v>28.55</v>
      </c>
      <c r="AF24" s="21">
        <v>9.1199999999999992</v>
      </c>
      <c r="AG24" s="21">
        <v>5.85</v>
      </c>
      <c r="AH24" s="21">
        <v>7.47</v>
      </c>
    </row>
    <row r="25" spans="1:34" ht="15" customHeight="1">
      <c r="A25" s="20" t="s">
        <v>24</v>
      </c>
      <c r="B25" s="25">
        <v>12.7</v>
      </c>
      <c r="C25" s="25">
        <v>11.67</v>
      </c>
      <c r="D25" s="25">
        <v>12.19</v>
      </c>
      <c r="E25" s="25">
        <v>34.659999999999997</v>
      </c>
      <c r="F25" s="25">
        <v>34.979999999999997</v>
      </c>
      <c r="G25" s="25">
        <v>34.82</v>
      </c>
      <c r="H25" s="25">
        <v>17.7</v>
      </c>
      <c r="I25" s="25">
        <v>17.21</v>
      </c>
      <c r="J25" s="25">
        <v>17.45</v>
      </c>
      <c r="K25" s="25">
        <v>34.28</v>
      </c>
      <c r="L25" s="25">
        <v>34.119999999999997</v>
      </c>
      <c r="M25" s="25">
        <v>34.200000000000003</v>
      </c>
      <c r="N25" s="25">
        <v>7.46</v>
      </c>
      <c r="O25" s="25">
        <v>2.79</v>
      </c>
      <c r="P25" s="25">
        <v>5.27</v>
      </c>
      <c r="R25" s="21" t="s">
        <v>206</v>
      </c>
      <c r="S25" s="21" t="s">
        <v>186</v>
      </c>
      <c r="T25" s="21">
        <v>12.4</v>
      </c>
      <c r="U25" s="21">
        <v>11.52</v>
      </c>
      <c r="V25" s="21">
        <v>11.96</v>
      </c>
      <c r="W25" s="21">
        <v>33.700000000000003</v>
      </c>
      <c r="X25" s="21">
        <v>34.700000000000003</v>
      </c>
      <c r="Y25" s="21">
        <v>34.22</v>
      </c>
      <c r="Z25" s="21">
        <v>17.16</v>
      </c>
      <c r="AA25" s="21">
        <v>16.97</v>
      </c>
      <c r="AB25" s="21">
        <v>17.059999999999999</v>
      </c>
      <c r="AC25" s="21">
        <v>35.700000000000003</v>
      </c>
      <c r="AD25" s="21">
        <v>35.119999999999997</v>
      </c>
      <c r="AE25" s="21">
        <v>35.42</v>
      </c>
      <c r="AF25" s="21">
        <v>6.39</v>
      </c>
      <c r="AG25" s="21">
        <v>6.26</v>
      </c>
      <c r="AH25" s="21">
        <v>6.33</v>
      </c>
    </row>
    <row r="26" spans="1:34" ht="15" customHeight="1">
      <c r="A26" s="20" t="s">
        <v>25</v>
      </c>
      <c r="B26" s="25">
        <v>30.82</v>
      </c>
      <c r="C26" s="25">
        <v>31.76</v>
      </c>
      <c r="D26" s="25">
        <v>31.3</v>
      </c>
      <c r="E26" s="25">
        <v>13.62</v>
      </c>
      <c r="F26" s="25">
        <v>16.260000000000002</v>
      </c>
      <c r="G26" s="25">
        <v>15.02</v>
      </c>
      <c r="H26" s="25">
        <v>27.23</v>
      </c>
      <c r="I26" s="25">
        <v>28.27</v>
      </c>
      <c r="J26" s="25">
        <v>27.76</v>
      </c>
      <c r="K26" s="25">
        <v>18.920000000000002</v>
      </c>
      <c r="L26" s="25">
        <v>15.91</v>
      </c>
      <c r="M26" s="25">
        <v>17.38</v>
      </c>
      <c r="N26" s="25">
        <v>8.44</v>
      </c>
      <c r="O26" s="25">
        <v>10.42</v>
      </c>
      <c r="P26" s="25">
        <v>9.4499999999999993</v>
      </c>
      <c r="R26" s="21" t="s">
        <v>207</v>
      </c>
      <c r="S26" s="21" t="s">
        <v>186</v>
      </c>
      <c r="T26" s="21">
        <v>20.07</v>
      </c>
      <c r="U26" s="21">
        <v>19.09</v>
      </c>
      <c r="V26" s="21">
        <v>19.579999999999998</v>
      </c>
      <c r="W26" s="21">
        <v>6.33</v>
      </c>
      <c r="X26" s="21">
        <v>8.06</v>
      </c>
      <c r="Y26" s="21">
        <v>7.24</v>
      </c>
      <c r="Z26" s="21">
        <v>17.11</v>
      </c>
      <c r="AA26" s="21">
        <v>16.46</v>
      </c>
      <c r="AB26" s="21">
        <v>16.78</v>
      </c>
      <c r="AC26" s="21">
        <v>-4.33</v>
      </c>
      <c r="AD26" s="21">
        <v>-3.27</v>
      </c>
      <c r="AE26" s="21">
        <v>-3.79</v>
      </c>
      <c r="AF26" s="21">
        <v>-4.5999999999999996</v>
      </c>
      <c r="AG26" s="21">
        <v>2.2200000000000002</v>
      </c>
      <c r="AH26" s="21">
        <v>-1.02</v>
      </c>
    </row>
    <row r="27" spans="1:34" ht="15" customHeight="1">
      <c r="A27" s="20" t="s">
        <v>26</v>
      </c>
      <c r="B27" s="25">
        <v>18.78</v>
      </c>
      <c r="C27" s="25">
        <v>18.64</v>
      </c>
      <c r="D27" s="25">
        <v>18.71</v>
      </c>
      <c r="E27" s="25">
        <v>36.79</v>
      </c>
      <c r="F27" s="25">
        <v>37.020000000000003</v>
      </c>
      <c r="G27" s="25">
        <v>36.909999999999997</v>
      </c>
      <c r="H27" s="25">
        <v>23.44</v>
      </c>
      <c r="I27" s="25">
        <v>23.73</v>
      </c>
      <c r="J27" s="25">
        <v>23.58</v>
      </c>
      <c r="K27" s="43" t="s">
        <v>52</v>
      </c>
      <c r="L27" s="43" t="s">
        <v>52</v>
      </c>
      <c r="M27" s="43" t="s">
        <v>52</v>
      </c>
      <c r="N27" s="25">
        <v>22.01</v>
      </c>
      <c r="O27" s="25">
        <v>16.45</v>
      </c>
      <c r="P27" s="25">
        <v>19.329999999999998</v>
      </c>
      <c r="R27" s="21" t="s">
        <v>208</v>
      </c>
      <c r="S27" s="21" t="s">
        <v>186</v>
      </c>
      <c r="T27" s="21">
        <v>5.39</v>
      </c>
      <c r="U27" s="21">
        <v>3.86</v>
      </c>
      <c r="V27" s="21">
        <v>4.6399999999999997</v>
      </c>
      <c r="W27" s="21">
        <v>24.96</v>
      </c>
      <c r="X27" s="21">
        <v>25.41</v>
      </c>
      <c r="Y27" s="21">
        <v>25.19</v>
      </c>
      <c r="Z27" s="21">
        <v>10.53</v>
      </c>
      <c r="AA27" s="21">
        <v>9.98</v>
      </c>
      <c r="AB27" s="21">
        <v>10.26</v>
      </c>
      <c r="AC27" s="21">
        <v>-22.59</v>
      </c>
      <c r="AD27" s="21">
        <v>-17.420000000000002</v>
      </c>
      <c r="AE27" s="21">
        <v>-19.96</v>
      </c>
      <c r="AF27" s="21">
        <v>11.95</v>
      </c>
      <c r="AG27" s="21">
        <v>11.49</v>
      </c>
      <c r="AH27" s="21">
        <v>11.72</v>
      </c>
    </row>
    <row r="28" spans="1:34" ht="15" customHeight="1">
      <c r="A28" s="20" t="s">
        <v>27</v>
      </c>
      <c r="B28" s="25">
        <v>21.02</v>
      </c>
      <c r="C28" s="25">
        <v>21.89</v>
      </c>
      <c r="D28" s="25">
        <v>21.43</v>
      </c>
      <c r="E28" s="25">
        <v>14.29</v>
      </c>
      <c r="F28" s="25">
        <v>13.82</v>
      </c>
      <c r="G28" s="25">
        <v>14.07</v>
      </c>
      <c r="H28" s="25">
        <v>18.82</v>
      </c>
      <c r="I28" s="25">
        <v>19.25</v>
      </c>
      <c r="J28" s="25">
        <v>19.02</v>
      </c>
      <c r="K28" s="25">
        <v>38.54</v>
      </c>
      <c r="L28" s="25">
        <v>35.14</v>
      </c>
      <c r="M28" s="25">
        <v>36.840000000000003</v>
      </c>
      <c r="N28" s="25">
        <v>33.840000000000003</v>
      </c>
      <c r="O28" s="25">
        <v>22.14</v>
      </c>
      <c r="P28" s="25">
        <v>27.98</v>
      </c>
      <c r="R28" s="21" t="s">
        <v>209</v>
      </c>
      <c r="S28" s="21" t="s">
        <v>186</v>
      </c>
      <c r="T28" s="21">
        <v>13.86</v>
      </c>
      <c r="U28" s="21">
        <v>12.54</v>
      </c>
      <c r="V28" s="21">
        <v>13.23</v>
      </c>
      <c r="W28" s="21">
        <v>13.34</v>
      </c>
      <c r="X28" s="21">
        <v>10.28</v>
      </c>
      <c r="Y28" s="21">
        <v>11.89</v>
      </c>
      <c r="Z28" s="21">
        <v>13.68</v>
      </c>
      <c r="AA28" s="21">
        <v>11.78</v>
      </c>
      <c r="AB28" s="21">
        <v>12.78</v>
      </c>
      <c r="AC28" s="21">
        <v>25.79</v>
      </c>
      <c r="AD28" s="21">
        <v>20.170000000000002</v>
      </c>
      <c r="AE28" s="21">
        <v>22.94</v>
      </c>
      <c r="AF28" s="21">
        <v>25.61</v>
      </c>
      <c r="AG28" s="21">
        <v>18.579999999999998</v>
      </c>
      <c r="AH28" s="21">
        <v>22.01</v>
      </c>
    </row>
    <row r="29" spans="1:34" ht="15" customHeight="1">
      <c r="A29" s="20" t="s">
        <v>28</v>
      </c>
      <c r="B29" s="25">
        <v>31.9</v>
      </c>
      <c r="C29" s="25">
        <v>31.13</v>
      </c>
      <c r="D29" s="25">
        <v>31.51</v>
      </c>
      <c r="E29" s="25">
        <v>29.22</v>
      </c>
      <c r="F29" s="25">
        <v>27.71</v>
      </c>
      <c r="G29" s="25">
        <v>28.42</v>
      </c>
      <c r="H29" s="25">
        <v>31.15</v>
      </c>
      <c r="I29" s="25">
        <v>30.13</v>
      </c>
      <c r="J29" s="25">
        <v>30.63</v>
      </c>
      <c r="K29" s="25">
        <v>36.65</v>
      </c>
      <c r="L29" s="25">
        <v>41.23</v>
      </c>
      <c r="M29" s="25">
        <v>39.090000000000003</v>
      </c>
      <c r="N29" s="25">
        <v>22.74</v>
      </c>
      <c r="O29" s="25">
        <v>18.41</v>
      </c>
      <c r="P29" s="25">
        <v>20.65</v>
      </c>
      <c r="R29" s="21" t="s">
        <v>210</v>
      </c>
      <c r="S29" s="21" t="s">
        <v>186</v>
      </c>
      <c r="T29" s="21">
        <v>11.87</v>
      </c>
      <c r="U29" s="21">
        <v>10.06</v>
      </c>
      <c r="V29" s="21">
        <v>10.95</v>
      </c>
      <c r="W29" s="21">
        <v>11.23</v>
      </c>
      <c r="X29" s="21">
        <v>10.86</v>
      </c>
      <c r="Y29" s="21">
        <v>11.04</v>
      </c>
      <c r="Z29" s="21">
        <v>11.68</v>
      </c>
      <c r="AA29" s="21">
        <v>10.31</v>
      </c>
      <c r="AB29" s="21">
        <v>10.98</v>
      </c>
      <c r="AC29" s="21">
        <v>12.61</v>
      </c>
      <c r="AD29" s="21">
        <v>14.33</v>
      </c>
      <c r="AE29" s="21">
        <v>13.53</v>
      </c>
      <c r="AF29" s="21">
        <v>0.99</v>
      </c>
      <c r="AG29" s="21">
        <v>-1.1499999999999999</v>
      </c>
      <c r="AH29" s="21">
        <v>-0.06</v>
      </c>
    </row>
    <row r="30" spans="1:34" ht="15" customHeight="1">
      <c r="A30" s="20" t="s">
        <v>29</v>
      </c>
      <c r="B30" s="25">
        <v>5.18</v>
      </c>
      <c r="C30" s="25">
        <v>5.17</v>
      </c>
      <c r="D30" s="25">
        <v>5.18</v>
      </c>
      <c r="E30" s="25">
        <v>12.77</v>
      </c>
      <c r="F30" s="25">
        <v>12.92</v>
      </c>
      <c r="G30" s="25">
        <v>12.84</v>
      </c>
      <c r="H30" s="25">
        <v>7.73</v>
      </c>
      <c r="I30" s="25">
        <v>7.76</v>
      </c>
      <c r="J30" s="25">
        <v>7.75</v>
      </c>
      <c r="K30" s="25">
        <v>44.46</v>
      </c>
      <c r="L30" s="25">
        <v>43.1</v>
      </c>
      <c r="M30" s="25">
        <v>43.78</v>
      </c>
      <c r="N30" s="43" t="s">
        <v>52</v>
      </c>
      <c r="O30" s="25">
        <v>1.3</v>
      </c>
      <c r="P30" s="43" t="s">
        <v>52</v>
      </c>
      <c r="R30" s="21" t="s">
        <v>211</v>
      </c>
      <c r="S30" s="21" t="s">
        <v>186</v>
      </c>
      <c r="T30" s="21">
        <v>6.99</v>
      </c>
      <c r="U30" s="21">
        <v>6.54</v>
      </c>
      <c r="V30" s="21">
        <v>6.77</v>
      </c>
      <c r="W30" s="21">
        <v>9.41</v>
      </c>
      <c r="X30" s="21">
        <v>9.0500000000000007</v>
      </c>
      <c r="Y30" s="21">
        <v>9.23</v>
      </c>
      <c r="Z30" s="21">
        <v>7.84</v>
      </c>
      <c r="AA30" s="21">
        <v>7.41</v>
      </c>
      <c r="AB30" s="21">
        <v>7.63</v>
      </c>
      <c r="AC30" s="21">
        <v>46.08</v>
      </c>
      <c r="AD30" s="21">
        <v>44.51</v>
      </c>
      <c r="AE30" s="21">
        <v>45.29</v>
      </c>
      <c r="AF30" s="21">
        <v>12.91</v>
      </c>
      <c r="AG30" s="21">
        <v>10.81</v>
      </c>
      <c r="AH30" s="21">
        <v>11.81</v>
      </c>
    </row>
    <row r="31" spans="1:34" ht="15" customHeight="1">
      <c r="A31" s="20" t="s">
        <v>30</v>
      </c>
      <c r="B31" s="43" t="s">
        <v>52</v>
      </c>
      <c r="C31" s="43" t="s">
        <v>52</v>
      </c>
      <c r="D31" s="43" t="s">
        <v>52</v>
      </c>
      <c r="E31" s="43" t="s">
        <v>52</v>
      </c>
      <c r="F31" s="43" t="s">
        <v>52</v>
      </c>
      <c r="G31" s="43" t="s">
        <v>52</v>
      </c>
      <c r="H31" s="43" t="s">
        <v>52</v>
      </c>
      <c r="I31" s="43" t="s">
        <v>52</v>
      </c>
      <c r="J31" s="43" t="s">
        <v>52</v>
      </c>
      <c r="K31" s="25">
        <v>17.190000000000001</v>
      </c>
      <c r="L31" s="25">
        <v>7.46</v>
      </c>
      <c r="M31" s="25">
        <v>12.22</v>
      </c>
      <c r="N31" s="25">
        <v>17.68</v>
      </c>
      <c r="O31" s="25">
        <v>11.14</v>
      </c>
      <c r="P31" s="25">
        <v>14.06</v>
      </c>
      <c r="R31" s="21" t="s">
        <v>212</v>
      </c>
      <c r="S31" s="21" t="s">
        <v>186</v>
      </c>
      <c r="T31" s="21">
        <v>-5.32</v>
      </c>
      <c r="U31" s="21">
        <v>-4.6399999999999997</v>
      </c>
      <c r="V31" s="21">
        <v>-4.97</v>
      </c>
      <c r="W31" s="21">
        <v>-2.23</v>
      </c>
      <c r="X31" s="21">
        <v>-1.67</v>
      </c>
      <c r="Y31" s="21">
        <v>-1.94</v>
      </c>
      <c r="Z31" s="21">
        <v>-3.93</v>
      </c>
      <c r="AA31" s="21">
        <v>-3.27</v>
      </c>
      <c r="AB31" s="21">
        <v>-3.59</v>
      </c>
      <c r="AC31" s="21">
        <v>21.26</v>
      </c>
      <c r="AD31" s="21">
        <v>10.52</v>
      </c>
      <c r="AE31" s="21">
        <v>15.75</v>
      </c>
      <c r="AF31" s="21">
        <v>2.52</v>
      </c>
      <c r="AG31" s="21">
        <v>1.25</v>
      </c>
      <c r="AH31" s="21">
        <v>1.81</v>
      </c>
    </row>
    <row r="32" spans="1:34" ht="15" customHeight="1">
      <c r="A32" s="20" t="s">
        <v>31</v>
      </c>
      <c r="B32" s="25">
        <v>1.65</v>
      </c>
      <c r="C32" s="25">
        <v>1.18</v>
      </c>
      <c r="D32" s="25">
        <v>1.42</v>
      </c>
      <c r="E32" s="25">
        <v>2.96</v>
      </c>
      <c r="F32" s="25">
        <v>2.77</v>
      </c>
      <c r="G32" s="25">
        <v>2.87</v>
      </c>
      <c r="H32" s="25">
        <v>2.1800000000000002</v>
      </c>
      <c r="I32" s="25">
        <v>1.81</v>
      </c>
      <c r="J32" s="25">
        <v>2.0099999999999998</v>
      </c>
      <c r="K32" s="25">
        <v>9.25</v>
      </c>
      <c r="L32" s="25">
        <v>8.6300000000000008</v>
      </c>
      <c r="M32" s="25">
        <v>8.9600000000000009</v>
      </c>
      <c r="N32" s="25">
        <v>14.55</v>
      </c>
      <c r="O32" s="25">
        <v>7.34</v>
      </c>
      <c r="P32" s="25">
        <v>11.24</v>
      </c>
      <c r="R32" s="21" t="s">
        <v>213</v>
      </c>
      <c r="S32" s="21" t="s">
        <v>186</v>
      </c>
      <c r="T32" s="21">
        <v>17.2</v>
      </c>
      <c r="U32" s="21">
        <v>13.65</v>
      </c>
      <c r="V32" s="21">
        <v>15.49</v>
      </c>
      <c r="W32" s="21">
        <v>17.62</v>
      </c>
      <c r="X32" s="21">
        <v>14.49</v>
      </c>
      <c r="Y32" s="21">
        <v>16.14</v>
      </c>
      <c r="Z32" s="21">
        <v>17.37</v>
      </c>
      <c r="AA32" s="21">
        <v>13.99</v>
      </c>
      <c r="AB32" s="21">
        <v>15.76</v>
      </c>
      <c r="AC32" s="21">
        <v>25.82</v>
      </c>
      <c r="AD32" s="21">
        <v>21.35</v>
      </c>
      <c r="AE32" s="21">
        <v>23.75</v>
      </c>
      <c r="AF32" s="21">
        <v>30.62</v>
      </c>
      <c r="AG32" s="21">
        <v>21.36</v>
      </c>
      <c r="AH32" s="21">
        <v>26.36</v>
      </c>
    </row>
    <row r="33" spans="1:34" ht="15" customHeight="1">
      <c r="A33" s="20" t="s">
        <v>32</v>
      </c>
      <c r="B33" s="25">
        <v>7.35</v>
      </c>
      <c r="C33" s="25">
        <v>6.45</v>
      </c>
      <c r="D33" s="25">
        <v>6.88</v>
      </c>
      <c r="E33" s="43" t="s">
        <v>52</v>
      </c>
      <c r="F33" s="25">
        <v>1.83</v>
      </c>
      <c r="G33" s="25">
        <v>0.36</v>
      </c>
      <c r="H33" s="25">
        <v>4.41</v>
      </c>
      <c r="I33" s="25">
        <v>4.87</v>
      </c>
      <c r="J33" s="25">
        <v>4.6500000000000004</v>
      </c>
      <c r="K33" s="25">
        <v>16.3</v>
      </c>
      <c r="L33" s="25">
        <v>17.53</v>
      </c>
      <c r="M33" s="25">
        <v>16.899999999999999</v>
      </c>
      <c r="N33" s="25">
        <v>8.8000000000000007</v>
      </c>
      <c r="O33" s="25">
        <v>3.03</v>
      </c>
      <c r="P33" s="25">
        <v>6.12</v>
      </c>
      <c r="R33" s="21" t="s">
        <v>214</v>
      </c>
      <c r="S33" s="21" t="s">
        <v>186</v>
      </c>
      <c r="T33" s="21">
        <v>2.34</v>
      </c>
      <c r="U33" s="21">
        <v>1.55</v>
      </c>
      <c r="V33" s="21">
        <v>1.93</v>
      </c>
      <c r="W33" s="21">
        <v>-0.3</v>
      </c>
      <c r="X33" s="21">
        <v>1.26</v>
      </c>
      <c r="Y33" s="21">
        <v>0.5</v>
      </c>
      <c r="Z33" s="21">
        <v>1.4</v>
      </c>
      <c r="AA33" s="21">
        <v>1.45</v>
      </c>
      <c r="AB33" s="21">
        <v>1.42</v>
      </c>
      <c r="AC33" s="21">
        <v>11.43</v>
      </c>
      <c r="AD33" s="21">
        <v>12.82</v>
      </c>
      <c r="AE33" s="21">
        <v>12.12</v>
      </c>
      <c r="AF33" s="21">
        <v>6.9</v>
      </c>
      <c r="AG33" s="21">
        <v>2.56</v>
      </c>
      <c r="AH33" s="21">
        <v>4.88</v>
      </c>
    </row>
    <row r="34" spans="1:34" ht="15" customHeight="1">
      <c r="A34" s="20" t="s">
        <v>33</v>
      </c>
      <c r="B34" s="25">
        <v>1.55</v>
      </c>
      <c r="C34" s="43" t="s">
        <v>52</v>
      </c>
      <c r="D34" s="43" t="s">
        <v>52</v>
      </c>
      <c r="E34" s="25">
        <v>5.28</v>
      </c>
      <c r="F34" s="25">
        <v>6.41</v>
      </c>
      <c r="G34" s="25">
        <v>5.87</v>
      </c>
      <c r="H34" s="25">
        <v>3.33</v>
      </c>
      <c r="I34" s="25">
        <v>2.38</v>
      </c>
      <c r="J34" s="25">
        <v>2.86</v>
      </c>
      <c r="K34" s="25">
        <v>24.92</v>
      </c>
      <c r="L34" s="25">
        <v>23.23</v>
      </c>
      <c r="M34" s="25">
        <v>24.03</v>
      </c>
      <c r="N34" s="25">
        <v>22.42</v>
      </c>
      <c r="O34" s="25">
        <v>18.68</v>
      </c>
      <c r="P34" s="25">
        <v>20.399999999999999</v>
      </c>
      <c r="R34" s="21" t="s">
        <v>215</v>
      </c>
      <c r="S34" s="21" t="s">
        <v>186</v>
      </c>
      <c r="T34" s="21">
        <v>-5.86</v>
      </c>
      <c r="U34" s="21">
        <v>-10.8</v>
      </c>
      <c r="V34" s="21">
        <v>-8.1999999999999993</v>
      </c>
      <c r="W34" s="21">
        <v>-0.52</v>
      </c>
      <c r="X34" s="21">
        <v>-3.51</v>
      </c>
      <c r="Y34" s="21">
        <v>-2.06</v>
      </c>
      <c r="Z34" s="21">
        <v>-3.25</v>
      </c>
      <c r="AA34" s="21">
        <v>-6.92</v>
      </c>
      <c r="AB34" s="21">
        <v>-5.0599999999999996</v>
      </c>
      <c r="AC34" s="21">
        <v>17.72</v>
      </c>
      <c r="AD34" s="21">
        <v>14.62</v>
      </c>
      <c r="AE34" s="21">
        <v>16.100000000000001</v>
      </c>
      <c r="AF34" s="21">
        <v>12.08</v>
      </c>
      <c r="AG34" s="21">
        <v>9.76</v>
      </c>
      <c r="AH34" s="21">
        <v>10.84</v>
      </c>
    </row>
    <row r="35" spans="1:34" ht="15" customHeight="1">
      <c r="A35" s="20" t="s">
        <v>34</v>
      </c>
      <c r="B35" s="43" t="s">
        <v>52</v>
      </c>
      <c r="C35" s="43" t="s">
        <v>52</v>
      </c>
      <c r="D35" s="43" t="s">
        <v>52</v>
      </c>
      <c r="E35" s="25">
        <v>1.2</v>
      </c>
      <c r="F35" s="25">
        <v>0.18</v>
      </c>
      <c r="G35" s="25">
        <v>0.68</v>
      </c>
      <c r="H35" s="43" t="s">
        <v>52</v>
      </c>
      <c r="I35" s="43" t="s">
        <v>52</v>
      </c>
      <c r="J35" s="43" t="s">
        <v>52</v>
      </c>
      <c r="K35" s="25">
        <v>15.4</v>
      </c>
      <c r="L35" s="25">
        <v>8.26</v>
      </c>
      <c r="M35" s="25">
        <v>11.77</v>
      </c>
      <c r="N35" s="25">
        <v>6.54</v>
      </c>
      <c r="O35" s="25">
        <v>3.84</v>
      </c>
      <c r="P35" s="25">
        <v>5.07</v>
      </c>
      <c r="R35" s="21" t="s">
        <v>216</v>
      </c>
      <c r="S35" s="21" t="s">
        <v>186</v>
      </c>
      <c r="T35" s="21">
        <v>24.4</v>
      </c>
      <c r="U35" s="21">
        <v>20.94</v>
      </c>
      <c r="V35" s="21">
        <v>22.69</v>
      </c>
      <c r="W35" s="21">
        <v>21.13</v>
      </c>
      <c r="X35" s="21">
        <v>19.149999999999999</v>
      </c>
      <c r="Y35" s="21">
        <v>20.13</v>
      </c>
      <c r="Z35" s="21">
        <v>23.1</v>
      </c>
      <c r="AA35" s="21">
        <v>20.21</v>
      </c>
      <c r="AB35" s="21">
        <v>21.65</v>
      </c>
      <c r="AC35" s="21">
        <v>30</v>
      </c>
      <c r="AD35" s="21">
        <v>21.16</v>
      </c>
      <c r="AE35" s="21">
        <v>25.48</v>
      </c>
      <c r="AF35" s="21">
        <v>13.38</v>
      </c>
      <c r="AG35" s="21">
        <v>8.3800000000000008</v>
      </c>
      <c r="AH35" s="21">
        <v>10.66</v>
      </c>
    </row>
    <row r="36" spans="1:34" ht="15" customHeight="1">
      <c r="A36" s="20" t="s">
        <v>35</v>
      </c>
      <c r="B36" s="25">
        <v>5.21</v>
      </c>
      <c r="C36" s="25">
        <v>4.97</v>
      </c>
      <c r="D36" s="25">
        <v>5.08</v>
      </c>
      <c r="E36" s="25">
        <v>2.08</v>
      </c>
      <c r="F36" s="25">
        <v>2.2999999999999998</v>
      </c>
      <c r="G36" s="25">
        <v>2.2000000000000002</v>
      </c>
      <c r="H36" s="25">
        <v>3.97</v>
      </c>
      <c r="I36" s="25">
        <v>3.91</v>
      </c>
      <c r="J36" s="25">
        <v>3.94</v>
      </c>
      <c r="K36" s="25">
        <v>35.83</v>
      </c>
      <c r="L36" s="25">
        <v>35.630000000000003</v>
      </c>
      <c r="M36" s="25">
        <v>35.729999999999997</v>
      </c>
      <c r="N36" s="25">
        <v>25.6</v>
      </c>
      <c r="O36" s="25">
        <v>22.45</v>
      </c>
      <c r="P36" s="25">
        <v>23.99</v>
      </c>
      <c r="R36" s="21" t="s">
        <v>217</v>
      </c>
      <c r="S36" s="21" t="s">
        <v>186</v>
      </c>
      <c r="T36" s="21">
        <v>2.99</v>
      </c>
      <c r="U36" s="21">
        <v>2.04</v>
      </c>
      <c r="V36" s="21">
        <v>2.4900000000000002</v>
      </c>
      <c r="W36" s="21">
        <v>0.37</v>
      </c>
      <c r="X36" s="21">
        <v>0.22</v>
      </c>
      <c r="Y36" s="21">
        <v>0.28999999999999998</v>
      </c>
      <c r="Z36" s="21">
        <v>1.93</v>
      </c>
      <c r="AA36" s="21">
        <v>1.3</v>
      </c>
      <c r="AB36" s="21">
        <v>1.6</v>
      </c>
      <c r="AC36" s="21">
        <v>31.82</v>
      </c>
      <c r="AD36" s="21">
        <v>30.96</v>
      </c>
      <c r="AE36" s="21">
        <v>31.36</v>
      </c>
      <c r="AF36" s="21">
        <v>2.94</v>
      </c>
      <c r="AG36" s="21">
        <v>-6.55</v>
      </c>
      <c r="AH36" s="21">
        <v>-2.02</v>
      </c>
    </row>
    <row r="37" spans="1:34" ht="15" customHeight="1">
      <c r="A37" s="20" t="s">
        <v>36</v>
      </c>
      <c r="B37" s="25">
        <v>2.66</v>
      </c>
      <c r="C37" s="25">
        <v>2.2000000000000002</v>
      </c>
      <c r="D37" s="25">
        <v>2.4300000000000002</v>
      </c>
      <c r="E37" s="25">
        <v>6.28</v>
      </c>
      <c r="F37" s="25">
        <v>4.82</v>
      </c>
      <c r="G37" s="25">
        <v>5.54</v>
      </c>
      <c r="H37" s="25">
        <v>4.01</v>
      </c>
      <c r="I37" s="25">
        <v>3.19</v>
      </c>
      <c r="J37" s="25">
        <v>3.6</v>
      </c>
      <c r="K37" s="25">
        <v>31.62</v>
      </c>
      <c r="L37" s="25">
        <v>32.18</v>
      </c>
      <c r="M37" s="25">
        <v>31.91</v>
      </c>
      <c r="N37" s="25">
        <v>11.75</v>
      </c>
      <c r="O37" s="25">
        <v>10.24</v>
      </c>
      <c r="P37" s="25">
        <v>11.03</v>
      </c>
      <c r="R37" s="21" t="s">
        <v>218</v>
      </c>
      <c r="S37" s="21" t="s">
        <v>186</v>
      </c>
      <c r="T37" s="21">
        <v>0.99</v>
      </c>
      <c r="U37" s="21">
        <v>0.32</v>
      </c>
      <c r="V37" s="21">
        <v>0.65</v>
      </c>
      <c r="W37" s="21">
        <v>4.24</v>
      </c>
      <c r="X37" s="21">
        <v>2.63</v>
      </c>
      <c r="Y37" s="21">
        <v>3.43</v>
      </c>
      <c r="Z37" s="21">
        <v>2.23</v>
      </c>
      <c r="AA37" s="21">
        <v>1.21</v>
      </c>
      <c r="AB37" s="21">
        <v>1.72</v>
      </c>
      <c r="AC37" s="21">
        <v>29.81</v>
      </c>
      <c r="AD37" s="21">
        <v>29.68</v>
      </c>
      <c r="AE37" s="21">
        <v>29.74</v>
      </c>
      <c r="AF37" s="21">
        <v>8.2100000000000009</v>
      </c>
      <c r="AG37" s="21">
        <v>7.36</v>
      </c>
      <c r="AH37" s="21">
        <v>7.81</v>
      </c>
    </row>
    <row r="38" spans="1:34" ht="15" customHeight="1">
      <c r="A38" s="20" t="s">
        <v>37</v>
      </c>
      <c r="B38" s="25">
        <v>15.28</v>
      </c>
      <c r="C38" s="25">
        <v>14.25</v>
      </c>
      <c r="D38" s="25">
        <v>14.75</v>
      </c>
      <c r="E38" s="25">
        <v>32.94</v>
      </c>
      <c r="F38" s="25">
        <v>32.89</v>
      </c>
      <c r="G38" s="25">
        <v>32.909999999999997</v>
      </c>
      <c r="H38" s="25">
        <v>19.2</v>
      </c>
      <c r="I38" s="25">
        <v>18.760000000000002</v>
      </c>
      <c r="J38" s="25">
        <v>18.97</v>
      </c>
      <c r="K38" s="25">
        <v>3.86</v>
      </c>
      <c r="L38" s="25">
        <v>5.92</v>
      </c>
      <c r="M38" s="25">
        <v>5.0599999999999996</v>
      </c>
      <c r="N38" s="43" t="s">
        <v>52</v>
      </c>
      <c r="O38" s="43" t="s">
        <v>52</v>
      </c>
      <c r="P38" s="43" t="s">
        <v>52</v>
      </c>
      <c r="R38" s="21" t="s">
        <v>219</v>
      </c>
      <c r="S38" s="21" t="s">
        <v>186</v>
      </c>
      <c r="T38" s="21">
        <v>9.2100000000000009</v>
      </c>
      <c r="U38" s="21">
        <v>9.66</v>
      </c>
      <c r="V38" s="21">
        <v>9.44</v>
      </c>
      <c r="W38" s="21">
        <v>28.88</v>
      </c>
      <c r="X38" s="21">
        <v>29.94</v>
      </c>
      <c r="Y38" s="21">
        <v>29.45</v>
      </c>
      <c r="Z38" s="21">
        <v>13.7</v>
      </c>
      <c r="AA38" s="21">
        <v>14.64</v>
      </c>
      <c r="AB38" s="21">
        <v>14.19</v>
      </c>
      <c r="AC38" s="21">
        <v>29.52</v>
      </c>
      <c r="AD38" s="21">
        <v>26.08</v>
      </c>
      <c r="AE38" s="21">
        <v>27.57</v>
      </c>
      <c r="AF38" s="21">
        <v>17.670000000000002</v>
      </c>
      <c r="AG38" s="21">
        <v>13.67</v>
      </c>
      <c r="AH38" s="21">
        <v>15.34</v>
      </c>
    </row>
    <row r="39" spans="1:34" ht="15" customHeight="1">
      <c r="A39" s="44" t="s">
        <v>38</v>
      </c>
      <c r="B39" s="45">
        <v>6.29</v>
      </c>
      <c r="C39" s="45">
        <v>5.26</v>
      </c>
      <c r="D39" s="45">
        <v>5.75</v>
      </c>
      <c r="E39" s="45">
        <v>2.31</v>
      </c>
      <c r="F39" s="45">
        <v>2.75</v>
      </c>
      <c r="G39" s="45">
        <v>2.5499999999999998</v>
      </c>
      <c r="H39" s="45">
        <v>4.8099999999999996</v>
      </c>
      <c r="I39" s="45">
        <v>4.29</v>
      </c>
      <c r="J39" s="45">
        <v>4.53</v>
      </c>
      <c r="K39" s="45">
        <v>13.19</v>
      </c>
      <c r="L39" s="45">
        <v>11.5</v>
      </c>
      <c r="M39" s="45">
        <v>12.3</v>
      </c>
      <c r="N39" s="45">
        <v>4.6100000000000003</v>
      </c>
      <c r="O39" s="45">
        <v>2.5</v>
      </c>
      <c r="P39" s="45">
        <v>3.46</v>
      </c>
      <c r="R39" s="21" t="s">
        <v>220</v>
      </c>
      <c r="S39" s="21" t="s">
        <v>186</v>
      </c>
      <c r="T39" s="21">
        <v>5.43</v>
      </c>
      <c r="U39" s="21">
        <v>4.5999999999999996</v>
      </c>
      <c r="V39" s="21">
        <v>5</v>
      </c>
      <c r="W39" s="21">
        <v>2.0099999999999998</v>
      </c>
      <c r="X39" s="21">
        <v>2.98</v>
      </c>
      <c r="Y39" s="21">
        <v>2.5299999999999998</v>
      </c>
      <c r="Z39" s="21">
        <v>4.1399999999999997</v>
      </c>
      <c r="AA39" s="21">
        <v>3.96</v>
      </c>
      <c r="AB39" s="21">
        <v>4.04</v>
      </c>
      <c r="AC39" s="21">
        <v>14</v>
      </c>
      <c r="AD39" s="21">
        <v>11.05</v>
      </c>
      <c r="AE39" s="21">
        <v>12.42</v>
      </c>
      <c r="AF39" s="21">
        <v>6.42</v>
      </c>
      <c r="AG39" s="21">
        <v>3.2</v>
      </c>
      <c r="AH39" s="21">
        <v>4.71</v>
      </c>
    </row>
    <row r="40" spans="1:34" ht="15" customHeight="1">
      <c r="A40" s="44" t="s">
        <v>39</v>
      </c>
      <c r="B40" s="45">
        <v>4.0599999999999996</v>
      </c>
      <c r="C40" s="45">
        <v>4.4000000000000004</v>
      </c>
      <c r="D40" s="45">
        <v>4.2300000000000004</v>
      </c>
      <c r="E40" s="45">
        <v>10.11</v>
      </c>
      <c r="F40" s="45">
        <v>5.88</v>
      </c>
      <c r="G40" s="45">
        <v>7.93</v>
      </c>
      <c r="H40" s="45">
        <v>6.35</v>
      </c>
      <c r="I40" s="45">
        <v>4.99</v>
      </c>
      <c r="J40" s="45">
        <v>5.66</v>
      </c>
      <c r="K40" s="45">
        <v>26.02</v>
      </c>
      <c r="L40" s="45">
        <v>26.47</v>
      </c>
      <c r="M40" s="45">
        <v>26.26</v>
      </c>
      <c r="N40" s="45">
        <v>13.77</v>
      </c>
      <c r="O40" s="45">
        <v>13.49</v>
      </c>
      <c r="P40" s="45">
        <v>13.63</v>
      </c>
      <c r="R40" s="21" t="s">
        <v>221</v>
      </c>
      <c r="S40" s="21" t="s">
        <v>186</v>
      </c>
      <c r="T40" s="21">
        <v>1.94</v>
      </c>
      <c r="U40" s="21">
        <v>0.03</v>
      </c>
      <c r="V40" s="21">
        <v>1</v>
      </c>
      <c r="W40" s="21">
        <v>1.21</v>
      </c>
      <c r="X40" s="21">
        <v>-1.88</v>
      </c>
      <c r="Y40" s="21">
        <v>-0.38</v>
      </c>
      <c r="Z40" s="21">
        <v>1.67</v>
      </c>
      <c r="AA40" s="21">
        <v>-0.72</v>
      </c>
      <c r="AB40" s="21">
        <v>0.48</v>
      </c>
      <c r="AC40" s="21">
        <v>14.78</v>
      </c>
      <c r="AD40" s="21">
        <v>15.28</v>
      </c>
      <c r="AE40" s="21">
        <v>15.05</v>
      </c>
      <c r="AF40" s="21">
        <v>6.96</v>
      </c>
      <c r="AG40" s="21">
        <v>4.4000000000000004</v>
      </c>
      <c r="AH40" s="21">
        <v>5.64</v>
      </c>
    </row>
    <row r="41" spans="1:34" ht="15" customHeight="1">
      <c r="A41" s="46" t="s">
        <v>68</v>
      </c>
      <c r="B41" s="45">
        <v>7.73</v>
      </c>
      <c r="C41" s="45">
        <v>7.12</v>
      </c>
      <c r="D41" s="45">
        <v>7.43</v>
      </c>
      <c r="E41" s="45">
        <v>12.97</v>
      </c>
      <c r="F41" s="45">
        <v>12.99</v>
      </c>
      <c r="G41" s="45">
        <v>12.98</v>
      </c>
      <c r="H41" s="45">
        <v>9.4600000000000009</v>
      </c>
      <c r="I41" s="45">
        <v>9.1</v>
      </c>
      <c r="J41" s="45">
        <v>9.27</v>
      </c>
      <c r="K41" s="35">
        <v>27.07045476058417</v>
      </c>
      <c r="L41" s="35">
        <v>26.84458020723946</v>
      </c>
      <c r="M41" s="35">
        <v>26.955367750656606</v>
      </c>
      <c r="N41" s="105">
        <v>10.741632756241444</v>
      </c>
      <c r="O41" s="105">
        <v>8.3570255088867924</v>
      </c>
      <c r="P41" s="105">
        <v>9.5478008481005929</v>
      </c>
      <c r="S41" s="21" t="s">
        <v>186</v>
      </c>
      <c r="T41" s="21">
        <v>7.82</v>
      </c>
      <c r="U41" s="21">
        <v>6.49</v>
      </c>
      <c r="V41" s="21">
        <v>7.14</v>
      </c>
      <c r="W41" s="21">
        <v>12.93</v>
      </c>
      <c r="X41" s="21">
        <v>12.73</v>
      </c>
      <c r="Y41" s="21">
        <v>12.82</v>
      </c>
      <c r="Z41" s="21">
        <v>9.5299999999999994</v>
      </c>
      <c r="AA41" s="21">
        <v>8.6199999999999992</v>
      </c>
      <c r="AB41" s="21">
        <v>9.07</v>
      </c>
      <c r="AC41" s="21">
        <v>24.45</v>
      </c>
      <c r="AD41" s="21">
        <v>23.63</v>
      </c>
      <c r="AE41" s="21">
        <v>24.03</v>
      </c>
      <c r="AF41" s="21">
        <v>7.51</v>
      </c>
      <c r="AG41" s="21">
        <v>4.47</v>
      </c>
      <c r="AH41" s="21">
        <v>5.98</v>
      </c>
    </row>
    <row r="42" spans="1:34" ht="15" customHeight="1">
      <c r="A42" s="103" t="s">
        <v>166</v>
      </c>
    </row>
    <row r="43" spans="1:34" ht="15" customHeight="1">
      <c r="A43" s="111" t="s">
        <v>175</v>
      </c>
      <c r="H43" s="28"/>
      <c r="I43" s="28"/>
      <c r="J43" s="28"/>
      <c r="N43" s="28"/>
      <c r="O43" s="28"/>
      <c r="P43" s="28"/>
    </row>
    <row r="44" spans="1:34" ht="15" customHeight="1"/>
    <row r="45" spans="1:34" ht="15" customHeight="1"/>
    <row r="46" spans="1:34" ht="15" customHeight="1">
      <c r="C46" s="222" t="s">
        <v>246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1:34" ht="15" customHeight="1">
      <c r="A47" s="220" t="s">
        <v>70</v>
      </c>
      <c r="B47" s="281" t="s">
        <v>47</v>
      </c>
      <c r="C47" s="220" t="s">
        <v>89</v>
      </c>
      <c r="D47" s="220"/>
      <c r="E47" s="220"/>
      <c r="F47" s="220" t="s">
        <v>90</v>
      </c>
      <c r="G47" s="220"/>
      <c r="H47" s="220"/>
      <c r="I47" s="220" t="s">
        <v>51</v>
      </c>
      <c r="J47" s="220"/>
      <c r="K47" s="220"/>
      <c r="L47" s="220" t="s">
        <v>91</v>
      </c>
      <c r="M47" s="220"/>
      <c r="N47" s="220"/>
      <c r="O47" s="220" t="s">
        <v>96</v>
      </c>
      <c r="P47" s="220"/>
      <c r="Q47" s="220"/>
    </row>
    <row r="48" spans="1:34">
      <c r="A48" s="220"/>
      <c r="B48" s="281"/>
      <c r="C48" s="57" t="s">
        <v>0</v>
      </c>
      <c r="D48" s="57" t="s">
        <v>1</v>
      </c>
      <c r="E48" s="57" t="s">
        <v>40</v>
      </c>
      <c r="F48" s="57" t="s">
        <v>0</v>
      </c>
      <c r="G48" s="57" t="s">
        <v>1</v>
      </c>
      <c r="H48" s="57" t="s">
        <v>40</v>
      </c>
      <c r="I48" s="57" t="s">
        <v>0</v>
      </c>
      <c r="J48" s="57" t="s">
        <v>1</v>
      </c>
      <c r="K48" s="57" t="s">
        <v>40</v>
      </c>
      <c r="L48" s="57" t="s">
        <v>0</v>
      </c>
      <c r="M48" s="57" t="s">
        <v>1</v>
      </c>
      <c r="N48" s="57" t="s">
        <v>40</v>
      </c>
      <c r="O48" s="57" t="s">
        <v>0</v>
      </c>
      <c r="P48" s="57" t="s">
        <v>1</v>
      </c>
      <c r="Q48" s="57" t="s">
        <v>40</v>
      </c>
    </row>
    <row r="49" spans="1:17">
      <c r="A49" s="35" t="s">
        <v>185</v>
      </c>
      <c r="B49" s="35" t="s">
        <v>186</v>
      </c>
      <c r="C49" s="35">
        <v>2.57</v>
      </c>
      <c r="D49" s="35">
        <v>2.09</v>
      </c>
      <c r="E49" s="35">
        <v>2.33</v>
      </c>
      <c r="F49" s="35">
        <v>0.89</v>
      </c>
      <c r="G49" s="35">
        <v>0.42</v>
      </c>
      <c r="H49" s="35">
        <v>0.66</v>
      </c>
      <c r="I49" s="35">
        <v>1.88</v>
      </c>
      <c r="J49" s="35">
        <v>1.41</v>
      </c>
      <c r="K49" s="35">
        <v>1.65</v>
      </c>
      <c r="L49" s="35">
        <v>11.6</v>
      </c>
      <c r="M49" s="35">
        <v>5.45</v>
      </c>
      <c r="N49" s="35">
        <v>8.65</v>
      </c>
      <c r="O49" s="35">
        <v>23.11</v>
      </c>
      <c r="P49" s="35">
        <v>13.63</v>
      </c>
      <c r="Q49" s="35">
        <v>18.52</v>
      </c>
    </row>
    <row r="50" spans="1:17">
      <c r="A50" s="35" t="s">
        <v>187</v>
      </c>
      <c r="B50" s="35" t="s">
        <v>186</v>
      </c>
      <c r="C50" s="37" t="s">
        <v>52</v>
      </c>
      <c r="D50" s="37" t="s">
        <v>52</v>
      </c>
      <c r="E50" s="37" t="s">
        <v>52</v>
      </c>
      <c r="F50" s="35">
        <v>0.1</v>
      </c>
      <c r="G50" s="35">
        <v>0.86</v>
      </c>
      <c r="H50" s="35">
        <v>0.49</v>
      </c>
      <c r="I50" s="37" t="s">
        <v>52</v>
      </c>
      <c r="J50" s="37" t="s">
        <v>52</v>
      </c>
      <c r="K50" s="37" t="s">
        <v>52</v>
      </c>
      <c r="L50" s="35">
        <v>40.229999999999997</v>
      </c>
      <c r="M50" s="35">
        <v>38.659999999999997</v>
      </c>
      <c r="N50" s="35">
        <v>39.42</v>
      </c>
      <c r="O50" s="35">
        <v>0</v>
      </c>
      <c r="P50" s="35">
        <v>0</v>
      </c>
      <c r="Q50" s="35">
        <v>0</v>
      </c>
    </row>
    <row r="51" spans="1:17">
      <c r="A51" s="35" t="s">
        <v>188</v>
      </c>
      <c r="B51" s="35" t="s">
        <v>186</v>
      </c>
      <c r="C51" s="35">
        <v>13.36</v>
      </c>
      <c r="D51" s="35">
        <v>8.26</v>
      </c>
      <c r="E51" s="35">
        <v>10.75</v>
      </c>
      <c r="F51" s="35">
        <v>2.23</v>
      </c>
      <c r="G51" s="35">
        <v>6.69</v>
      </c>
      <c r="H51" s="35">
        <v>4.62</v>
      </c>
      <c r="I51" s="35">
        <v>9.39</v>
      </c>
      <c r="J51" s="35">
        <v>7.66</v>
      </c>
      <c r="K51" s="35">
        <v>8.49</v>
      </c>
      <c r="L51" s="35">
        <v>17.59</v>
      </c>
      <c r="M51" s="35">
        <v>14.63</v>
      </c>
      <c r="N51" s="35">
        <v>16.13</v>
      </c>
      <c r="O51" s="35">
        <v>13.26</v>
      </c>
      <c r="P51" s="35">
        <v>10.77</v>
      </c>
      <c r="Q51" s="35">
        <v>12.03</v>
      </c>
    </row>
    <row r="52" spans="1:17">
      <c r="A52" s="54" t="s">
        <v>189</v>
      </c>
      <c r="B52" s="54" t="s">
        <v>186</v>
      </c>
      <c r="C52" s="35">
        <v>17.59</v>
      </c>
      <c r="D52" s="35">
        <v>14.36</v>
      </c>
      <c r="E52" s="35">
        <v>15.95</v>
      </c>
      <c r="F52" s="35">
        <v>8.84</v>
      </c>
      <c r="G52" s="35">
        <v>5.93</v>
      </c>
      <c r="H52" s="35">
        <v>7.32</v>
      </c>
      <c r="I52" s="35">
        <v>15.06</v>
      </c>
      <c r="J52" s="35">
        <v>11.81</v>
      </c>
      <c r="K52" s="35">
        <v>13.39</v>
      </c>
      <c r="L52" s="35">
        <v>36.64</v>
      </c>
      <c r="M52" s="35">
        <v>39.61</v>
      </c>
      <c r="N52" s="35">
        <v>38.21</v>
      </c>
      <c r="O52" s="35">
        <v>15.04</v>
      </c>
      <c r="P52" s="35">
        <v>13.24</v>
      </c>
      <c r="Q52" s="35">
        <v>14.15</v>
      </c>
    </row>
    <row r="53" spans="1:17">
      <c r="A53" s="54" t="s">
        <v>190</v>
      </c>
      <c r="B53" s="54" t="s">
        <v>186</v>
      </c>
      <c r="C53" s="35">
        <v>12.47</v>
      </c>
      <c r="D53" s="35">
        <v>10.08</v>
      </c>
      <c r="E53" s="35">
        <v>11.26</v>
      </c>
      <c r="F53" s="35">
        <v>18.7</v>
      </c>
      <c r="G53" s="35">
        <v>18.05</v>
      </c>
      <c r="H53" s="35">
        <v>18.37</v>
      </c>
      <c r="I53" s="35">
        <v>14.47</v>
      </c>
      <c r="J53" s="35">
        <v>12.69</v>
      </c>
      <c r="K53" s="35">
        <v>13.57</v>
      </c>
      <c r="L53" s="35">
        <v>30.38</v>
      </c>
      <c r="M53" s="35">
        <v>33.229999999999997</v>
      </c>
      <c r="N53" s="35">
        <v>31.81</v>
      </c>
      <c r="O53" s="37" t="s">
        <v>52</v>
      </c>
      <c r="P53" s="37" t="s">
        <v>52</v>
      </c>
      <c r="Q53" s="37" t="s">
        <v>52</v>
      </c>
    </row>
    <row r="54" spans="1:17">
      <c r="A54" s="54" t="s">
        <v>191</v>
      </c>
      <c r="B54" s="54" t="s">
        <v>186</v>
      </c>
      <c r="C54" s="37" t="s">
        <v>52</v>
      </c>
      <c r="D54" s="37" t="s">
        <v>52</v>
      </c>
      <c r="E54" s="37" t="s">
        <v>52</v>
      </c>
      <c r="F54" s="35">
        <v>1.18</v>
      </c>
      <c r="G54" s="35">
        <v>0.03</v>
      </c>
      <c r="H54" s="35">
        <v>0.64</v>
      </c>
      <c r="I54" s="37" t="s">
        <v>52</v>
      </c>
      <c r="J54" s="37" t="s">
        <v>52</v>
      </c>
      <c r="K54" s="37" t="s">
        <v>52</v>
      </c>
      <c r="L54" s="37" t="s">
        <v>52</v>
      </c>
      <c r="M54" s="37" t="s">
        <v>52</v>
      </c>
      <c r="N54" s="37" t="s">
        <v>52</v>
      </c>
      <c r="O54" s="35">
        <v>13.95</v>
      </c>
      <c r="P54" s="35">
        <v>8.43</v>
      </c>
      <c r="Q54" s="35">
        <v>11.46</v>
      </c>
    </row>
    <row r="55" spans="1:17">
      <c r="A55" s="54" t="s">
        <v>192</v>
      </c>
      <c r="B55" s="54" t="s">
        <v>186</v>
      </c>
      <c r="C55" s="35">
        <v>1.1299999999999999</v>
      </c>
      <c r="D55" s="35">
        <v>0.39</v>
      </c>
      <c r="E55" s="35">
        <v>0.76</v>
      </c>
      <c r="F55" s="35">
        <v>5.1100000000000003</v>
      </c>
      <c r="G55" s="35">
        <v>4.58</v>
      </c>
      <c r="H55" s="35">
        <v>4.84</v>
      </c>
      <c r="I55" s="35">
        <v>2.7</v>
      </c>
      <c r="J55" s="35">
        <v>2.08</v>
      </c>
      <c r="K55" s="35">
        <v>2.38</v>
      </c>
      <c r="L55" s="35">
        <v>24.15</v>
      </c>
      <c r="M55" s="35">
        <v>19.78</v>
      </c>
      <c r="N55" s="35">
        <v>21.84</v>
      </c>
      <c r="O55" s="35">
        <v>3.76</v>
      </c>
      <c r="P55" s="35">
        <v>10.8</v>
      </c>
      <c r="Q55" s="35">
        <v>7.57</v>
      </c>
    </row>
    <row r="56" spans="1:17">
      <c r="A56" s="54" t="s">
        <v>193</v>
      </c>
      <c r="B56" s="54" t="s">
        <v>186</v>
      </c>
      <c r="C56" s="37" t="s">
        <v>52</v>
      </c>
      <c r="D56" s="37" t="s">
        <v>52</v>
      </c>
      <c r="E56" s="37" t="s">
        <v>52</v>
      </c>
      <c r="F56" s="35">
        <v>0.88</v>
      </c>
      <c r="G56" s="35">
        <v>2.09</v>
      </c>
      <c r="H56" s="35">
        <v>1.47</v>
      </c>
      <c r="I56" s="37" t="s">
        <v>52</v>
      </c>
      <c r="J56" s="37" t="s">
        <v>52</v>
      </c>
      <c r="K56" s="37" t="s">
        <v>52</v>
      </c>
      <c r="L56" s="35">
        <v>28.58</v>
      </c>
      <c r="M56" s="35">
        <v>22.89</v>
      </c>
      <c r="N56" s="35">
        <v>25.93</v>
      </c>
      <c r="O56" s="35">
        <v>12.06</v>
      </c>
      <c r="P56" s="35">
        <v>5</v>
      </c>
      <c r="Q56" s="35">
        <v>8.9</v>
      </c>
    </row>
    <row r="57" spans="1:17">
      <c r="A57" s="54" t="s">
        <v>194</v>
      </c>
      <c r="B57" s="54" t="s">
        <v>186</v>
      </c>
      <c r="C57" s="37" t="s">
        <v>52</v>
      </c>
      <c r="D57" s="37" t="s">
        <v>52</v>
      </c>
      <c r="E57" s="37" t="s">
        <v>52</v>
      </c>
      <c r="F57" s="37" t="s">
        <v>52</v>
      </c>
      <c r="G57" s="37" t="s">
        <v>52</v>
      </c>
      <c r="H57" s="37" t="s">
        <v>52</v>
      </c>
      <c r="I57" s="37" t="s">
        <v>52</v>
      </c>
      <c r="J57" s="37" t="s">
        <v>52</v>
      </c>
      <c r="K57" s="37" t="s">
        <v>52</v>
      </c>
      <c r="L57" s="35">
        <v>34.18</v>
      </c>
      <c r="M57" s="35">
        <v>28.2</v>
      </c>
      <c r="N57" s="35">
        <v>31.14</v>
      </c>
      <c r="O57" s="35">
        <v>19.57</v>
      </c>
      <c r="P57" s="35">
        <v>5.7</v>
      </c>
      <c r="Q57" s="35">
        <v>12.5</v>
      </c>
    </row>
    <row r="58" spans="1:17">
      <c r="A58" s="54" t="s">
        <v>195</v>
      </c>
      <c r="B58" s="54" t="s">
        <v>186</v>
      </c>
      <c r="C58" s="37" t="s">
        <v>52</v>
      </c>
      <c r="D58" s="37" t="s">
        <v>52</v>
      </c>
      <c r="E58" s="37" t="s">
        <v>52</v>
      </c>
      <c r="F58" s="37" t="s">
        <v>52</v>
      </c>
      <c r="G58" s="35">
        <v>0.08</v>
      </c>
      <c r="H58" s="37" t="s">
        <v>52</v>
      </c>
      <c r="I58" s="37" t="s">
        <v>52</v>
      </c>
      <c r="J58" s="37" t="s">
        <v>52</v>
      </c>
      <c r="K58" s="37" t="s">
        <v>52</v>
      </c>
      <c r="L58" s="35">
        <v>24.52</v>
      </c>
      <c r="M58" s="35">
        <v>19.66</v>
      </c>
      <c r="N58" s="35">
        <v>22.02</v>
      </c>
      <c r="O58" s="35">
        <v>16.239999999999998</v>
      </c>
      <c r="P58" s="35">
        <v>11.14</v>
      </c>
      <c r="Q58" s="35">
        <v>13.51</v>
      </c>
    </row>
    <row r="59" spans="1:17">
      <c r="A59" s="54" t="s">
        <v>196</v>
      </c>
      <c r="B59" s="54" t="s">
        <v>186</v>
      </c>
      <c r="C59" s="35">
        <v>13.26</v>
      </c>
      <c r="D59" s="35">
        <v>12.56</v>
      </c>
      <c r="E59" s="35">
        <v>12.92</v>
      </c>
      <c r="F59" s="37" t="s">
        <v>52</v>
      </c>
      <c r="G59" s="35">
        <v>1.52</v>
      </c>
      <c r="H59" s="37" t="s">
        <v>52</v>
      </c>
      <c r="I59" s="35">
        <v>9.44</v>
      </c>
      <c r="J59" s="35">
        <v>9.83</v>
      </c>
      <c r="K59" s="35">
        <v>9.6300000000000008</v>
      </c>
      <c r="L59" s="35">
        <v>8.5399999999999991</v>
      </c>
      <c r="M59" s="35">
        <v>4.74</v>
      </c>
      <c r="N59" s="35">
        <v>6.83</v>
      </c>
      <c r="O59" s="35">
        <v>19.75</v>
      </c>
      <c r="P59" s="35">
        <v>9.77</v>
      </c>
      <c r="Q59" s="35">
        <v>15.02</v>
      </c>
    </row>
    <row r="60" spans="1:17">
      <c r="A60" s="54" t="s">
        <v>197</v>
      </c>
      <c r="B60" s="54" t="s">
        <v>186</v>
      </c>
      <c r="C60" s="35">
        <v>3.06</v>
      </c>
      <c r="D60" s="35">
        <v>2.84</v>
      </c>
      <c r="E60" s="35">
        <v>2.95</v>
      </c>
      <c r="F60" s="35">
        <v>31.46</v>
      </c>
      <c r="G60" s="35">
        <v>31.63</v>
      </c>
      <c r="H60" s="35">
        <v>31.54</v>
      </c>
      <c r="I60" s="35">
        <v>14.35</v>
      </c>
      <c r="J60" s="35">
        <v>14.07</v>
      </c>
      <c r="K60" s="35">
        <v>14.21</v>
      </c>
      <c r="L60" s="35">
        <v>29.95</v>
      </c>
      <c r="M60" s="35">
        <v>28.82</v>
      </c>
      <c r="N60" s="35">
        <v>29.41</v>
      </c>
      <c r="O60" s="35">
        <v>15.08</v>
      </c>
      <c r="P60" s="35">
        <v>10.08</v>
      </c>
      <c r="Q60" s="35">
        <v>12.75</v>
      </c>
    </row>
    <row r="61" spans="1:17">
      <c r="A61" s="54" t="s">
        <v>198</v>
      </c>
      <c r="B61" s="54" t="s">
        <v>186</v>
      </c>
      <c r="C61" s="37" t="s">
        <v>52</v>
      </c>
      <c r="D61" s="37" t="s">
        <v>52</v>
      </c>
      <c r="E61" s="37" t="s">
        <v>52</v>
      </c>
      <c r="F61" s="35">
        <v>4.6399999999999997</v>
      </c>
      <c r="G61" s="35">
        <v>5.17</v>
      </c>
      <c r="H61" s="35">
        <v>4.91</v>
      </c>
      <c r="I61" s="35">
        <v>1.28</v>
      </c>
      <c r="J61" s="35">
        <v>0.9</v>
      </c>
      <c r="K61" s="35">
        <v>1.08</v>
      </c>
      <c r="L61" s="35">
        <v>16.600000000000001</v>
      </c>
      <c r="M61" s="35">
        <v>17.91</v>
      </c>
      <c r="N61" s="35">
        <v>17.28</v>
      </c>
      <c r="O61" s="35">
        <v>22.52</v>
      </c>
      <c r="P61" s="35">
        <v>16.46</v>
      </c>
      <c r="Q61" s="35">
        <v>19.579999999999998</v>
      </c>
    </row>
    <row r="62" spans="1:17">
      <c r="A62" s="54" t="s">
        <v>199</v>
      </c>
      <c r="B62" s="54" t="s">
        <v>186</v>
      </c>
      <c r="C62" s="35">
        <v>-1.1100000000000001</v>
      </c>
      <c r="D62" s="37" t="s">
        <v>52</v>
      </c>
      <c r="E62" s="37" t="s">
        <v>52</v>
      </c>
      <c r="F62" s="37" t="s">
        <v>52</v>
      </c>
      <c r="G62" s="37" t="s">
        <v>52</v>
      </c>
      <c r="H62" s="37" t="s">
        <v>52</v>
      </c>
      <c r="I62" s="37" t="s">
        <v>52</v>
      </c>
      <c r="J62" s="37" t="s">
        <v>52</v>
      </c>
      <c r="K62" s="37" t="s">
        <v>52</v>
      </c>
      <c r="L62" s="35">
        <v>2.67</v>
      </c>
      <c r="M62" s="35">
        <v>1.87</v>
      </c>
      <c r="N62" s="35">
        <v>2.2799999999999998</v>
      </c>
      <c r="O62" s="35">
        <v>10.44</v>
      </c>
      <c r="P62" s="35">
        <v>6.19</v>
      </c>
      <c r="Q62" s="35">
        <v>8.4</v>
      </c>
    </row>
    <row r="63" spans="1:17">
      <c r="A63" s="35" t="s">
        <v>200</v>
      </c>
      <c r="B63" s="35" t="s">
        <v>186</v>
      </c>
      <c r="C63" s="35">
        <v>8.1</v>
      </c>
      <c r="D63" s="35">
        <v>5.89</v>
      </c>
      <c r="E63" s="35">
        <v>6.98</v>
      </c>
      <c r="F63" s="37" t="s">
        <v>52</v>
      </c>
      <c r="G63" s="35">
        <v>0.04</v>
      </c>
      <c r="H63" s="37" t="s">
        <v>52</v>
      </c>
      <c r="I63" s="35">
        <v>4.9000000000000004</v>
      </c>
      <c r="J63" s="35">
        <v>3.89</v>
      </c>
      <c r="K63" s="35">
        <v>4.3899999999999997</v>
      </c>
      <c r="L63" s="37" t="s">
        <v>52</v>
      </c>
      <c r="M63" s="37" t="s">
        <v>52</v>
      </c>
      <c r="N63" s="37" t="s">
        <v>52</v>
      </c>
      <c r="O63" s="35">
        <v>7.46</v>
      </c>
      <c r="P63" s="35">
        <v>2.41</v>
      </c>
      <c r="Q63" s="35">
        <v>5.12</v>
      </c>
    </row>
    <row r="64" spans="1:17">
      <c r="A64" s="54" t="s">
        <v>201</v>
      </c>
      <c r="B64" s="54" t="s">
        <v>186</v>
      </c>
      <c r="C64" s="35">
        <v>6.95</v>
      </c>
      <c r="D64" s="35">
        <v>3.71</v>
      </c>
      <c r="E64" s="35">
        <v>5.31</v>
      </c>
      <c r="F64" s="35">
        <v>11.34</v>
      </c>
      <c r="G64" s="35">
        <v>10.68</v>
      </c>
      <c r="H64" s="35">
        <v>10.99</v>
      </c>
      <c r="I64" s="35">
        <v>8.2899999999999991</v>
      </c>
      <c r="J64" s="35">
        <v>5.95</v>
      </c>
      <c r="K64" s="35">
        <v>7.1</v>
      </c>
      <c r="L64" s="35">
        <v>24.44</v>
      </c>
      <c r="M64" s="35">
        <v>22.75</v>
      </c>
      <c r="N64" s="35">
        <v>23.57</v>
      </c>
      <c r="O64" s="37" t="s">
        <v>52</v>
      </c>
      <c r="P64" s="37" t="s">
        <v>52</v>
      </c>
      <c r="Q64" s="37" t="s">
        <v>52</v>
      </c>
    </row>
    <row r="65" spans="1:17">
      <c r="A65" s="54" t="s">
        <v>202</v>
      </c>
      <c r="B65" s="54" t="s">
        <v>186</v>
      </c>
      <c r="C65" s="35">
        <v>1.66</v>
      </c>
      <c r="D65" s="35">
        <v>1.42</v>
      </c>
      <c r="E65" s="35">
        <v>1.53</v>
      </c>
      <c r="F65" s="35">
        <v>13.92</v>
      </c>
      <c r="G65" s="35">
        <v>14.12</v>
      </c>
      <c r="H65" s="35">
        <v>14.02</v>
      </c>
      <c r="I65" s="35">
        <v>6.17</v>
      </c>
      <c r="J65" s="35">
        <v>5.83</v>
      </c>
      <c r="K65" s="35">
        <v>5.99</v>
      </c>
      <c r="L65" s="35">
        <v>35.32</v>
      </c>
      <c r="M65" s="35">
        <v>27.91</v>
      </c>
      <c r="N65" s="35">
        <v>31.61</v>
      </c>
      <c r="O65" s="37" t="s">
        <v>52</v>
      </c>
      <c r="P65" s="37" t="s">
        <v>52</v>
      </c>
      <c r="Q65" s="37" t="s">
        <v>52</v>
      </c>
    </row>
    <row r="66" spans="1:17">
      <c r="A66" s="54" t="s">
        <v>203</v>
      </c>
      <c r="B66" s="54" t="s">
        <v>186</v>
      </c>
      <c r="C66" s="37" t="s">
        <v>52</v>
      </c>
      <c r="D66" s="37" t="s">
        <v>52</v>
      </c>
      <c r="E66" s="37" t="s">
        <v>52</v>
      </c>
      <c r="F66" s="37" t="s">
        <v>52</v>
      </c>
      <c r="G66" s="37" t="s">
        <v>52</v>
      </c>
      <c r="H66" s="37" t="s">
        <v>52</v>
      </c>
      <c r="I66" s="37" t="s">
        <v>52</v>
      </c>
      <c r="J66" s="37" t="s">
        <v>52</v>
      </c>
      <c r="K66" s="37" t="s">
        <v>52</v>
      </c>
      <c r="L66" s="35">
        <v>1.47</v>
      </c>
      <c r="M66" s="37" t="s">
        <v>52</v>
      </c>
      <c r="N66" s="37" t="s">
        <v>52</v>
      </c>
      <c r="O66" s="35">
        <v>4.66</v>
      </c>
      <c r="P66" s="35">
        <v>0.95</v>
      </c>
      <c r="Q66" s="35">
        <v>2.73</v>
      </c>
    </row>
    <row r="67" spans="1:17">
      <c r="A67" s="54" t="s">
        <v>204</v>
      </c>
      <c r="B67" s="54" t="s">
        <v>186</v>
      </c>
      <c r="C67" s="37" t="s">
        <v>52</v>
      </c>
      <c r="D67" s="37" t="s">
        <v>52</v>
      </c>
      <c r="E67" s="37" t="s">
        <v>52</v>
      </c>
      <c r="F67" s="35">
        <v>1.05</v>
      </c>
      <c r="G67" s="35">
        <v>2.5499999999999998</v>
      </c>
      <c r="H67" s="35">
        <v>1.81</v>
      </c>
      <c r="I67" s="37" t="s">
        <v>52</v>
      </c>
      <c r="J67" s="37" t="s">
        <v>52</v>
      </c>
      <c r="K67" s="37" t="s">
        <v>52</v>
      </c>
      <c r="L67" s="35">
        <v>7.53</v>
      </c>
      <c r="M67" s="35">
        <v>3.44</v>
      </c>
      <c r="N67" s="35">
        <v>5.48</v>
      </c>
      <c r="O67" s="35">
        <v>1.46</v>
      </c>
      <c r="P67" s="35">
        <v>5.17</v>
      </c>
      <c r="Q67" s="35">
        <v>3.46</v>
      </c>
    </row>
    <row r="68" spans="1:17">
      <c r="A68" s="54" t="s">
        <v>205</v>
      </c>
      <c r="B68" s="54" t="s">
        <v>186</v>
      </c>
      <c r="C68" s="35">
        <v>3.49</v>
      </c>
      <c r="D68" s="35">
        <v>2.37</v>
      </c>
      <c r="E68" s="35">
        <v>2.92</v>
      </c>
      <c r="F68" s="35">
        <v>5.63</v>
      </c>
      <c r="G68" s="35">
        <v>8.2799999999999994</v>
      </c>
      <c r="H68" s="35">
        <v>6.99</v>
      </c>
      <c r="I68" s="35">
        <v>4.32</v>
      </c>
      <c r="J68" s="35">
        <v>4.68</v>
      </c>
      <c r="K68" s="35">
        <v>4.5</v>
      </c>
      <c r="L68" s="35">
        <v>28.85</v>
      </c>
      <c r="M68" s="35">
        <v>28.25</v>
      </c>
      <c r="N68" s="35">
        <v>28.55</v>
      </c>
      <c r="O68" s="35">
        <v>9.1199999999999992</v>
      </c>
      <c r="P68" s="35">
        <v>5.85</v>
      </c>
      <c r="Q68" s="35">
        <v>7.47</v>
      </c>
    </row>
    <row r="69" spans="1:17">
      <c r="A69" s="54" t="s">
        <v>206</v>
      </c>
      <c r="B69" s="54" t="s">
        <v>186</v>
      </c>
      <c r="C69" s="35">
        <v>12.4</v>
      </c>
      <c r="D69" s="35">
        <v>11.52</v>
      </c>
      <c r="E69" s="35">
        <v>11.96</v>
      </c>
      <c r="F69" s="35">
        <v>33.700000000000003</v>
      </c>
      <c r="G69" s="35">
        <v>34.700000000000003</v>
      </c>
      <c r="H69" s="35">
        <v>34.22</v>
      </c>
      <c r="I69" s="35">
        <v>17.16</v>
      </c>
      <c r="J69" s="35">
        <v>16.97</v>
      </c>
      <c r="K69" s="35">
        <v>17.059999999999999</v>
      </c>
      <c r="L69" s="35">
        <v>35.700000000000003</v>
      </c>
      <c r="M69" s="35">
        <v>35.119999999999997</v>
      </c>
      <c r="N69" s="35">
        <v>35.42</v>
      </c>
      <c r="O69" s="35">
        <v>6.39</v>
      </c>
      <c r="P69" s="35">
        <v>6.26</v>
      </c>
      <c r="Q69" s="35">
        <v>6.33</v>
      </c>
    </row>
    <row r="70" spans="1:17">
      <c r="A70" s="54" t="s">
        <v>207</v>
      </c>
      <c r="B70" s="54" t="s">
        <v>186</v>
      </c>
      <c r="C70" s="35">
        <v>20.07</v>
      </c>
      <c r="D70" s="35">
        <v>19.09</v>
      </c>
      <c r="E70" s="35">
        <v>19.579999999999998</v>
      </c>
      <c r="F70" s="35">
        <v>6.33</v>
      </c>
      <c r="G70" s="35">
        <v>8.06</v>
      </c>
      <c r="H70" s="35">
        <v>7.24</v>
      </c>
      <c r="I70" s="35">
        <v>17.11</v>
      </c>
      <c r="J70" s="35">
        <v>16.46</v>
      </c>
      <c r="K70" s="35">
        <v>16.78</v>
      </c>
      <c r="L70" s="37" t="s">
        <v>52</v>
      </c>
      <c r="M70" s="37" t="s">
        <v>52</v>
      </c>
      <c r="N70" s="37" t="s">
        <v>52</v>
      </c>
      <c r="O70" s="37" t="s">
        <v>52</v>
      </c>
      <c r="P70" s="35">
        <v>2.2200000000000002</v>
      </c>
      <c r="Q70" s="37" t="s">
        <v>52</v>
      </c>
    </row>
    <row r="71" spans="1:17">
      <c r="A71" s="54" t="s">
        <v>208</v>
      </c>
      <c r="B71" s="54" t="s">
        <v>186</v>
      </c>
      <c r="C71" s="35">
        <v>5.39</v>
      </c>
      <c r="D71" s="35">
        <v>3.86</v>
      </c>
      <c r="E71" s="35">
        <v>4.6399999999999997</v>
      </c>
      <c r="F71" s="35">
        <v>24.96</v>
      </c>
      <c r="G71" s="35">
        <v>25.41</v>
      </c>
      <c r="H71" s="35">
        <v>25.19</v>
      </c>
      <c r="I71" s="35">
        <v>10.53</v>
      </c>
      <c r="J71" s="35">
        <v>9.98</v>
      </c>
      <c r="K71" s="35">
        <v>10.26</v>
      </c>
      <c r="L71" s="37" t="s">
        <v>52</v>
      </c>
      <c r="M71" s="37" t="s">
        <v>52</v>
      </c>
      <c r="N71" s="37" t="s">
        <v>52</v>
      </c>
      <c r="O71" s="35">
        <v>11.95</v>
      </c>
      <c r="P71" s="35">
        <v>11.49</v>
      </c>
      <c r="Q71" s="35">
        <v>11.72</v>
      </c>
    </row>
    <row r="72" spans="1:17">
      <c r="A72" s="54" t="s">
        <v>209</v>
      </c>
      <c r="B72" s="54" t="s">
        <v>186</v>
      </c>
      <c r="C72" s="35">
        <v>13.86</v>
      </c>
      <c r="D72" s="35">
        <v>12.54</v>
      </c>
      <c r="E72" s="35">
        <v>13.23</v>
      </c>
      <c r="F72" s="35">
        <v>13.34</v>
      </c>
      <c r="G72" s="35">
        <v>10.28</v>
      </c>
      <c r="H72" s="35">
        <v>11.89</v>
      </c>
      <c r="I72" s="35">
        <v>13.68</v>
      </c>
      <c r="J72" s="35">
        <v>11.78</v>
      </c>
      <c r="K72" s="35">
        <v>12.78</v>
      </c>
      <c r="L72" s="35">
        <v>25.79</v>
      </c>
      <c r="M72" s="35">
        <v>20.170000000000002</v>
      </c>
      <c r="N72" s="35">
        <v>22.94</v>
      </c>
      <c r="O72" s="35">
        <v>25.61</v>
      </c>
      <c r="P72" s="35">
        <v>18.579999999999998</v>
      </c>
      <c r="Q72" s="35">
        <v>22.01</v>
      </c>
    </row>
    <row r="73" spans="1:17">
      <c r="A73" s="54" t="s">
        <v>210</v>
      </c>
      <c r="B73" s="54" t="s">
        <v>186</v>
      </c>
      <c r="C73" s="35">
        <v>11.87</v>
      </c>
      <c r="D73" s="35">
        <v>10.06</v>
      </c>
      <c r="E73" s="35">
        <v>10.95</v>
      </c>
      <c r="F73" s="35">
        <v>11.23</v>
      </c>
      <c r="G73" s="35">
        <v>10.86</v>
      </c>
      <c r="H73" s="35">
        <v>11.04</v>
      </c>
      <c r="I73" s="35">
        <v>11.68</v>
      </c>
      <c r="J73" s="35">
        <v>10.31</v>
      </c>
      <c r="K73" s="35">
        <v>10.98</v>
      </c>
      <c r="L73" s="35">
        <v>12.61</v>
      </c>
      <c r="M73" s="35">
        <v>14.33</v>
      </c>
      <c r="N73" s="35">
        <v>13.53</v>
      </c>
      <c r="O73" s="35">
        <v>0.99</v>
      </c>
      <c r="P73" s="37" t="s">
        <v>52</v>
      </c>
      <c r="Q73" s="37" t="s">
        <v>52</v>
      </c>
    </row>
    <row r="74" spans="1:17">
      <c r="A74" s="54" t="s">
        <v>211</v>
      </c>
      <c r="B74" s="54" t="s">
        <v>186</v>
      </c>
      <c r="C74" s="35">
        <v>6.99</v>
      </c>
      <c r="D74" s="35">
        <v>6.54</v>
      </c>
      <c r="E74" s="35">
        <v>6.77</v>
      </c>
      <c r="F74" s="35">
        <v>9.41</v>
      </c>
      <c r="G74" s="35">
        <v>9.0500000000000007</v>
      </c>
      <c r="H74" s="35">
        <v>9.23</v>
      </c>
      <c r="I74" s="35">
        <v>7.84</v>
      </c>
      <c r="J74" s="35">
        <v>7.41</v>
      </c>
      <c r="K74" s="35">
        <v>7.63</v>
      </c>
      <c r="L74" s="35">
        <v>46.08</v>
      </c>
      <c r="M74" s="35">
        <v>44.51</v>
      </c>
      <c r="N74" s="35">
        <v>45.29</v>
      </c>
      <c r="O74" s="35">
        <v>12.91</v>
      </c>
      <c r="P74" s="35">
        <v>10.81</v>
      </c>
      <c r="Q74" s="35">
        <v>11.81</v>
      </c>
    </row>
    <row r="75" spans="1:17">
      <c r="A75" s="54" t="s">
        <v>212</v>
      </c>
      <c r="B75" s="54" t="s">
        <v>186</v>
      </c>
      <c r="C75" s="37" t="s">
        <v>52</v>
      </c>
      <c r="D75" s="37" t="s">
        <v>52</v>
      </c>
      <c r="E75" s="37" t="s">
        <v>52</v>
      </c>
      <c r="F75" s="37" t="s">
        <v>52</v>
      </c>
      <c r="G75" s="37" t="s">
        <v>52</v>
      </c>
      <c r="H75" s="37" t="s">
        <v>52</v>
      </c>
      <c r="I75" s="37" t="s">
        <v>52</v>
      </c>
      <c r="J75" s="37" t="s">
        <v>52</v>
      </c>
      <c r="K75" s="37" t="s">
        <v>52</v>
      </c>
      <c r="L75" s="35">
        <v>21.26</v>
      </c>
      <c r="M75" s="35">
        <v>10.52</v>
      </c>
      <c r="N75" s="35">
        <v>15.75</v>
      </c>
      <c r="O75" s="35">
        <v>2.52</v>
      </c>
      <c r="P75" s="35">
        <v>1.25</v>
      </c>
      <c r="Q75" s="35">
        <v>1.81</v>
      </c>
    </row>
    <row r="76" spans="1:17">
      <c r="A76" s="54" t="s">
        <v>213</v>
      </c>
      <c r="B76" s="54" t="s">
        <v>186</v>
      </c>
      <c r="C76" s="35">
        <v>17.2</v>
      </c>
      <c r="D76" s="35">
        <v>13.65</v>
      </c>
      <c r="E76" s="35">
        <v>15.49</v>
      </c>
      <c r="F76" s="35">
        <v>17.62</v>
      </c>
      <c r="G76" s="35">
        <v>14.49</v>
      </c>
      <c r="H76" s="35">
        <v>16.14</v>
      </c>
      <c r="I76" s="35">
        <v>17.37</v>
      </c>
      <c r="J76" s="35">
        <v>13.99</v>
      </c>
      <c r="K76" s="35">
        <v>15.76</v>
      </c>
      <c r="L76" s="35">
        <v>25.82</v>
      </c>
      <c r="M76" s="35">
        <v>21.35</v>
      </c>
      <c r="N76" s="35">
        <v>23.75</v>
      </c>
      <c r="O76" s="35">
        <v>30.62</v>
      </c>
      <c r="P76" s="35">
        <v>21.36</v>
      </c>
      <c r="Q76" s="35">
        <v>26.36</v>
      </c>
    </row>
    <row r="77" spans="1:17">
      <c r="A77" s="54" t="s">
        <v>214</v>
      </c>
      <c r="B77" s="54" t="s">
        <v>186</v>
      </c>
      <c r="C77" s="35">
        <v>2.34</v>
      </c>
      <c r="D77" s="35">
        <v>1.55</v>
      </c>
      <c r="E77" s="35">
        <v>1.93</v>
      </c>
      <c r="F77" s="35">
        <v>-0.3</v>
      </c>
      <c r="G77" s="35">
        <v>1.26</v>
      </c>
      <c r="H77" s="35">
        <v>0.5</v>
      </c>
      <c r="I77" s="35">
        <v>1.4</v>
      </c>
      <c r="J77" s="35">
        <v>1.45</v>
      </c>
      <c r="K77" s="35">
        <v>1.42</v>
      </c>
      <c r="L77" s="35">
        <v>11.43</v>
      </c>
      <c r="M77" s="35">
        <v>12.82</v>
      </c>
      <c r="N77" s="35">
        <v>12.12</v>
      </c>
      <c r="O77" s="35">
        <v>6.9</v>
      </c>
      <c r="P77" s="35">
        <v>2.56</v>
      </c>
      <c r="Q77" s="35">
        <v>4.88</v>
      </c>
    </row>
    <row r="78" spans="1:17">
      <c r="A78" s="54" t="s">
        <v>215</v>
      </c>
      <c r="B78" s="54" t="s">
        <v>186</v>
      </c>
      <c r="C78" s="37" t="s">
        <v>52</v>
      </c>
      <c r="D78" s="37" t="s">
        <v>52</v>
      </c>
      <c r="E78" s="37" t="s">
        <v>52</v>
      </c>
      <c r="F78" s="37" t="s">
        <v>52</v>
      </c>
      <c r="G78" s="37" t="s">
        <v>52</v>
      </c>
      <c r="H78" s="37" t="s">
        <v>52</v>
      </c>
      <c r="I78" s="37" t="s">
        <v>52</v>
      </c>
      <c r="J78" s="37" t="s">
        <v>52</v>
      </c>
      <c r="K78" s="37" t="s">
        <v>52</v>
      </c>
      <c r="L78" s="35">
        <v>17.72</v>
      </c>
      <c r="M78" s="35">
        <v>14.62</v>
      </c>
      <c r="N78" s="35">
        <v>16.100000000000001</v>
      </c>
      <c r="O78" s="35">
        <v>12.08</v>
      </c>
      <c r="P78" s="35">
        <v>9.76</v>
      </c>
      <c r="Q78" s="35">
        <v>10.84</v>
      </c>
    </row>
    <row r="79" spans="1:17">
      <c r="A79" s="54" t="s">
        <v>216</v>
      </c>
      <c r="B79" s="54" t="s">
        <v>186</v>
      </c>
      <c r="C79" s="35">
        <v>24.4</v>
      </c>
      <c r="D79" s="35">
        <v>20.94</v>
      </c>
      <c r="E79" s="35">
        <v>22.69</v>
      </c>
      <c r="F79" s="35">
        <v>21.13</v>
      </c>
      <c r="G79" s="35">
        <v>19.149999999999999</v>
      </c>
      <c r="H79" s="35">
        <v>20.13</v>
      </c>
      <c r="I79" s="35">
        <v>23.1</v>
      </c>
      <c r="J79" s="35">
        <v>20.21</v>
      </c>
      <c r="K79" s="35">
        <v>21.65</v>
      </c>
      <c r="L79" s="35">
        <v>30</v>
      </c>
      <c r="M79" s="35">
        <v>21.16</v>
      </c>
      <c r="N79" s="35">
        <v>25.48</v>
      </c>
      <c r="O79" s="35">
        <v>13.38</v>
      </c>
      <c r="P79" s="35">
        <v>8.3800000000000008</v>
      </c>
      <c r="Q79" s="35">
        <v>10.66</v>
      </c>
    </row>
    <row r="80" spans="1:17">
      <c r="A80" s="54" t="s">
        <v>217</v>
      </c>
      <c r="B80" s="54" t="s">
        <v>186</v>
      </c>
      <c r="C80" s="35">
        <v>2.99</v>
      </c>
      <c r="D80" s="35">
        <v>2.04</v>
      </c>
      <c r="E80" s="35">
        <v>2.4900000000000002</v>
      </c>
      <c r="F80" s="35">
        <v>0.37</v>
      </c>
      <c r="G80" s="35">
        <v>0.22</v>
      </c>
      <c r="H80" s="35">
        <v>0.28999999999999998</v>
      </c>
      <c r="I80" s="35">
        <v>1.93</v>
      </c>
      <c r="J80" s="35">
        <v>1.3</v>
      </c>
      <c r="K80" s="35">
        <v>1.6</v>
      </c>
      <c r="L80" s="35">
        <v>31.82</v>
      </c>
      <c r="M80" s="35">
        <v>30.96</v>
      </c>
      <c r="N80" s="35">
        <v>31.36</v>
      </c>
      <c r="O80" s="35">
        <v>2.94</v>
      </c>
      <c r="P80" s="37" t="s">
        <v>52</v>
      </c>
      <c r="Q80" s="37" t="s">
        <v>52</v>
      </c>
    </row>
    <row r="81" spans="1:17">
      <c r="A81" s="54" t="s">
        <v>218</v>
      </c>
      <c r="B81" s="54" t="s">
        <v>186</v>
      </c>
      <c r="C81" s="35">
        <v>0.99</v>
      </c>
      <c r="D81" s="35">
        <v>0.32</v>
      </c>
      <c r="E81" s="35">
        <v>0.65</v>
      </c>
      <c r="F81" s="35">
        <v>4.24</v>
      </c>
      <c r="G81" s="35">
        <v>2.63</v>
      </c>
      <c r="H81" s="35">
        <v>3.43</v>
      </c>
      <c r="I81" s="35">
        <v>2.23</v>
      </c>
      <c r="J81" s="35">
        <v>1.21</v>
      </c>
      <c r="K81" s="35">
        <v>1.72</v>
      </c>
      <c r="L81" s="35">
        <v>29.81</v>
      </c>
      <c r="M81" s="35">
        <v>29.68</v>
      </c>
      <c r="N81" s="35">
        <v>29.74</v>
      </c>
      <c r="O81" s="35">
        <v>8.2100000000000009</v>
      </c>
      <c r="P81" s="35">
        <v>7.36</v>
      </c>
      <c r="Q81" s="35">
        <v>7.81</v>
      </c>
    </row>
    <row r="82" spans="1:17">
      <c r="A82" s="54" t="s">
        <v>219</v>
      </c>
      <c r="B82" s="54" t="s">
        <v>186</v>
      </c>
      <c r="C82" s="35">
        <v>9.2100000000000009</v>
      </c>
      <c r="D82" s="35">
        <v>9.66</v>
      </c>
      <c r="E82" s="35">
        <v>9.44</v>
      </c>
      <c r="F82" s="35">
        <v>28.88</v>
      </c>
      <c r="G82" s="35">
        <v>29.94</v>
      </c>
      <c r="H82" s="35">
        <v>29.45</v>
      </c>
      <c r="I82" s="35">
        <v>13.7</v>
      </c>
      <c r="J82" s="35">
        <v>14.64</v>
      </c>
      <c r="K82" s="35">
        <v>14.19</v>
      </c>
      <c r="L82" s="35">
        <v>29.52</v>
      </c>
      <c r="M82" s="35">
        <v>26.08</v>
      </c>
      <c r="N82" s="35">
        <v>27.57</v>
      </c>
      <c r="O82" s="35">
        <v>17.670000000000002</v>
      </c>
      <c r="P82" s="35">
        <v>13.67</v>
      </c>
      <c r="Q82" s="35">
        <v>15.34</v>
      </c>
    </row>
    <row r="83" spans="1:17">
      <c r="A83" s="54" t="s">
        <v>220</v>
      </c>
      <c r="B83" s="54" t="s">
        <v>186</v>
      </c>
      <c r="C83" s="35">
        <v>5.43</v>
      </c>
      <c r="D83" s="35">
        <v>4.5999999999999996</v>
      </c>
      <c r="E83" s="35">
        <v>5</v>
      </c>
      <c r="F83" s="35">
        <v>2.0099999999999998</v>
      </c>
      <c r="G83" s="35">
        <v>2.98</v>
      </c>
      <c r="H83" s="35">
        <v>2.5299999999999998</v>
      </c>
      <c r="I83" s="35">
        <v>4.1399999999999997</v>
      </c>
      <c r="J83" s="35">
        <v>3.96</v>
      </c>
      <c r="K83" s="35">
        <v>4.04</v>
      </c>
      <c r="L83" s="35">
        <v>14</v>
      </c>
      <c r="M83" s="35">
        <v>11.05</v>
      </c>
      <c r="N83" s="35">
        <v>12.42</v>
      </c>
      <c r="O83" s="35">
        <v>6.42</v>
      </c>
      <c r="P83" s="35">
        <v>3.2</v>
      </c>
      <c r="Q83" s="35">
        <v>4.71</v>
      </c>
    </row>
    <row r="84" spans="1:17">
      <c r="A84" s="54" t="s">
        <v>221</v>
      </c>
      <c r="B84" s="54" t="s">
        <v>186</v>
      </c>
      <c r="C84" s="35">
        <v>1.94</v>
      </c>
      <c r="D84" s="35">
        <v>0.03</v>
      </c>
      <c r="E84" s="35">
        <v>1</v>
      </c>
      <c r="F84" s="35">
        <v>1.21</v>
      </c>
      <c r="G84" s="37" t="s">
        <v>52</v>
      </c>
      <c r="H84" s="37" t="s">
        <v>52</v>
      </c>
      <c r="I84" s="35">
        <v>1.67</v>
      </c>
      <c r="J84" s="37" t="s">
        <v>52</v>
      </c>
      <c r="K84" s="35">
        <v>0.48</v>
      </c>
      <c r="L84" s="35">
        <v>14.78</v>
      </c>
      <c r="M84" s="35">
        <v>15.28</v>
      </c>
      <c r="N84" s="35">
        <v>15.05</v>
      </c>
      <c r="O84" s="35">
        <v>6.96</v>
      </c>
      <c r="P84" s="35">
        <v>4.4000000000000004</v>
      </c>
      <c r="Q84" s="35">
        <v>5.64</v>
      </c>
    </row>
    <row r="85" spans="1:17">
      <c r="A85" s="46" t="s">
        <v>68</v>
      </c>
      <c r="B85" s="54" t="s">
        <v>186</v>
      </c>
      <c r="C85" s="35">
        <v>7.82</v>
      </c>
      <c r="D85" s="35">
        <v>6.49</v>
      </c>
      <c r="E85" s="35">
        <v>7.14</v>
      </c>
      <c r="F85" s="35">
        <v>12.93</v>
      </c>
      <c r="G85" s="35">
        <v>12.73</v>
      </c>
      <c r="H85" s="35">
        <v>12.82</v>
      </c>
      <c r="I85" s="35">
        <v>9.5299999999999994</v>
      </c>
      <c r="J85" s="35">
        <v>8.6199999999999992</v>
      </c>
      <c r="K85" s="35">
        <v>9.07</v>
      </c>
      <c r="L85" s="35">
        <v>24.45</v>
      </c>
      <c r="M85" s="35">
        <v>23.63</v>
      </c>
      <c r="N85" s="35">
        <v>24.03</v>
      </c>
      <c r="O85" s="35">
        <v>7.51</v>
      </c>
      <c r="P85" s="35">
        <v>4.47</v>
      </c>
      <c r="Q85" s="35">
        <v>5.98</v>
      </c>
    </row>
  </sheetData>
  <mergeCells count="23">
    <mergeCell ref="C46:P46"/>
    <mergeCell ref="A47:A48"/>
    <mergeCell ref="B47:B48"/>
    <mergeCell ref="C47:E47"/>
    <mergeCell ref="F47:H47"/>
    <mergeCell ref="I47:K47"/>
    <mergeCell ref="L47:N47"/>
    <mergeCell ref="O47:Q47"/>
    <mergeCell ref="Z3:AB3"/>
    <mergeCell ref="AC3:AE3"/>
    <mergeCell ref="AF3:AH3"/>
    <mergeCell ref="S3:S4"/>
    <mergeCell ref="T2:AG2"/>
    <mergeCell ref="R3:R4"/>
    <mergeCell ref="T3:V3"/>
    <mergeCell ref="W3:Y3"/>
    <mergeCell ref="C2:P2"/>
    <mergeCell ref="A3:A4"/>
    <mergeCell ref="B3:D3"/>
    <mergeCell ref="E3:G3"/>
    <mergeCell ref="H3:J3"/>
    <mergeCell ref="K3:M3"/>
    <mergeCell ref="N3:P3"/>
  </mergeCells>
  <conditionalFormatting sqref="B5:P5 B7:P20 B6:J6 B22:P40 B21:J21 B41:J41">
    <cfRule type="cellIs" dxfId="6" priority="5" operator="lessThan">
      <formula>0</formula>
    </cfRule>
  </conditionalFormatting>
  <conditionalFormatting sqref="N6:P6">
    <cfRule type="cellIs" dxfId="5" priority="4" operator="lessThan">
      <formula>0</formula>
    </cfRule>
  </conditionalFormatting>
  <conditionalFormatting sqref="K6:M6">
    <cfRule type="cellIs" dxfId="4" priority="2" operator="lessThan">
      <formula>0</formula>
    </cfRule>
  </conditionalFormatting>
  <conditionalFormatting sqref="K21:P21">
    <cfRule type="cellIs" dxfId="3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J309"/>
  <sheetViews>
    <sheetView topLeftCell="S1" zoomScale="98" zoomScaleNormal="98" workbookViewId="0">
      <selection activeCell="S1" sqref="S1:AI1"/>
    </sheetView>
  </sheetViews>
  <sheetFormatPr defaultColWidth="15.7265625" defaultRowHeight="12.75" customHeight="1"/>
  <cols>
    <col min="1" max="1" width="22" style="21" hidden="1" customWidth="1"/>
    <col min="2" max="2" width="9.453125" style="21" hidden="1" customWidth="1"/>
    <col min="3" max="18" width="11.1796875" style="21" hidden="1" customWidth="1"/>
    <col min="19" max="19" width="31.81640625" style="21" bestFit="1" customWidth="1"/>
    <col min="20" max="16384" width="15.7265625" style="21"/>
  </cols>
  <sheetData>
    <row r="1" spans="1:35" ht="12.75" customHeight="1">
      <c r="C1" s="222" t="s">
        <v>144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S1" s="222" t="s">
        <v>258</v>
      </c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1:35" ht="12.75" customHeight="1">
      <c r="A2" s="74"/>
      <c r="B2" s="94"/>
      <c r="C2" s="229"/>
      <c r="D2" s="229"/>
      <c r="E2" s="94"/>
      <c r="F2" s="74"/>
      <c r="G2" s="74"/>
      <c r="H2" s="74"/>
      <c r="I2" s="74"/>
      <c r="J2" s="74"/>
      <c r="K2" s="282"/>
      <c r="L2" s="282"/>
      <c r="M2" s="74"/>
      <c r="N2" s="74"/>
      <c r="O2" s="74"/>
      <c r="P2" s="74"/>
      <c r="Q2" s="74"/>
      <c r="S2" s="120"/>
      <c r="T2" s="94"/>
      <c r="U2" s="229"/>
      <c r="V2" s="229"/>
      <c r="W2" s="94"/>
      <c r="X2" s="120"/>
      <c r="Y2" s="120"/>
      <c r="Z2" s="120"/>
      <c r="AA2" s="120"/>
      <c r="AB2" s="120"/>
      <c r="AC2" s="282"/>
      <c r="AD2" s="282"/>
      <c r="AE2" s="120"/>
      <c r="AF2" s="120"/>
      <c r="AG2" s="120"/>
      <c r="AH2" s="120"/>
      <c r="AI2" s="120"/>
    </row>
    <row r="3" spans="1:35" ht="12.75" customHeight="1">
      <c r="A3" s="75"/>
      <c r="B3" s="75"/>
      <c r="C3" s="225" t="s">
        <v>89</v>
      </c>
      <c r="D3" s="226"/>
      <c r="E3" s="227"/>
      <c r="F3" s="225" t="s">
        <v>90</v>
      </c>
      <c r="G3" s="226"/>
      <c r="H3" s="227"/>
      <c r="I3" s="225" t="s">
        <v>51</v>
      </c>
      <c r="J3" s="226"/>
      <c r="K3" s="227"/>
      <c r="L3" s="225" t="s">
        <v>91</v>
      </c>
      <c r="M3" s="226"/>
      <c r="N3" s="227"/>
      <c r="O3" s="225" t="s">
        <v>66</v>
      </c>
      <c r="P3" s="226"/>
      <c r="Q3" s="227"/>
      <c r="S3" s="221" t="s">
        <v>70</v>
      </c>
      <c r="T3" s="221" t="s">
        <v>46</v>
      </c>
      <c r="U3" s="221" t="s">
        <v>89</v>
      </c>
      <c r="V3" s="221"/>
      <c r="W3" s="221"/>
      <c r="X3" s="221" t="s">
        <v>90</v>
      </c>
      <c r="Y3" s="221"/>
      <c r="Z3" s="221"/>
      <c r="AA3" s="221" t="s">
        <v>51</v>
      </c>
      <c r="AB3" s="221"/>
      <c r="AC3" s="221"/>
      <c r="AD3" s="221" t="s">
        <v>91</v>
      </c>
      <c r="AE3" s="221"/>
      <c r="AF3" s="221"/>
      <c r="AG3" s="221" t="s">
        <v>66</v>
      </c>
      <c r="AH3" s="221"/>
      <c r="AI3" s="221"/>
    </row>
    <row r="4" spans="1:35" ht="12.75" customHeight="1">
      <c r="A4" s="75" t="s">
        <v>70</v>
      </c>
      <c r="B4" s="48" t="s">
        <v>46</v>
      </c>
      <c r="C4" s="75" t="s">
        <v>0</v>
      </c>
      <c r="D4" s="75" t="s">
        <v>1</v>
      </c>
      <c r="E4" s="75" t="s">
        <v>40</v>
      </c>
      <c r="F4" s="75" t="s">
        <v>0</v>
      </c>
      <c r="G4" s="75" t="s">
        <v>1</v>
      </c>
      <c r="H4" s="75" t="s">
        <v>40</v>
      </c>
      <c r="I4" s="75" t="s">
        <v>0</v>
      </c>
      <c r="J4" s="75" t="s">
        <v>1</v>
      </c>
      <c r="K4" s="75" t="s">
        <v>40</v>
      </c>
      <c r="L4" s="75" t="s">
        <v>0</v>
      </c>
      <c r="M4" s="75" t="s">
        <v>1</v>
      </c>
      <c r="N4" s="75" t="s">
        <v>40</v>
      </c>
      <c r="O4" s="75" t="s">
        <v>0</v>
      </c>
      <c r="P4" s="75" t="s">
        <v>1</v>
      </c>
      <c r="Q4" s="75" t="s">
        <v>40</v>
      </c>
      <c r="S4" s="221"/>
      <c r="T4" s="221"/>
      <c r="U4" s="164" t="s">
        <v>0</v>
      </c>
      <c r="V4" s="164" t="s">
        <v>1</v>
      </c>
      <c r="W4" s="164" t="s">
        <v>40</v>
      </c>
      <c r="X4" s="164" t="s">
        <v>0</v>
      </c>
      <c r="Y4" s="164" t="s">
        <v>1</v>
      </c>
      <c r="Z4" s="164" t="s">
        <v>40</v>
      </c>
      <c r="AA4" s="164" t="s">
        <v>0</v>
      </c>
      <c r="AB4" s="164" t="s">
        <v>1</v>
      </c>
      <c r="AC4" s="164" t="s">
        <v>40</v>
      </c>
      <c r="AD4" s="164" t="s">
        <v>0</v>
      </c>
      <c r="AE4" s="164" t="s">
        <v>1</v>
      </c>
      <c r="AF4" s="164" t="s">
        <v>40</v>
      </c>
      <c r="AG4" s="164" t="s">
        <v>0</v>
      </c>
      <c r="AH4" s="164" t="s">
        <v>1</v>
      </c>
      <c r="AI4" s="164" t="s">
        <v>40</v>
      </c>
    </row>
    <row r="5" spans="1:35" ht="12.75" customHeight="1">
      <c r="A5" s="20" t="s">
        <v>2</v>
      </c>
      <c r="B5" s="20" t="s">
        <v>41</v>
      </c>
      <c r="C5" s="106">
        <v>5.71</v>
      </c>
      <c r="D5" s="106">
        <v>4.5999999999999996</v>
      </c>
      <c r="E5" s="106">
        <v>5.17</v>
      </c>
      <c r="F5" s="106">
        <v>4.62</v>
      </c>
      <c r="G5" s="106">
        <v>5.19</v>
      </c>
      <c r="H5" s="106">
        <v>4.9000000000000004</v>
      </c>
      <c r="I5" s="106">
        <v>5.3</v>
      </c>
      <c r="J5" s="106">
        <v>4.82</v>
      </c>
      <c r="K5" s="106">
        <v>5.07</v>
      </c>
      <c r="L5" s="106">
        <v>10.42</v>
      </c>
      <c r="M5" s="106">
        <v>7.82</v>
      </c>
      <c r="N5" s="106">
        <v>9.17</v>
      </c>
      <c r="O5" s="106">
        <v>25.18</v>
      </c>
      <c r="P5" s="106">
        <v>14.03</v>
      </c>
      <c r="Q5" s="106">
        <v>19.850000000000001</v>
      </c>
      <c r="S5" s="54" t="s">
        <v>185</v>
      </c>
      <c r="T5" s="20" t="s">
        <v>41</v>
      </c>
      <c r="U5" s="54">
        <v>1.53</v>
      </c>
      <c r="V5" s="54">
        <v>1.1499999999999999</v>
      </c>
      <c r="W5" s="54">
        <v>1.35</v>
      </c>
      <c r="X5" s="54">
        <v>0.54</v>
      </c>
      <c r="Y5" s="54">
        <v>0.7</v>
      </c>
      <c r="Z5" s="54">
        <v>0.62</v>
      </c>
      <c r="AA5" s="54">
        <v>1.1599999999999999</v>
      </c>
      <c r="AB5" s="54">
        <v>0.98</v>
      </c>
      <c r="AC5" s="54">
        <v>1.07</v>
      </c>
      <c r="AD5" s="54">
        <v>10.55</v>
      </c>
      <c r="AE5" s="54">
        <v>6.14</v>
      </c>
      <c r="AF5" s="54">
        <v>8.43</v>
      </c>
      <c r="AG5" s="54">
        <v>20.79</v>
      </c>
      <c r="AH5" s="54">
        <v>11.84</v>
      </c>
      <c r="AI5" s="54">
        <v>16.510000000000002</v>
      </c>
    </row>
    <row r="6" spans="1:35" ht="12.75" customHeight="1">
      <c r="A6" s="20" t="s">
        <v>2</v>
      </c>
      <c r="B6" s="20" t="s">
        <v>42</v>
      </c>
      <c r="C6" s="106">
        <v>66.67</v>
      </c>
      <c r="D6" s="106">
        <v>60</v>
      </c>
      <c r="E6" s="106">
        <v>62.5</v>
      </c>
      <c r="F6" s="106" t="s">
        <v>155</v>
      </c>
      <c r="G6" s="106" t="s">
        <v>155</v>
      </c>
      <c r="H6" s="106" t="s">
        <v>155</v>
      </c>
      <c r="I6" s="106">
        <v>83.33</v>
      </c>
      <c r="J6" s="106">
        <v>71.430000000000007</v>
      </c>
      <c r="K6" s="106">
        <v>76.92</v>
      </c>
      <c r="L6" s="106" t="s">
        <v>155</v>
      </c>
      <c r="M6" s="106" t="s">
        <v>155</v>
      </c>
      <c r="N6" s="106" t="s">
        <v>155</v>
      </c>
      <c r="O6" s="106" t="s">
        <v>155</v>
      </c>
      <c r="P6" s="106" t="s">
        <v>155</v>
      </c>
      <c r="Q6" s="106" t="s">
        <v>155</v>
      </c>
      <c r="S6" s="54" t="s">
        <v>185</v>
      </c>
      <c r="T6" s="20" t="s">
        <v>42</v>
      </c>
      <c r="U6" s="54">
        <v>0</v>
      </c>
      <c r="V6" s="54">
        <v>0</v>
      </c>
      <c r="W6" s="54">
        <v>50</v>
      </c>
      <c r="X6" s="54">
        <v>0</v>
      </c>
      <c r="Y6" s="54">
        <v>0</v>
      </c>
      <c r="Z6" s="54">
        <v>0</v>
      </c>
      <c r="AA6" s="54">
        <v>0</v>
      </c>
      <c r="AB6" s="54">
        <v>100</v>
      </c>
      <c r="AC6" s="54">
        <v>50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</row>
    <row r="7" spans="1:35" ht="12.75" customHeight="1">
      <c r="A7" s="20" t="s">
        <v>2</v>
      </c>
      <c r="B7" s="20" t="s">
        <v>43</v>
      </c>
      <c r="C7" s="106" t="s">
        <v>52</v>
      </c>
      <c r="D7" s="106">
        <v>1.78</v>
      </c>
      <c r="E7" s="106">
        <v>0.71</v>
      </c>
      <c r="F7" s="106">
        <v>4.12</v>
      </c>
      <c r="G7" s="106" t="s">
        <v>52</v>
      </c>
      <c r="H7" s="106">
        <v>1.65</v>
      </c>
      <c r="I7" s="106">
        <v>1.06</v>
      </c>
      <c r="J7" s="106">
        <v>0.95</v>
      </c>
      <c r="K7" s="106">
        <v>1</v>
      </c>
      <c r="L7" s="106">
        <v>4.6399999999999997</v>
      </c>
      <c r="M7" s="106">
        <v>9.0500000000000007</v>
      </c>
      <c r="N7" s="106">
        <v>6.82</v>
      </c>
      <c r="O7" s="106">
        <v>23.11</v>
      </c>
      <c r="P7" s="106">
        <v>16.670000000000002</v>
      </c>
      <c r="Q7" s="106">
        <v>19.91</v>
      </c>
      <c r="S7" s="54" t="s">
        <v>185</v>
      </c>
      <c r="T7" s="20" t="s">
        <v>43</v>
      </c>
      <c r="U7" s="54">
        <v>-1.07</v>
      </c>
      <c r="V7" s="54">
        <v>-0.96</v>
      </c>
      <c r="W7" s="54">
        <v>-1.01</v>
      </c>
      <c r="X7" s="54">
        <v>3.3</v>
      </c>
      <c r="Y7" s="54">
        <v>0.74</v>
      </c>
      <c r="Z7" s="54">
        <v>2.0699999999999998</v>
      </c>
      <c r="AA7" s="54">
        <v>0.36</v>
      </c>
      <c r="AB7" s="54">
        <v>-0.42</v>
      </c>
      <c r="AC7" s="54">
        <v>-0.02</v>
      </c>
      <c r="AD7" s="54">
        <v>14.35</v>
      </c>
      <c r="AE7" s="54">
        <v>9.85</v>
      </c>
      <c r="AF7" s="54">
        <v>12.19</v>
      </c>
      <c r="AG7" s="54">
        <v>26.6</v>
      </c>
      <c r="AH7" s="54">
        <v>18.66</v>
      </c>
      <c r="AI7" s="54">
        <v>22.57</v>
      </c>
    </row>
    <row r="8" spans="1:35" ht="12.75" customHeight="1">
      <c r="A8" s="20" t="s">
        <v>2</v>
      </c>
      <c r="B8" s="20" t="s">
        <v>44</v>
      </c>
      <c r="C8" s="106" t="s">
        <v>52</v>
      </c>
      <c r="D8" s="106" t="s">
        <v>52</v>
      </c>
      <c r="E8" s="106" t="s">
        <v>52</v>
      </c>
      <c r="F8" s="106" t="s">
        <v>52</v>
      </c>
      <c r="G8" s="106" t="s">
        <v>52</v>
      </c>
      <c r="H8" s="106" t="s">
        <v>52</v>
      </c>
      <c r="I8" s="106" t="s">
        <v>52</v>
      </c>
      <c r="J8" s="106" t="s">
        <v>52</v>
      </c>
      <c r="K8" s="106" t="s">
        <v>52</v>
      </c>
      <c r="L8" s="106">
        <v>0.48</v>
      </c>
      <c r="M8" s="106">
        <v>2.29</v>
      </c>
      <c r="N8" s="106">
        <v>1.37</v>
      </c>
      <c r="O8" s="106">
        <v>14.09</v>
      </c>
      <c r="P8" s="106">
        <v>0.54</v>
      </c>
      <c r="Q8" s="106">
        <v>6.93</v>
      </c>
      <c r="S8" s="54" t="s">
        <v>185</v>
      </c>
      <c r="T8" s="20" t="s">
        <v>44</v>
      </c>
      <c r="U8" s="54">
        <v>-3.65</v>
      </c>
      <c r="V8" s="54">
        <v>-1.76</v>
      </c>
      <c r="W8" s="54">
        <v>-2.72</v>
      </c>
      <c r="X8" s="54">
        <v>-4.7</v>
      </c>
      <c r="Y8" s="54">
        <v>-3.09</v>
      </c>
      <c r="Z8" s="54">
        <v>-3.88</v>
      </c>
      <c r="AA8" s="54">
        <v>-4.0599999999999996</v>
      </c>
      <c r="AB8" s="54">
        <v>-2.2999999999999998</v>
      </c>
      <c r="AC8" s="54">
        <v>-3.17</v>
      </c>
      <c r="AD8" s="54">
        <v>7.89</v>
      </c>
      <c r="AE8" s="54">
        <v>-0.28000000000000003</v>
      </c>
      <c r="AF8" s="54">
        <v>3.96</v>
      </c>
      <c r="AG8" s="54">
        <v>16.71</v>
      </c>
      <c r="AH8" s="54">
        <v>12.2</v>
      </c>
      <c r="AI8" s="54">
        <v>14.5</v>
      </c>
    </row>
    <row r="9" spans="1:35" ht="12.75" customHeight="1">
      <c r="A9" s="20" t="s">
        <v>5</v>
      </c>
      <c r="B9" s="20" t="s">
        <v>41</v>
      </c>
      <c r="C9" s="106">
        <v>1.34</v>
      </c>
      <c r="D9" s="106">
        <v>0.96</v>
      </c>
      <c r="E9" s="106">
        <v>1.1599999999999999</v>
      </c>
      <c r="F9" s="106" t="s">
        <v>52</v>
      </c>
      <c r="G9" s="106" t="s">
        <v>52</v>
      </c>
      <c r="H9" s="106" t="s">
        <v>52</v>
      </c>
      <c r="I9" s="106">
        <v>0.56000000000000005</v>
      </c>
      <c r="J9" s="106">
        <v>0.44</v>
      </c>
      <c r="K9" s="106">
        <v>0.5</v>
      </c>
      <c r="L9" s="106" t="s">
        <v>148</v>
      </c>
      <c r="M9" s="106" t="s">
        <v>148</v>
      </c>
      <c r="N9" s="106" t="s">
        <v>148</v>
      </c>
      <c r="O9" s="106" t="s">
        <v>148</v>
      </c>
      <c r="P9" s="106" t="s">
        <v>148</v>
      </c>
      <c r="Q9" s="106" t="s">
        <v>148</v>
      </c>
      <c r="S9" s="54" t="s">
        <v>187</v>
      </c>
      <c r="T9" s="20" t="s">
        <v>41</v>
      </c>
      <c r="U9" s="54">
        <v>-7.23</v>
      </c>
      <c r="V9" s="54">
        <v>-3.54</v>
      </c>
      <c r="W9" s="54">
        <v>-5.5</v>
      </c>
      <c r="X9" s="54">
        <v>-2.85</v>
      </c>
      <c r="Y9" s="54">
        <v>-0.86</v>
      </c>
      <c r="Z9" s="54">
        <v>-1.9</v>
      </c>
      <c r="AA9" s="54">
        <v>-5.5</v>
      </c>
      <c r="AB9" s="54">
        <v>-2.46</v>
      </c>
      <c r="AC9" s="54">
        <v>-4.0599999999999996</v>
      </c>
      <c r="AD9" s="54">
        <v>28.12</v>
      </c>
      <c r="AE9" s="54">
        <v>24.8</v>
      </c>
      <c r="AF9" s="54">
        <v>26.53</v>
      </c>
      <c r="AG9" s="54">
        <v>0</v>
      </c>
      <c r="AH9" s="54">
        <v>0</v>
      </c>
      <c r="AI9" s="54">
        <v>0</v>
      </c>
    </row>
    <row r="10" spans="1:35" ht="12.75" customHeight="1">
      <c r="A10" s="20" t="s">
        <v>5</v>
      </c>
      <c r="B10" s="20" t="s">
        <v>42</v>
      </c>
      <c r="C10" s="106">
        <v>1.92</v>
      </c>
      <c r="D10" s="106">
        <v>2.08</v>
      </c>
      <c r="E10" s="106">
        <v>2</v>
      </c>
      <c r="F10" s="106">
        <v>1.22</v>
      </c>
      <c r="G10" s="106">
        <v>1.65</v>
      </c>
      <c r="H10" s="106">
        <v>1.43</v>
      </c>
      <c r="I10" s="106">
        <v>1.66</v>
      </c>
      <c r="J10" s="106">
        <v>1.92</v>
      </c>
      <c r="K10" s="106">
        <v>1.79</v>
      </c>
      <c r="L10" s="106" t="s">
        <v>148</v>
      </c>
      <c r="M10" s="106" t="s">
        <v>148</v>
      </c>
      <c r="N10" s="106" t="s">
        <v>148</v>
      </c>
      <c r="O10" s="106" t="s">
        <v>148</v>
      </c>
      <c r="P10" s="106" t="s">
        <v>148</v>
      </c>
      <c r="Q10" s="106" t="s">
        <v>148</v>
      </c>
      <c r="S10" s="54" t="s">
        <v>187</v>
      </c>
      <c r="T10" s="20" t="s">
        <v>42</v>
      </c>
      <c r="U10" s="54">
        <v>-0.9</v>
      </c>
      <c r="V10" s="54">
        <v>-1.78</v>
      </c>
      <c r="W10" s="54">
        <v>-1.32</v>
      </c>
      <c r="X10" s="54">
        <v>1.1499999999999999</v>
      </c>
      <c r="Y10" s="54">
        <v>0.98</v>
      </c>
      <c r="Z10" s="54">
        <v>1.07</v>
      </c>
      <c r="AA10" s="54">
        <v>-0.14000000000000001</v>
      </c>
      <c r="AB10" s="54">
        <v>-0.74</v>
      </c>
      <c r="AC10" s="54">
        <v>-0.43</v>
      </c>
      <c r="AD10" s="54">
        <v>23.7</v>
      </c>
      <c r="AE10" s="54">
        <v>19.55</v>
      </c>
      <c r="AF10" s="54">
        <v>21.65</v>
      </c>
      <c r="AG10" s="54">
        <v>0</v>
      </c>
      <c r="AH10" s="54">
        <v>0</v>
      </c>
      <c r="AI10" s="54">
        <v>0</v>
      </c>
    </row>
    <row r="11" spans="1:35" ht="12.75" customHeight="1">
      <c r="A11" s="20" t="s">
        <v>5</v>
      </c>
      <c r="B11" s="20" t="s">
        <v>43</v>
      </c>
      <c r="C11" s="106">
        <v>8.07</v>
      </c>
      <c r="D11" s="106">
        <v>8.6</v>
      </c>
      <c r="E11" s="106">
        <v>8.33</v>
      </c>
      <c r="F11" s="106">
        <v>9.17</v>
      </c>
      <c r="G11" s="106">
        <v>7.98</v>
      </c>
      <c r="H11" s="106">
        <v>8.59</v>
      </c>
      <c r="I11" s="106">
        <v>8.41</v>
      </c>
      <c r="J11" s="106">
        <v>8.41</v>
      </c>
      <c r="K11" s="106">
        <v>8.41</v>
      </c>
      <c r="L11" s="106" t="s">
        <v>148</v>
      </c>
      <c r="M11" s="106" t="s">
        <v>148</v>
      </c>
      <c r="N11" s="106" t="s">
        <v>148</v>
      </c>
      <c r="O11" s="106" t="s">
        <v>148</v>
      </c>
      <c r="P11" s="106" t="s">
        <v>148</v>
      </c>
      <c r="Q11" s="106" t="s">
        <v>148</v>
      </c>
      <c r="S11" s="54" t="s">
        <v>187</v>
      </c>
      <c r="T11" s="20" t="s">
        <v>43</v>
      </c>
      <c r="U11" s="54">
        <v>0.84</v>
      </c>
      <c r="V11" s="54">
        <v>0.25</v>
      </c>
      <c r="W11" s="54">
        <v>0.56000000000000005</v>
      </c>
      <c r="X11" s="54">
        <v>6.33</v>
      </c>
      <c r="Y11" s="54">
        <v>4.5199999999999996</v>
      </c>
      <c r="Z11" s="54">
        <v>5.45</v>
      </c>
      <c r="AA11" s="54">
        <v>2.6</v>
      </c>
      <c r="AB11" s="54">
        <v>1.65</v>
      </c>
      <c r="AC11" s="54">
        <v>2.14</v>
      </c>
      <c r="AD11" s="54">
        <v>30.99</v>
      </c>
      <c r="AE11" s="54">
        <v>24.37</v>
      </c>
      <c r="AF11" s="54">
        <v>27.73</v>
      </c>
      <c r="AG11" s="54">
        <v>0</v>
      </c>
      <c r="AH11" s="54">
        <v>0</v>
      </c>
      <c r="AI11" s="54">
        <v>0</v>
      </c>
    </row>
    <row r="12" spans="1:35" ht="12.75" customHeight="1">
      <c r="A12" s="20" t="s">
        <v>5</v>
      </c>
      <c r="B12" s="20" t="s">
        <v>44</v>
      </c>
      <c r="C12" s="106">
        <v>1.2</v>
      </c>
      <c r="D12" s="106">
        <v>1.17</v>
      </c>
      <c r="E12" s="106">
        <v>1.18</v>
      </c>
      <c r="F12" s="106" t="s">
        <v>52</v>
      </c>
      <c r="G12" s="106">
        <v>0.86</v>
      </c>
      <c r="H12" s="106">
        <v>0.41</v>
      </c>
      <c r="I12" s="106">
        <v>0.76</v>
      </c>
      <c r="J12" s="106">
        <v>1.05</v>
      </c>
      <c r="K12" s="106">
        <v>0.9</v>
      </c>
      <c r="L12" s="106" t="s">
        <v>148</v>
      </c>
      <c r="M12" s="106" t="s">
        <v>148</v>
      </c>
      <c r="N12" s="106" t="s">
        <v>148</v>
      </c>
      <c r="O12" s="106" t="s">
        <v>148</v>
      </c>
      <c r="P12" s="106" t="s">
        <v>148</v>
      </c>
      <c r="Q12" s="106" t="s">
        <v>148</v>
      </c>
      <c r="S12" s="54" t="s">
        <v>187</v>
      </c>
      <c r="T12" s="20" t="s">
        <v>44</v>
      </c>
      <c r="U12" s="54">
        <v>-1.64</v>
      </c>
      <c r="V12" s="54">
        <v>-2.72</v>
      </c>
      <c r="W12" s="54">
        <v>-2.15</v>
      </c>
      <c r="X12" s="54">
        <v>7.0000000000000007E-2</v>
      </c>
      <c r="Y12" s="54">
        <v>0.56000000000000005</v>
      </c>
      <c r="Z12" s="54">
        <v>0.31</v>
      </c>
      <c r="AA12" s="54">
        <v>-1.01</v>
      </c>
      <c r="AB12" s="54">
        <v>-1.48</v>
      </c>
      <c r="AC12" s="54">
        <v>-1.24</v>
      </c>
      <c r="AD12" s="54">
        <v>21.73</v>
      </c>
      <c r="AE12" s="54">
        <v>20.149999999999999</v>
      </c>
      <c r="AF12" s="54">
        <v>20.97</v>
      </c>
      <c r="AG12" s="54">
        <v>0</v>
      </c>
      <c r="AH12" s="54">
        <v>0</v>
      </c>
      <c r="AI12" s="54">
        <v>0</v>
      </c>
    </row>
    <row r="13" spans="1:35" ht="12.75" customHeight="1">
      <c r="A13" s="20" t="s">
        <v>6</v>
      </c>
      <c r="B13" s="20" t="s">
        <v>41</v>
      </c>
      <c r="C13" s="106">
        <v>12.31</v>
      </c>
      <c r="D13" s="106">
        <v>15.31</v>
      </c>
      <c r="E13" s="106">
        <v>13.74</v>
      </c>
      <c r="F13" s="106">
        <v>12.46</v>
      </c>
      <c r="G13" s="106">
        <v>13.2</v>
      </c>
      <c r="H13" s="106">
        <v>12.81</v>
      </c>
      <c r="I13" s="106">
        <v>12.36</v>
      </c>
      <c r="J13" s="106">
        <v>14.64</v>
      </c>
      <c r="K13" s="106">
        <v>13.44</v>
      </c>
      <c r="L13" s="106">
        <v>36.700000000000003</v>
      </c>
      <c r="M13" s="106">
        <v>38.47</v>
      </c>
      <c r="N13" s="106">
        <v>37.520000000000003</v>
      </c>
      <c r="O13" s="106">
        <v>28.83</v>
      </c>
      <c r="P13" s="106">
        <v>28.66</v>
      </c>
      <c r="Q13" s="106">
        <v>28.75</v>
      </c>
      <c r="S13" s="54" t="s">
        <v>188</v>
      </c>
      <c r="T13" s="20" t="s">
        <v>41</v>
      </c>
      <c r="U13" s="54">
        <v>12.66</v>
      </c>
      <c r="V13" s="54">
        <v>7.62</v>
      </c>
      <c r="W13" s="54">
        <v>10.32</v>
      </c>
      <c r="X13" s="54">
        <v>12.65</v>
      </c>
      <c r="Y13" s="54">
        <v>9.1</v>
      </c>
      <c r="Z13" s="54">
        <v>10.96</v>
      </c>
      <c r="AA13" s="54">
        <v>12.66</v>
      </c>
      <c r="AB13" s="54">
        <v>8.1</v>
      </c>
      <c r="AC13" s="54">
        <v>10.52</v>
      </c>
      <c r="AD13" s="54">
        <v>31.4</v>
      </c>
      <c r="AE13" s="54">
        <v>26.87</v>
      </c>
      <c r="AF13" s="54">
        <v>29.34</v>
      </c>
      <c r="AG13" s="54">
        <v>21.84</v>
      </c>
      <c r="AH13" s="54">
        <v>15.07</v>
      </c>
      <c r="AI13" s="54">
        <v>18.7</v>
      </c>
    </row>
    <row r="14" spans="1:35" ht="12.75" customHeight="1">
      <c r="A14" s="20" t="s">
        <v>6</v>
      </c>
      <c r="B14" s="20" t="s">
        <v>42</v>
      </c>
      <c r="C14" s="106" t="s">
        <v>52</v>
      </c>
      <c r="D14" s="106" t="s">
        <v>52</v>
      </c>
      <c r="E14" s="106" t="s">
        <v>52</v>
      </c>
      <c r="F14" s="106" t="s">
        <v>52</v>
      </c>
      <c r="G14" s="106" t="s">
        <v>52</v>
      </c>
      <c r="H14" s="106" t="s">
        <v>52</v>
      </c>
      <c r="I14" s="106" t="s">
        <v>52</v>
      </c>
      <c r="J14" s="106" t="s">
        <v>52</v>
      </c>
      <c r="K14" s="106" t="s">
        <v>52</v>
      </c>
      <c r="L14" s="106" t="s">
        <v>52</v>
      </c>
      <c r="M14" s="106" t="s">
        <v>52</v>
      </c>
      <c r="N14" s="106" t="s">
        <v>52</v>
      </c>
      <c r="O14" s="106" t="s">
        <v>52</v>
      </c>
      <c r="P14" s="106" t="s">
        <v>52</v>
      </c>
      <c r="Q14" s="106" t="s">
        <v>52</v>
      </c>
      <c r="S14" s="54" t="s">
        <v>188</v>
      </c>
      <c r="T14" s="20" t="s">
        <v>42</v>
      </c>
      <c r="U14" s="54">
        <v>28.73</v>
      </c>
      <c r="V14" s="54">
        <v>3.33</v>
      </c>
      <c r="W14" s="54">
        <v>17.260000000000002</v>
      </c>
      <c r="X14" s="54">
        <v>25.8</v>
      </c>
      <c r="Y14" s="54">
        <v>-2.2599999999999998</v>
      </c>
      <c r="Z14" s="54">
        <v>12.63</v>
      </c>
      <c r="AA14" s="54">
        <v>27.85</v>
      </c>
      <c r="AB14" s="54">
        <v>1.57</v>
      </c>
      <c r="AC14" s="54">
        <v>15.84</v>
      </c>
      <c r="AD14" s="54">
        <v>56.96</v>
      </c>
      <c r="AE14" s="54">
        <v>49.13</v>
      </c>
      <c r="AF14" s="54">
        <v>53.62</v>
      </c>
      <c r="AG14" s="54">
        <v>67.12</v>
      </c>
      <c r="AH14" s="54">
        <v>62.07</v>
      </c>
      <c r="AI14" s="54">
        <v>64.89</v>
      </c>
    </row>
    <row r="15" spans="1:35" ht="12.75" customHeight="1">
      <c r="A15" s="20" t="s">
        <v>6</v>
      </c>
      <c r="B15" s="20" t="s">
        <v>43</v>
      </c>
      <c r="C15" s="106">
        <v>29</v>
      </c>
      <c r="D15" s="106">
        <v>26.44</v>
      </c>
      <c r="E15" s="106">
        <v>27.74</v>
      </c>
      <c r="F15" s="106">
        <v>12.9</v>
      </c>
      <c r="G15" s="106">
        <v>15.85</v>
      </c>
      <c r="H15" s="106">
        <v>14.42</v>
      </c>
      <c r="I15" s="106">
        <v>24.11</v>
      </c>
      <c r="J15" s="106">
        <v>23.01</v>
      </c>
      <c r="K15" s="106">
        <v>23.56</v>
      </c>
      <c r="L15" s="106">
        <v>31.52</v>
      </c>
      <c r="M15" s="106">
        <v>26.48</v>
      </c>
      <c r="N15" s="106">
        <v>29.04</v>
      </c>
      <c r="O15" s="106">
        <v>24.68</v>
      </c>
      <c r="P15" s="106">
        <v>20.05</v>
      </c>
      <c r="Q15" s="106">
        <v>22.37</v>
      </c>
      <c r="S15" s="54" t="s">
        <v>188</v>
      </c>
      <c r="T15" s="20" t="s">
        <v>43</v>
      </c>
      <c r="U15" s="54">
        <v>8.74</v>
      </c>
      <c r="V15" s="54">
        <v>5.92</v>
      </c>
      <c r="W15" s="54">
        <v>7.35</v>
      </c>
      <c r="X15" s="54">
        <v>4.4800000000000004</v>
      </c>
      <c r="Y15" s="54">
        <v>7.53</v>
      </c>
      <c r="Z15" s="54">
        <v>6.07</v>
      </c>
      <c r="AA15" s="54">
        <v>7.34</v>
      </c>
      <c r="AB15" s="54">
        <v>6.49</v>
      </c>
      <c r="AC15" s="54">
        <v>6.91</v>
      </c>
      <c r="AD15" s="54">
        <v>16.86</v>
      </c>
      <c r="AE15" s="54">
        <v>14.02</v>
      </c>
      <c r="AF15" s="54">
        <v>15.44</v>
      </c>
      <c r="AG15" s="54">
        <v>6.72</v>
      </c>
      <c r="AH15" s="54">
        <v>7.88</v>
      </c>
      <c r="AI15" s="54">
        <v>7.31</v>
      </c>
    </row>
    <row r="16" spans="1:35" ht="12.75" customHeight="1">
      <c r="A16" s="20" t="s">
        <v>6</v>
      </c>
      <c r="B16" s="20" t="s">
        <v>44</v>
      </c>
      <c r="C16" s="106" t="s">
        <v>52</v>
      </c>
      <c r="D16" s="106" t="s">
        <v>52</v>
      </c>
      <c r="E16" s="106" t="s">
        <v>52</v>
      </c>
      <c r="F16" s="106" t="s">
        <v>52</v>
      </c>
      <c r="G16" s="106" t="s">
        <v>52</v>
      </c>
      <c r="H16" s="106" t="s">
        <v>52</v>
      </c>
      <c r="I16" s="106" t="s">
        <v>52</v>
      </c>
      <c r="J16" s="106" t="s">
        <v>52</v>
      </c>
      <c r="K16" s="106" t="s">
        <v>52</v>
      </c>
      <c r="L16" s="106" t="s">
        <v>52</v>
      </c>
      <c r="M16" s="106" t="s">
        <v>52</v>
      </c>
      <c r="N16" s="106" t="s">
        <v>52</v>
      </c>
      <c r="O16" s="106" t="s">
        <v>52</v>
      </c>
      <c r="P16" s="106" t="s">
        <v>52</v>
      </c>
      <c r="Q16" s="106" t="s">
        <v>52</v>
      </c>
      <c r="S16" s="54" t="s">
        <v>188</v>
      </c>
      <c r="T16" s="20" t="s">
        <v>44</v>
      </c>
      <c r="U16" s="54">
        <v>5.38</v>
      </c>
      <c r="V16" s="54">
        <v>-3.92</v>
      </c>
      <c r="W16" s="54">
        <v>1</v>
      </c>
      <c r="X16" s="54">
        <v>4.6500000000000004</v>
      </c>
      <c r="Y16" s="54">
        <v>-7.45</v>
      </c>
      <c r="Z16" s="54">
        <v>-1.0900000000000001</v>
      </c>
      <c r="AA16" s="54">
        <v>5.16</v>
      </c>
      <c r="AB16" s="54">
        <v>-4.97</v>
      </c>
      <c r="AC16" s="54">
        <v>0.38</v>
      </c>
      <c r="AD16" s="54">
        <v>2.14</v>
      </c>
      <c r="AE16" s="54">
        <v>18.84</v>
      </c>
      <c r="AF16" s="54">
        <v>10.27</v>
      </c>
      <c r="AG16" s="54">
        <v>5.74</v>
      </c>
      <c r="AH16" s="54">
        <v>22.31</v>
      </c>
      <c r="AI16" s="54">
        <v>14.29</v>
      </c>
    </row>
    <row r="17" spans="1:35" ht="12.75" customHeight="1">
      <c r="A17" s="20" t="s">
        <v>7</v>
      </c>
      <c r="B17" s="20" t="s">
        <v>41</v>
      </c>
      <c r="C17" s="106">
        <v>6.3</v>
      </c>
      <c r="D17" s="106">
        <v>4.4000000000000004</v>
      </c>
      <c r="E17" s="106">
        <v>5.35</v>
      </c>
      <c r="F17" s="106">
        <v>3.44</v>
      </c>
      <c r="G17" s="106">
        <v>3.25</v>
      </c>
      <c r="H17" s="106">
        <v>3.33</v>
      </c>
      <c r="I17" s="106">
        <v>5.49</v>
      </c>
      <c r="J17" s="106">
        <v>4.04</v>
      </c>
      <c r="K17" s="106">
        <v>4.75</v>
      </c>
      <c r="L17" s="106">
        <v>24.81</v>
      </c>
      <c r="M17" s="106">
        <v>28.55</v>
      </c>
      <c r="N17" s="106">
        <v>26.79</v>
      </c>
      <c r="O17" s="106">
        <v>14.68</v>
      </c>
      <c r="P17" s="106">
        <v>13.06</v>
      </c>
      <c r="Q17" s="106">
        <v>13.91</v>
      </c>
      <c r="S17" s="54" t="s">
        <v>189</v>
      </c>
      <c r="T17" s="20" t="s">
        <v>41</v>
      </c>
      <c r="U17" s="54">
        <v>14.57</v>
      </c>
      <c r="V17" s="54">
        <v>10.63</v>
      </c>
      <c r="W17" s="54">
        <v>12.62</v>
      </c>
      <c r="X17" s="54">
        <v>9.7100000000000009</v>
      </c>
      <c r="Y17" s="54">
        <v>7.16</v>
      </c>
      <c r="Z17" s="54">
        <v>8.36</v>
      </c>
      <c r="AA17" s="54">
        <v>13.17</v>
      </c>
      <c r="AB17" s="54">
        <v>9.52</v>
      </c>
      <c r="AC17" s="54">
        <v>11.32</v>
      </c>
      <c r="AD17" s="54">
        <v>31.48</v>
      </c>
      <c r="AE17" s="54">
        <v>36.74</v>
      </c>
      <c r="AF17" s="54">
        <v>34.29</v>
      </c>
      <c r="AG17" s="54">
        <v>10.17</v>
      </c>
      <c r="AH17" s="54">
        <v>10.1</v>
      </c>
      <c r="AI17" s="54">
        <v>10.130000000000001</v>
      </c>
    </row>
    <row r="18" spans="1:35" ht="12.75" customHeight="1">
      <c r="A18" s="20" t="s">
        <v>7</v>
      </c>
      <c r="B18" s="20" t="s">
        <v>42</v>
      </c>
      <c r="C18" s="106">
        <v>6.93</v>
      </c>
      <c r="D18" s="106">
        <v>6.42</v>
      </c>
      <c r="E18" s="106">
        <v>6.68</v>
      </c>
      <c r="F18" s="106">
        <v>5.0599999999999996</v>
      </c>
      <c r="G18" s="106">
        <v>2.76</v>
      </c>
      <c r="H18" s="106">
        <v>3.9</v>
      </c>
      <c r="I18" s="106">
        <v>6.29</v>
      </c>
      <c r="J18" s="106">
        <v>5.13</v>
      </c>
      <c r="K18" s="106">
        <v>5.71</v>
      </c>
      <c r="L18" s="106">
        <v>30.59</v>
      </c>
      <c r="M18" s="106">
        <v>33.299999999999997</v>
      </c>
      <c r="N18" s="106">
        <v>31.99</v>
      </c>
      <c r="O18" s="106">
        <v>11.23</v>
      </c>
      <c r="P18" s="106">
        <v>8.4499999999999993</v>
      </c>
      <c r="Q18" s="106">
        <v>9.94</v>
      </c>
      <c r="S18" s="54" t="s">
        <v>189</v>
      </c>
      <c r="T18" s="20" t="s">
        <v>42</v>
      </c>
      <c r="U18" s="54">
        <v>3.36</v>
      </c>
      <c r="V18" s="54">
        <v>2.94</v>
      </c>
      <c r="W18" s="54">
        <v>3.15</v>
      </c>
      <c r="X18" s="54">
        <v>2.4500000000000002</v>
      </c>
      <c r="Y18" s="54">
        <v>0.8</v>
      </c>
      <c r="Z18" s="54">
        <v>1.62</v>
      </c>
      <c r="AA18" s="54">
        <v>3.05</v>
      </c>
      <c r="AB18" s="54">
        <v>2.1800000000000002</v>
      </c>
      <c r="AC18" s="54">
        <v>2.61</v>
      </c>
      <c r="AD18" s="54">
        <v>36.840000000000003</v>
      </c>
      <c r="AE18" s="54">
        <v>39.29</v>
      </c>
      <c r="AF18" s="54">
        <v>38.1</v>
      </c>
      <c r="AG18" s="54">
        <v>15.21</v>
      </c>
      <c r="AH18" s="54">
        <v>11.18</v>
      </c>
      <c r="AI18" s="54">
        <v>13.29</v>
      </c>
    </row>
    <row r="19" spans="1:35" ht="12.75" customHeight="1">
      <c r="A19" s="20" t="s">
        <v>7</v>
      </c>
      <c r="B19" s="20" t="s">
        <v>43</v>
      </c>
      <c r="C19" s="106">
        <v>7.35</v>
      </c>
      <c r="D19" s="106">
        <v>6.34</v>
      </c>
      <c r="E19" s="106">
        <v>6.85</v>
      </c>
      <c r="F19" s="106" t="s">
        <v>52</v>
      </c>
      <c r="G19" s="106" t="s">
        <v>52</v>
      </c>
      <c r="H19" s="106" t="s">
        <v>52</v>
      </c>
      <c r="I19" s="106">
        <v>4.8600000000000003</v>
      </c>
      <c r="J19" s="106">
        <v>4.01</v>
      </c>
      <c r="K19" s="106">
        <v>4.4400000000000004</v>
      </c>
      <c r="L19" s="106">
        <v>26.05</v>
      </c>
      <c r="M19" s="106">
        <v>27.88</v>
      </c>
      <c r="N19" s="106">
        <v>26.97</v>
      </c>
      <c r="O19" s="106">
        <v>17.600000000000001</v>
      </c>
      <c r="P19" s="106">
        <v>17.010000000000002</v>
      </c>
      <c r="Q19" s="106">
        <v>17.32</v>
      </c>
      <c r="S19" s="54" t="s">
        <v>189</v>
      </c>
      <c r="T19" s="20" t="s">
        <v>43</v>
      </c>
      <c r="U19" s="54">
        <v>9.69</v>
      </c>
      <c r="V19" s="54">
        <v>9.36</v>
      </c>
      <c r="W19" s="54">
        <v>9.5299999999999994</v>
      </c>
      <c r="X19" s="54">
        <v>2.2799999999999998</v>
      </c>
      <c r="Y19" s="54">
        <v>3.02</v>
      </c>
      <c r="Z19" s="54">
        <v>2.65</v>
      </c>
      <c r="AA19" s="54">
        <v>7.14</v>
      </c>
      <c r="AB19" s="54">
        <v>7.14</v>
      </c>
      <c r="AC19" s="54">
        <v>7.14</v>
      </c>
      <c r="AD19" s="54">
        <v>31.54</v>
      </c>
      <c r="AE19" s="54">
        <v>33.01</v>
      </c>
      <c r="AF19" s="54">
        <v>32.28</v>
      </c>
      <c r="AG19" s="54">
        <v>15.37</v>
      </c>
      <c r="AH19" s="54">
        <v>11.06</v>
      </c>
      <c r="AI19" s="54">
        <v>13.27</v>
      </c>
    </row>
    <row r="20" spans="1:35" ht="12.75" customHeight="1">
      <c r="A20" s="20" t="s">
        <v>7</v>
      </c>
      <c r="B20" s="20" t="s">
        <v>44</v>
      </c>
      <c r="C20" s="106">
        <v>5.2</v>
      </c>
      <c r="D20" s="106">
        <v>4.95</v>
      </c>
      <c r="E20" s="106">
        <v>5.08</v>
      </c>
      <c r="F20" s="106">
        <v>2.54</v>
      </c>
      <c r="G20" s="106">
        <v>1.74</v>
      </c>
      <c r="H20" s="106">
        <v>2.14</v>
      </c>
      <c r="I20" s="106">
        <v>4.33</v>
      </c>
      <c r="J20" s="106">
        <v>3.9</v>
      </c>
      <c r="K20" s="106">
        <v>4.12</v>
      </c>
      <c r="L20" s="106">
        <v>27.28</v>
      </c>
      <c r="M20" s="106">
        <v>27.98</v>
      </c>
      <c r="N20" s="106">
        <v>27.64</v>
      </c>
      <c r="O20" s="106">
        <v>6.25</v>
      </c>
      <c r="P20" s="106">
        <v>4.2</v>
      </c>
      <c r="Q20" s="106">
        <v>5.27</v>
      </c>
      <c r="S20" s="54" t="s">
        <v>189</v>
      </c>
      <c r="T20" s="20" t="s">
        <v>44</v>
      </c>
      <c r="U20" s="54">
        <v>7.47</v>
      </c>
      <c r="V20" s="54">
        <v>7</v>
      </c>
      <c r="W20" s="54">
        <v>7.24</v>
      </c>
      <c r="X20" s="54">
        <v>3.46</v>
      </c>
      <c r="Y20" s="54">
        <v>1.81</v>
      </c>
      <c r="Z20" s="54">
        <v>2.64</v>
      </c>
      <c r="AA20" s="54">
        <v>6.15</v>
      </c>
      <c r="AB20" s="54">
        <v>5.29</v>
      </c>
      <c r="AC20" s="54">
        <v>5.73</v>
      </c>
      <c r="AD20" s="54">
        <v>31.65</v>
      </c>
      <c r="AE20" s="54">
        <v>32.56</v>
      </c>
      <c r="AF20" s="54">
        <v>32.11</v>
      </c>
      <c r="AG20" s="54">
        <v>10.19</v>
      </c>
      <c r="AH20" s="54">
        <v>7.91</v>
      </c>
      <c r="AI20" s="54">
        <v>9.06</v>
      </c>
    </row>
    <row r="21" spans="1:35" ht="12.75" customHeight="1">
      <c r="A21" s="20" t="s">
        <v>8</v>
      </c>
      <c r="B21" s="20" t="s">
        <v>41</v>
      </c>
      <c r="C21" s="106">
        <v>11.81</v>
      </c>
      <c r="D21" s="106">
        <v>10.44</v>
      </c>
      <c r="E21" s="106">
        <v>11.13</v>
      </c>
      <c r="F21" s="106">
        <v>13.58</v>
      </c>
      <c r="G21" s="106">
        <v>12.84</v>
      </c>
      <c r="H21" s="106">
        <v>13.2</v>
      </c>
      <c r="I21" s="106">
        <v>12.37</v>
      </c>
      <c r="J21" s="106">
        <v>11.25</v>
      </c>
      <c r="K21" s="106">
        <v>11.81</v>
      </c>
      <c r="L21" s="106">
        <v>33.58</v>
      </c>
      <c r="M21" s="106">
        <v>38.549999999999997</v>
      </c>
      <c r="N21" s="106">
        <v>36.18</v>
      </c>
      <c r="O21" s="106">
        <v>18.309999999999999</v>
      </c>
      <c r="P21" s="106">
        <v>11.78</v>
      </c>
      <c r="Q21" s="106">
        <v>15.16</v>
      </c>
      <c r="S21" s="54" t="s">
        <v>190</v>
      </c>
      <c r="T21" s="20" t="s">
        <v>41</v>
      </c>
      <c r="U21" s="54">
        <v>-6.38</v>
      </c>
      <c r="V21" s="54">
        <v>-4.92</v>
      </c>
      <c r="W21" s="54">
        <v>-5.66</v>
      </c>
      <c r="X21" s="54">
        <v>4.66</v>
      </c>
      <c r="Y21" s="54">
        <v>6.78</v>
      </c>
      <c r="Z21" s="54">
        <v>5.76</v>
      </c>
      <c r="AA21" s="54">
        <v>-2.76</v>
      </c>
      <c r="AB21" s="54">
        <v>-0.83</v>
      </c>
      <c r="AC21" s="54">
        <v>-1.79</v>
      </c>
      <c r="AD21" s="54">
        <v>18.68</v>
      </c>
      <c r="AE21" s="54">
        <v>23.56</v>
      </c>
      <c r="AF21" s="54">
        <v>21.22</v>
      </c>
      <c r="AG21" s="54">
        <v>-14.41</v>
      </c>
      <c r="AH21" s="54">
        <v>-20.07</v>
      </c>
      <c r="AI21" s="54">
        <v>-16.989999999999998</v>
      </c>
    </row>
    <row r="22" spans="1:35" ht="12.75" customHeight="1">
      <c r="A22" s="20" t="s">
        <v>8</v>
      </c>
      <c r="B22" s="20" t="s">
        <v>42</v>
      </c>
      <c r="C22" s="106">
        <v>8.2200000000000006</v>
      </c>
      <c r="D22" s="106">
        <v>7.13</v>
      </c>
      <c r="E22" s="106">
        <v>7.69</v>
      </c>
      <c r="F22" s="106">
        <v>13.55</v>
      </c>
      <c r="G22" s="106">
        <v>12.31</v>
      </c>
      <c r="H22" s="106">
        <v>12.94</v>
      </c>
      <c r="I22" s="106">
        <v>9.76</v>
      </c>
      <c r="J22" s="106">
        <v>8.65</v>
      </c>
      <c r="K22" s="106">
        <v>9.2200000000000006</v>
      </c>
      <c r="L22" s="106">
        <v>39.090000000000003</v>
      </c>
      <c r="M22" s="106">
        <v>41.41</v>
      </c>
      <c r="N22" s="106">
        <v>40.200000000000003</v>
      </c>
      <c r="O22" s="106">
        <v>11.28</v>
      </c>
      <c r="P22" s="106">
        <v>10.51</v>
      </c>
      <c r="Q22" s="106">
        <v>10.94</v>
      </c>
      <c r="S22" s="54" t="s">
        <v>190</v>
      </c>
      <c r="T22" s="20" t="s">
        <v>42</v>
      </c>
      <c r="U22" s="54">
        <v>8.94</v>
      </c>
      <c r="V22" s="54">
        <v>8.57</v>
      </c>
      <c r="W22" s="54">
        <v>8.76</v>
      </c>
      <c r="X22" s="54">
        <v>18.75</v>
      </c>
      <c r="Y22" s="54">
        <v>18.25</v>
      </c>
      <c r="Z22" s="54">
        <v>18.5</v>
      </c>
      <c r="AA22" s="54">
        <v>11.86</v>
      </c>
      <c r="AB22" s="54">
        <v>11.5</v>
      </c>
      <c r="AC22" s="54">
        <v>11.68</v>
      </c>
      <c r="AD22" s="54">
        <v>33.46</v>
      </c>
      <c r="AE22" s="54">
        <v>37.729999999999997</v>
      </c>
      <c r="AF22" s="54">
        <v>35.54</v>
      </c>
      <c r="AG22" s="54">
        <v>-11.76</v>
      </c>
      <c r="AH22" s="54">
        <v>-17.239999999999998</v>
      </c>
      <c r="AI22" s="54">
        <v>-13.86</v>
      </c>
    </row>
    <row r="23" spans="1:35" ht="12.75" customHeight="1">
      <c r="A23" s="20" t="s">
        <v>8</v>
      </c>
      <c r="B23" s="20" t="s">
        <v>43</v>
      </c>
      <c r="C23" s="106">
        <v>13.3</v>
      </c>
      <c r="D23" s="106">
        <v>11.63</v>
      </c>
      <c r="E23" s="106">
        <v>12.48</v>
      </c>
      <c r="F23" s="106">
        <v>16.27</v>
      </c>
      <c r="G23" s="106">
        <v>14.84</v>
      </c>
      <c r="H23" s="106">
        <v>15.55</v>
      </c>
      <c r="I23" s="106">
        <v>14.09</v>
      </c>
      <c r="J23" s="106">
        <v>12.53</v>
      </c>
      <c r="K23" s="106">
        <v>13.32</v>
      </c>
      <c r="L23" s="106">
        <v>29.45</v>
      </c>
      <c r="M23" s="106">
        <v>34.03</v>
      </c>
      <c r="N23" s="106">
        <v>31.74</v>
      </c>
      <c r="O23" s="106">
        <v>26.19</v>
      </c>
      <c r="P23" s="106">
        <v>29.69</v>
      </c>
      <c r="Q23" s="106">
        <v>27.81</v>
      </c>
      <c r="S23" s="54" t="s">
        <v>190</v>
      </c>
      <c r="T23" s="20" t="s">
        <v>43</v>
      </c>
      <c r="U23" s="54">
        <v>-17.62</v>
      </c>
      <c r="V23" s="54">
        <v>-18.34</v>
      </c>
      <c r="W23" s="54">
        <v>-17.97</v>
      </c>
      <c r="X23" s="54">
        <v>-16.23</v>
      </c>
      <c r="Y23" s="54">
        <v>-15.71</v>
      </c>
      <c r="Z23" s="54">
        <v>-15.97</v>
      </c>
      <c r="AA23" s="54">
        <v>-17.23</v>
      </c>
      <c r="AB23" s="54">
        <v>-17.57</v>
      </c>
      <c r="AC23" s="54">
        <v>-17.399999999999999</v>
      </c>
      <c r="AD23" s="54">
        <v>-13.33</v>
      </c>
      <c r="AE23" s="54">
        <v>-13.23</v>
      </c>
      <c r="AF23" s="54">
        <v>-13.28</v>
      </c>
      <c r="AG23" s="54">
        <v>-52.16</v>
      </c>
      <c r="AH23" s="54">
        <v>-57.34</v>
      </c>
      <c r="AI23" s="54">
        <v>-54.48</v>
      </c>
    </row>
    <row r="24" spans="1:35" ht="12.75" customHeight="1">
      <c r="A24" s="20" t="s">
        <v>8</v>
      </c>
      <c r="B24" s="20" t="s">
        <v>44</v>
      </c>
      <c r="C24" s="106">
        <v>10.5</v>
      </c>
      <c r="D24" s="106">
        <v>8.8699999999999992</v>
      </c>
      <c r="E24" s="106">
        <v>9.69</v>
      </c>
      <c r="F24" s="106">
        <v>13.63</v>
      </c>
      <c r="G24" s="106">
        <v>12.8</v>
      </c>
      <c r="H24" s="106">
        <v>13.21</v>
      </c>
      <c r="I24" s="106">
        <v>11.47</v>
      </c>
      <c r="J24" s="106">
        <v>10.119999999999999</v>
      </c>
      <c r="K24" s="106">
        <v>10.79</v>
      </c>
      <c r="L24" s="106">
        <v>39.72</v>
      </c>
      <c r="M24" s="106">
        <v>41.67</v>
      </c>
      <c r="N24" s="106">
        <v>40.69</v>
      </c>
      <c r="O24" s="106">
        <v>6.29</v>
      </c>
      <c r="P24" s="106">
        <v>4.82</v>
      </c>
      <c r="Q24" s="106">
        <v>5.59</v>
      </c>
      <c r="S24" s="54" t="s">
        <v>190</v>
      </c>
      <c r="T24" s="20" t="s">
        <v>44</v>
      </c>
      <c r="U24" s="54">
        <v>7.03</v>
      </c>
      <c r="V24" s="54">
        <v>6.25</v>
      </c>
      <c r="W24" s="54">
        <v>6.64</v>
      </c>
      <c r="X24" s="54">
        <v>14.19</v>
      </c>
      <c r="Y24" s="54">
        <v>13.95</v>
      </c>
      <c r="Z24" s="54">
        <v>14.07</v>
      </c>
      <c r="AA24" s="54">
        <v>9.34</v>
      </c>
      <c r="AB24" s="54">
        <v>8.8000000000000007</v>
      </c>
      <c r="AC24" s="54">
        <v>9.07</v>
      </c>
      <c r="AD24" s="54">
        <v>33.19</v>
      </c>
      <c r="AE24" s="54">
        <v>36.270000000000003</v>
      </c>
      <c r="AF24" s="54">
        <v>34.74</v>
      </c>
      <c r="AG24" s="54">
        <v>-12.41</v>
      </c>
      <c r="AH24" s="54">
        <v>-17.239999999999998</v>
      </c>
      <c r="AI24" s="54">
        <v>-14.47</v>
      </c>
    </row>
    <row r="25" spans="1:35" ht="12.75" customHeight="1">
      <c r="A25" s="20" t="s">
        <v>9</v>
      </c>
      <c r="B25" s="20" t="s">
        <v>41</v>
      </c>
      <c r="C25" s="106" t="s">
        <v>52</v>
      </c>
      <c r="D25" s="106" t="s">
        <v>52</v>
      </c>
      <c r="E25" s="106" t="s">
        <v>52</v>
      </c>
      <c r="F25" s="106" t="s">
        <v>52</v>
      </c>
      <c r="G25" s="106">
        <v>3.38</v>
      </c>
      <c r="H25" s="106">
        <v>1.44</v>
      </c>
      <c r="I25" s="106" t="s">
        <v>52</v>
      </c>
      <c r="J25" s="106">
        <v>0.4</v>
      </c>
      <c r="K25" s="106" t="s">
        <v>52</v>
      </c>
      <c r="L25" s="106" t="s">
        <v>52</v>
      </c>
      <c r="M25" s="106" t="s">
        <v>52</v>
      </c>
      <c r="N25" s="106" t="s">
        <v>52</v>
      </c>
      <c r="O25" s="106">
        <v>16.78</v>
      </c>
      <c r="P25" s="106">
        <v>12.5</v>
      </c>
      <c r="Q25" s="106">
        <v>14.99</v>
      </c>
      <c r="S25" s="54" t="s">
        <v>191</v>
      </c>
      <c r="T25" s="20" t="s">
        <v>41</v>
      </c>
      <c r="U25" s="54">
        <v>-8.4700000000000006</v>
      </c>
      <c r="V25" s="54">
        <v>-8.9499999999999993</v>
      </c>
      <c r="W25" s="54">
        <v>-8.69</v>
      </c>
      <c r="X25" s="54">
        <v>0.9</v>
      </c>
      <c r="Y25" s="54">
        <v>-0.73</v>
      </c>
      <c r="Z25" s="54">
        <v>0.16</v>
      </c>
      <c r="AA25" s="54">
        <v>-4.6100000000000003</v>
      </c>
      <c r="AB25" s="54">
        <v>-5.68</v>
      </c>
      <c r="AC25" s="54">
        <v>-5.1100000000000003</v>
      </c>
      <c r="AD25" s="54">
        <v>-4.34</v>
      </c>
      <c r="AE25" s="54">
        <v>-4.63</v>
      </c>
      <c r="AF25" s="54">
        <v>-4.47</v>
      </c>
      <c r="AG25" s="54">
        <v>6.16</v>
      </c>
      <c r="AH25" s="54">
        <v>2.2200000000000002</v>
      </c>
      <c r="AI25" s="54">
        <v>4.49</v>
      </c>
    </row>
    <row r="26" spans="1:35" ht="12.75" customHeight="1">
      <c r="A26" s="20" t="s">
        <v>9</v>
      </c>
      <c r="B26" s="20" t="s">
        <v>42</v>
      </c>
      <c r="C26" s="106" t="s">
        <v>52</v>
      </c>
      <c r="D26" s="106" t="s">
        <v>52</v>
      </c>
      <c r="E26" s="106" t="s">
        <v>52</v>
      </c>
      <c r="F26" s="106" t="s">
        <v>52</v>
      </c>
      <c r="G26" s="106" t="s">
        <v>52</v>
      </c>
      <c r="H26" s="106" t="s">
        <v>52</v>
      </c>
      <c r="I26" s="106" t="s">
        <v>52</v>
      </c>
      <c r="J26" s="106" t="s">
        <v>52</v>
      </c>
      <c r="K26" s="106" t="s">
        <v>52</v>
      </c>
      <c r="L26" s="106">
        <v>0.84</v>
      </c>
      <c r="M26" s="106" t="s">
        <v>52</v>
      </c>
      <c r="N26" s="106" t="s">
        <v>52</v>
      </c>
      <c r="O26" s="106">
        <v>23.4</v>
      </c>
      <c r="P26" s="106">
        <v>15.22</v>
      </c>
      <c r="Q26" s="106">
        <v>19.649999999999999</v>
      </c>
      <c r="S26" s="54" t="s">
        <v>191</v>
      </c>
      <c r="T26" s="20" t="s">
        <v>42</v>
      </c>
      <c r="U26" s="54">
        <v>-13.27</v>
      </c>
      <c r="V26" s="54">
        <v>-9.06</v>
      </c>
      <c r="W26" s="54">
        <v>-11.33</v>
      </c>
      <c r="X26" s="54">
        <v>-11.23</v>
      </c>
      <c r="Y26" s="54">
        <v>-2.68</v>
      </c>
      <c r="Z26" s="54">
        <v>-7.11</v>
      </c>
      <c r="AA26" s="54">
        <v>-12.3</v>
      </c>
      <c r="AB26" s="54">
        <v>-5.9</v>
      </c>
      <c r="AC26" s="54">
        <v>-9.2799999999999994</v>
      </c>
      <c r="AD26" s="54">
        <v>-10.4</v>
      </c>
      <c r="AE26" s="54">
        <v>-5.7</v>
      </c>
      <c r="AF26" s="54">
        <v>-8.24</v>
      </c>
      <c r="AG26" s="54">
        <v>15.07</v>
      </c>
      <c r="AH26" s="54">
        <v>15.46</v>
      </c>
      <c r="AI26" s="54">
        <v>15.25</v>
      </c>
    </row>
    <row r="27" spans="1:35" ht="12.75" customHeight="1">
      <c r="A27" s="20" t="s">
        <v>9</v>
      </c>
      <c r="B27" s="20" t="s">
        <v>43</v>
      </c>
      <c r="C27" s="106" t="s">
        <v>52</v>
      </c>
      <c r="D27" s="106">
        <v>7.69</v>
      </c>
      <c r="E27" s="106">
        <v>0.7</v>
      </c>
      <c r="F27" s="106">
        <v>3.85</v>
      </c>
      <c r="G27" s="106" t="s">
        <v>52</v>
      </c>
      <c r="H27" s="106" t="s">
        <v>52</v>
      </c>
      <c r="I27" s="106" t="s">
        <v>52</v>
      </c>
      <c r="J27" s="106" t="s">
        <v>52</v>
      </c>
      <c r="K27" s="106" t="s">
        <v>52</v>
      </c>
      <c r="L27" s="106" t="s">
        <v>52</v>
      </c>
      <c r="M27" s="106" t="s">
        <v>52</v>
      </c>
      <c r="N27" s="106" t="s">
        <v>52</v>
      </c>
      <c r="O27" s="106">
        <v>29.41</v>
      </c>
      <c r="P27" s="106">
        <v>39.53</v>
      </c>
      <c r="Q27" s="106">
        <v>34.04</v>
      </c>
      <c r="S27" s="54" t="s">
        <v>191</v>
      </c>
      <c r="T27" s="20" t="s">
        <v>43</v>
      </c>
      <c r="U27" s="54">
        <v>-24.39</v>
      </c>
      <c r="V27" s="54">
        <v>-58.33</v>
      </c>
      <c r="W27" s="54">
        <v>-38.729999999999997</v>
      </c>
      <c r="X27" s="54">
        <v>100</v>
      </c>
      <c r="Y27" s="54">
        <v>72.55</v>
      </c>
      <c r="Z27" s="54">
        <v>100</v>
      </c>
      <c r="AA27" s="54">
        <v>40.44</v>
      </c>
      <c r="AB27" s="54">
        <v>1.8</v>
      </c>
      <c r="AC27" s="54">
        <v>23.08</v>
      </c>
      <c r="AD27" s="54">
        <v>-200</v>
      </c>
      <c r="AE27" s="54">
        <v>-126.32</v>
      </c>
      <c r="AF27" s="54">
        <v>-165.43</v>
      </c>
      <c r="AG27" s="54">
        <v>-17.39</v>
      </c>
      <c r="AH27" s="54">
        <v>-23.68</v>
      </c>
      <c r="AI27" s="54">
        <v>-20.239999999999998</v>
      </c>
    </row>
    <row r="28" spans="1:35" ht="12.75" customHeight="1">
      <c r="A28" s="20" t="s">
        <v>9</v>
      </c>
      <c r="B28" s="20" t="s">
        <v>44</v>
      </c>
      <c r="C28" s="106" t="s">
        <v>52</v>
      </c>
      <c r="D28" s="106" t="s">
        <v>52</v>
      </c>
      <c r="E28" s="106" t="s">
        <v>52</v>
      </c>
      <c r="F28" s="106" t="s">
        <v>52</v>
      </c>
      <c r="G28" s="106" t="s">
        <v>52</v>
      </c>
      <c r="H28" s="106" t="s">
        <v>52</v>
      </c>
      <c r="I28" s="106" t="s">
        <v>52</v>
      </c>
      <c r="J28" s="106" t="s">
        <v>52</v>
      </c>
      <c r="K28" s="106" t="s">
        <v>52</v>
      </c>
      <c r="L28" s="106" t="s">
        <v>52</v>
      </c>
      <c r="M28" s="106" t="s">
        <v>52</v>
      </c>
      <c r="N28" s="106" t="s">
        <v>52</v>
      </c>
      <c r="O28" s="106" t="s">
        <v>52</v>
      </c>
      <c r="P28" s="106" t="s">
        <v>52</v>
      </c>
      <c r="Q28" s="106" t="s">
        <v>52</v>
      </c>
      <c r="S28" s="54" t="s">
        <v>191</v>
      </c>
      <c r="T28" s="20" t="s">
        <v>44</v>
      </c>
      <c r="U28" s="54">
        <v>-10.18</v>
      </c>
      <c r="V28" s="54">
        <v>-2.11</v>
      </c>
      <c r="W28" s="54">
        <v>-6.44</v>
      </c>
      <c r="X28" s="54">
        <v>-9.15</v>
      </c>
      <c r="Y28" s="54">
        <v>-1.39</v>
      </c>
      <c r="Z28" s="54">
        <v>-5.32</v>
      </c>
      <c r="AA28" s="54">
        <v>-9.73</v>
      </c>
      <c r="AB28" s="54">
        <v>-1.78</v>
      </c>
      <c r="AC28" s="54">
        <v>-5.94</v>
      </c>
      <c r="AD28" s="54">
        <v>-3.77</v>
      </c>
      <c r="AE28" s="54">
        <v>-3.02</v>
      </c>
      <c r="AF28" s="54">
        <v>-3.41</v>
      </c>
      <c r="AG28" s="54">
        <v>17.850000000000001</v>
      </c>
      <c r="AH28" s="54">
        <v>0.77</v>
      </c>
      <c r="AI28" s="54">
        <v>10.9</v>
      </c>
    </row>
    <row r="29" spans="1:35" ht="12.75" customHeight="1">
      <c r="A29" s="20" t="s">
        <v>10</v>
      </c>
      <c r="B29" s="20" t="s">
        <v>41</v>
      </c>
      <c r="C29" s="106" t="s">
        <v>52</v>
      </c>
      <c r="D29" s="106" t="s">
        <v>52</v>
      </c>
      <c r="E29" s="106" t="s">
        <v>52</v>
      </c>
      <c r="F29" s="106" t="s">
        <v>52</v>
      </c>
      <c r="G29" s="106" t="s">
        <v>52</v>
      </c>
      <c r="H29" s="106" t="s">
        <v>52</v>
      </c>
      <c r="I29" s="106" t="s">
        <v>52</v>
      </c>
      <c r="J29" s="106" t="s">
        <v>52</v>
      </c>
      <c r="K29" s="106" t="s">
        <v>52</v>
      </c>
      <c r="L29" s="106">
        <v>13.04</v>
      </c>
      <c r="M29" s="106">
        <v>9.8699999999999992</v>
      </c>
      <c r="N29" s="106">
        <v>11.52</v>
      </c>
      <c r="O29" s="106" t="s">
        <v>52</v>
      </c>
      <c r="P29" s="106">
        <v>2.13</v>
      </c>
      <c r="Q29" s="106">
        <v>0.97</v>
      </c>
      <c r="S29" s="54" t="s">
        <v>192</v>
      </c>
      <c r="T29" s="20" t="s">
        <v>41</v>
      </c>
      <c r="U29" s="54">
        <v>2.93</v>
      </c>
      <c r="V29" s="54">
        <v>1.78</v>
      </c>
      <c r="W29" s="54">
        <v>2.39</v>
      </c>
      <c r="X29" s="54">
        <v>1.91</v>
      </c>
      <c r="Y29" s="54">
        <v>1.97</v>
      </c>
      <c r="Z29" s="54">
        <v>1.94</v>
      </c>
      <c r="AA29" s="54">
        <v>2.5499999999999998</v>
      </c>
      <c r="AB29" s="54">
        <v>1.85</v>
      </c>
      <c r="AC29" s="54">
        <v>2.2200000000000002</v>
      </c>
      <c r="AD29" s="54">
        <v>14.24</v>
      </c>
      <c r="AE29" s="54">
        <v>11.46</v>
      </c>
      <c r="AF29" s="54">
        <v>12.91</v>
      </c>
      <c r="AG29" s="54">
        <v>1.6</v>
      </c>
      <c r="AH29" s="54">
        <v>5.0599999999999996</v>
      </c>
      <c r="AI29" s="54">
        <v>3.29</v>
      </c>
    </row>
    <row r="30" spans="1:35" ht="12.75" customHeight="1">
      <c r="A30" s="20" t="s">
        <v>10</v>
      </c>
      <c r="B30" s="20" t="s">
        <v>42</v>
      </c>
      <c r="C30" s="106">
        <v>4.47</v>
      </c>
      <c r="D30" s="106">
        <v>4</v>
      </c>
      <c r="E30" s="106">
        <v>4.24</v>
      </c>
      <c r="F30" s="106">
        <v>8.68</v>
      </c>
      <c r="G30" s="106">
        <v>6.54</v>
      </c>
      <c r="H30" s="106">
        <v>7.62</v>
      </c>
      <c r="I30" s="106">
        <v>6.07</v>
      </c>
      <c r="J30" s="106">
        <v>4.97</v>
      </c>
      <c r="K30" s="106">
        <v>5.52</v>
      </c>
      <c r="L30" s="106">
        <v>28.93</v>
      </c>
      <c r="M30" s="106">
        <v>25.73</v>
      </c>
      <c r="N30" s="106">
        <v>27.31</v>
      </c>
      <c r="O30" s="106">
        <v>1.1000000000000001</v>
      </c>
      <c r="P30" s="106">
        <v>5.08</v>
      </c>
      <c r="Q30" s="106">
        <v>3.1</v>
      </c>
      <c r="S30" s="54" t="s">
        <v>192</v>
      </c>
      <c r="T30" s="20" t="s">
        <v>42</v>
      </c>
      <c r="U30" s="54">
        <v>1.06</v>
      </c>
      <c r="V30" s="54">
        <v>0.81</v>
      </c>
      <c r="W30" s="54">
        <v>0.94</v>
      </c>
      <c r="X30" s="54">
        <v>4.62</v>
      </c>
      <c r="Y30" s="54">
        <v>5.05</v>
      </c>
      <c r="Z30" s="54">
        <v>4.83</v>
      </c>
      <c r="AA30" s="54">
        <v>2.41</v>
      </c>
      <c r="AB30" s="54">
        <v>2.4500000000000002</v>
      </c>
      <c r="AC30" s="54">
        <v>2.4300000000000002</v>
      </c>
      <c r="AD30" s="54">
        <v>24.02</v>
      </c>
      <c r="AE30" s="54">
        <v>20.79</v>
      </c>
      <c r="AF30" s="54">
        <v>22.38</v>
      </c>
      <c r="AG30" s="54">
        <v>-2.0299999999999998</v>
      </c>
      <c r="AH30" s="54">
        <v>9.49</v>
      </c>
      <c r="AI30" s="54">
        <v>3.94</v>
      </c>
    </row>
    <row r="31" spans="1:35" ht="12.75" customHeight="1">
      <c r="A31" s="20" t="s">
        <v>10</v>
      </c>
      <c r="B31" s="20" t="s">
        <v>43</v>
      </c>
      <c r="C31" s="106">
        <v>5.55</v>
      </c>
      <c r="D31" s="106">
        <v>5</v>
      </c>
      <c r="E31" s="106">
        <v>5.28</v>
      </c>
      <c r="F31" s="106">
        <v>9.7100000000000009</v>
      </c>
      <c r="G31" s="106">
        <v>7.8</v>
      </c>
      <c r="H31" s="106">
        <v>8.76</v>
      </c>
      <c r="I31" s="106">
        <v>7.03</v>
      </c>
      <c r="J31" s="106">
        <v>6.01</v>
      </c>
      <c r="K31" s="106">
        <v>6.53</v>
      </c>
      <c r="L31" s="106">
        <v>28.5</v>
      </c>
      <c r="M31" s="106">
        <v>24.53</v>
      </c>
      <c r="N31" s="106">
        <v>26.45</v>
      </c>
      <c r="O31" s="106">
        <v>2.4700000000000002</v>
      </c>
      <c r="P31" s="106">
        <v>1.48</v>
      </c>
      <c r="Q31" s="106">
        <v>1.96</v>
      </c>
      <c r="S31" s="54" t="s">
        <v>192</v>
      </c>
      <c r="T31" s="20" t="s">
        <v>43</v>
      </c>
      <c r="U31" s="54">
        <v>1.77</v>
      </c>
      <c r="V31" s="54">
        <v>0.92</v>
      </c>
      <c r="W31" s="54">
        <v>1.36</v>
      </c>
      <c r="X31" s="54">
        <v>6.78</v>
      </c>
      <c r="Y31" s="54">
        <v>6.28</v>
      </c>
      <c r="Z31" s="54">
        <v>6.53</v>
      </c>
      <c r="AA31" s="54">
        <v>3.58</v>
      </c>
      <c r="AB31" s="54">
        <v>2.9</v>
      </c>
      <c r="AC31" s="54">
        <v>3.24</v>
      </c>
      <c r="AD31" s="54">
        <v>24.12</v>
      </c>
      <c r="AE31" s="54">
        <v>19.48</v>
      </c>
      <c r="AF31" s="54">
        <v>21.73</v>
      </c>
      <c r="AG31" s="54">
        <v>5.14</v>
      </c>
      <c r="AH31" s="54">
        <v>11.38</v>
      </c>
      <c r="AI31" s="54">
        <v>8.43</v>
      </c>
    </row>
    <row r="32" spans="1:35" ht="12.75" customHeight="1">
      <c r="A32" s="20" t="s">
        <v>10</v>
      </c>
      <c r="B32" s="20" t="s">
        <v>44</v>
      </c>
      <c r="C32" s="106">
        <v>2.61</v>
      </c>
      <c r="D32" s="106">
        <v>2.09</v>
      </c>
      <c r="E32" s="106">
        <v>2.35</v>
      </c>
      <c r="F32" s="106">
        <v>6.06</v>
      </c>
      <c r="G32" s="106">
        <v>4.34</v>
      </c>
      <c r="H32" s="106">
        <v>5.21</v>
      </c>
      <c r="I32" s="106">
        <v>3.92</v>
      </c>
      <c r="J32" s="106">
        <v>2.96</v>
      </c>
      <c r="K32" s="106">
        <v>3.45</v>
      </c>
      <c r="L32" s="106">
        <v>26.18</v>
      </c>
      <c r="M32" s="106">
        <v>22.04</v>
      </c>
      <c r="N32" s="106">
        <v>24.08</v>
      </c>
      <c r="O32" s="106">
        <v>1.82</v>
      </c>
      <c r="P32" s="106">
        <v>3.23</v>
      </c>
      <c r="Q32" s="106">
        <v>2.54</v>
      </c>
      <c r="S32" s="54" t="s">
        <v>192</v>
      </c>
      <c r="T32" s="20" t="s">
        <v>44</v>
      </c>
      <c r="U32" s="54">
        <v>2.81</v>
      </c>
      <c r="V32" s="54">
        <v>2.02</v>
      </c>
      <c r="W32" s="54">
        <v>2.42</v>
      </c>
      <c r="X32" s="54">
        <v>4.63</v>
      </c>
      <c r="Y32" s="54">
        <v>4.43</v>
      </c>
      <c r="Z32" s="54">
        <v>4.53</v>
      </c>
      <c r="AA32" s="54">
        <v>3.5</v>
      </c>
      <c r="AB32" s="54">
        <v>2.95</v>
      </c>
      <c r="AC32" s="54">
        <v>3.23</v>
      </c>
      <c r="AD32" s="54">
        <v>21.48</v>
      </c>
      <c r="AE32" s="54">
        <v>17.78</v>
      </c>
      <c r="AF32" s="54">
        <v>19.600000000000001</v>
      </c>
      <c r="AG32" s="54">
        <v>1.07</v>
      </c>
      <c r="AH32" s="54">
        <v>7.79</v>
      </c>
      <c r="AI32" s="54">
        <v>4.59</v>
      </c>
    </row>
    <row r="33" spans="1:35" ht="12.75" customHeight="1">
      <c r="A33" s="20" t="s">
        <v>11</v>
      </c>
      <c r="B33" s="20" t="s">
        <v>41</v>
      </c>
      <c r="C33" s="106" t="s">
        <v>52</v>
      </c>
      <c r="D33" s="106" t="s">
        <v>52</v>
      </c>
      <c r="E33" s="106" t="s">
        <v>52</v>
      </c>
      <c r="F33" s="106">
        <v>3.42</v>
      </c>
      <c r="G33" s="106">
        <v>4.91</v>
      </c>
      <c r="H33" s="106">
        <v>4.08</v>
      </c>
      <c r="I33" s="106">
        <v>0.75</v>
      </c>
      <c r="J33" s="106">
        <v>1.1299999999999999</v>
      </c>
      <c r="K33" s="106">
        <v>0.92</v>
      </c>
      <c r="L33" s="106">
        <v>20.16</v>
      </c>
      <c r="M33" s="106">
        <v>14.86</v>
      </c>
      <c r="N33" s="106">
        <v>17.829999999999998</v>
      </c>
      <c r="O33" s="106">
        <v>24.75</v>
      </c>
      <c r="P33" s="106">
        <v>14.43</v>
      </c>
      <c r="Q33" s="106">
        <v>19.89</v>
      </c>
      <c r="S33" s="54" t="s">
        <v>193</v>
      </c>
      <c r="T33" s="20" t="s">
        <v>41</v>
      </c>
      <c r="U33" s="54">
        <v>0.25</v>
      </c>
      <c r="V33" s="54">
        <v>-0.08</v>
      </c>
      <c r="W33" s="54">
        <v>0.1</v>
      </c>
      <c r="X33" s="54">
        <v>0.14000000000000001</v>
      </c>
      <c r="Y33" s="54">
        <v>0.23</v>
      </c>
      <c r="Z33" s="54">
        <v>0.18</v>
      </c>
      <c r="AA33" s="54">
        <v>0.21</v>
      </c>
      <c r="AB33" s="54">
        <v>0.02</v>
      </c>
      <c r="AC33" s="54">
        <v>0.12</v>
      </c>
      <c r="AD33" s="54">
        <v>16.97</v>
      </c>
      <c r="AE33" s="54">
        <v>9.67</v>
      </c>
      <c r="AF33" s="54">
        <v>13.81</v>
      </c>
      <c r="AG33" s="54">
        <v>17.95</v>
      </c>
      <c r="AH33" s="54">
        <v>5.41</v>
      </c>
      <c r="AI33" s="54">
        <v>12.22</v>
      </c>
    </row>
    <row r="34" spans="1:35" ht="12.75" customHeight="1">
      <c r="A34" s="20" t="s">
        <v>11</v>
      </c>
      <c r="B34" s="20" t="s">
        <v>42</v>
      </c>
      <c r="C34" s="106" t="s">
        <v>52</v>
      </c>
      <c r="D34" s="106" t="s">
        <v>52</v>
      </c>
      <c r="E34" s="106" t="s">
        <v>52</v>
      </c>
      <c r="F34" s="106" t="s">
        <v>52</v>
      </c>
      <c r="G34" s="106" t="s">
        <v>52</v>
      </c>
      <c r="H34" s="106" t="s">
        <v>52</v>
      </c>
      <c r="I34" s="106" t="s">
        <v>52</v>
      </c>
      <c r="J34" s="106" t="s">
        <v>52</v>
      </c>
      <c r="K34" s="106" t="s">
        <v>52</v>
      </c>
      <c r="L34" s="106">
        <v>48.99</v>
      </c>
      <c r="M34" s="106">
        <v>48.47</v>
      </c>
      <c r="N34" s="106">
        <v>48.74</v>
      </c>
      <c r="O34" s="106">
        <v>6.49</v>
      </c>
      <c r="P34" s="106">
        <v>2.56</v>
      </c>
      <c r="Q34" s="106">
        <v>4.5199999999999996</v>
      </c>
      <c r="S34" s="54" t="s">
        <v>193</v>
      </c>
      <c r="T34" s="20" t="s">
        <v>42</v>
      </c>
      <c r="U34" s="54">
        <v>7.91</v>
      </c>
      <c r="V34" s="54">
        <v>8.74</v>
      </c>
      <c r="W34" s="54">
        <v>8.31</v>
      </c>
      <c r="X34" s="54">
        <v>-4.66</v>
      </c>
      <c r="Y34" s="54">
        <v>0</v>
      </c>
      <c r="Z34" s="54">
        <v>-2.66</v>
      </c>
      <c r="AA34" s="54">
        <v>3.13</v>
      </c>
      <c r="AB34" s="54">
        <v>5.89</v>
      </c>
      <c r="AC34" s="54">
        <v>4.42</v>
      </c>
      <c r="AD34" s="54">
        <v>18.670000000000002</v>
      </c>
      <c r="AE34" s="54">
        <v>2.13</v>
      </c>
      <c r="AF34" s="54">
        <v>11.07</v>
      </c>
      <c r="AG34" s="54">
        <v>18.37</v>
      </c>
      <c r="AH34" s="54">
        <v>8.16</v>
      </c>
      <c r="AI34" s="54">
        <v>13.27</v>
      </c>
    </row>
    <row r="35" spans="1:35" ht="12.75" customHeight="1">
      <c r="A35" s="20" t="s">
        <v>11</v>
      </c>
      <c r="B35" s="20" t="s">
        <v>43</v>
      </c>
      <c r="C35" s="106">
        <v>0.92</v>
      </c>
      <c r="D35" s="106">
        <v>0.4</v>
      </c>
      <c r="E35" s="106">
        <v>0.67</v>
      </c>
      <c r="F35" s="106">
        <v>3.53</v>
      </c>
      <c r="G35" s="106">
        <v>3.84</v>
      </c>
      <c r="H35" s="106">
        <v>3.68</v>
      </c>
      <c r="I35" s="106">
        <v>2.0699999999999998</v>
      </c>
      <c r="J35" s="106">
        <v>1.88</v>
      </c>
      <c r="K35" s="106">
        <v>1.98</v>
      </c>
      <c r="L35" s="106">
        <v>31.86</v>
      </c>
      <c r="M35" s="106">
        <v>34.409999999999997</v>
      </c>
      <c r="N35" s="106">
        <v>33.020000000000003</v>
      </c>
      <c r="O35" s="106">
        <v>11.04</v>
      </c>
      <c r="P35" s="106">
        <v>3.27</v>
      </c>
      <c r="Q35" s="106">
        <v>7.46</v>
      </c>
      <c r="S35" s="54" t="s">
        <v>193</v>
      </c>
      <c r="T35" s="20" t="s">
        <v>43</v>
      </c>
      <c r="U35" s="54">
        <v>0.31</v>
      </c>
      <c r="V35" s="54">
        <v>-0.12</v>
      </c>
      <c r="W35" s="54">
        <v>0.1</v>
      </c>
      <c r="X35" s="54">
        <v>3.3</v>
      </c>
      <c r="Y35" s="54">
        <v>3.79</v>
      </c>
      <c r="Z35" s="54">
        <v>3.54</v>
      </c>
      <c r="AA35" s="54">
        <v>1.62</v>
      </c>
      <c r="AB35" s="54">
        <v>1.59</v>
      </c>
      <c r="AC35" s="54">
        <v>1.61</v>
      </c>
      <c r="AD35" s="54">
        <v>34.43</v>
      </c>
      <c r="AE35" s="54">
        <v>29.46</v>
      </c>
      <c r="AF35" s="54">
        <v>32.130000000000003</v>
      </c>
      <c r="AG35" s="54">
        <v>6.25</v>
      </c>
      <c r="AH35" s="54">
        <v>2.5</v>
      </c>
      <c r="AI35" s="54">
        <v>4.62</v>
      </c>
    </row>
    <row r="36" spans="1:35" ht="12.75" customHeight="1">
      <c r="A36" s="20" t="s">
        <v>11</v>
      </c>
      <c r="B36" s="20" t="s">
        <v>44</v>
      </c>
      <c r="C36" s="106" t="s">
        <v>52</v>
      </c>
      <c r="D36" s="106" t="s">
        <v>52</v>
      </c>
      <c r="E36" s="106" t="s">
        <v>52</v>
      </c>
      <c r="F36" s="106" t="s">
        <v>52</v>
      </c>
      <c r="G36" s="106" t="s">
        <v>52</v>
      </c>
      <c r="H36" s="106" t="s">
        <v>52</v>
      </c>
      <c r="I36" s="106" t="s">
        <v>52</v>
      </c>
      <c r="J36" s="106" t="s">
        <v>52</v>
      </c>
      <c r="K36" s="106" t="s">
        <v>52</v>
      </c>
      <c r="L36" s="106" t="s">
        <v>52</v>
      </c>
      <c r="M36" s="106" t="s">
        <v>52</v>
      </c>
      <c r="N36" s="106" t="s">
        <v>52</v>
      </c>
      <c r="O36" s="106">
        <v>3.26</v>
      </c>
      <c r="P36" s="106">
        <v>1.94</v>
      </c>
      <c r="Q36" s="106">
        <v>2.56</v>
      </c>
      <c r="S36" s="54" t="s">
        <v>193</v>
      </c>
      <c r="T36" s="20" t="s">
        <v>44</v>
      </c>
      <c r="U36" s="54">
        <v>-4.22</v>
      </c>
      <c r="V36" s="54">
        <v>-6.84</v>
      </c>
      <c r="W36" s="54">
        <v>-5.3</v>
      </c>
      <c r="X36" s="54">
        <v>7.85</v>
      </c>
      <c r="Y36" s="54">
        <v>-1.65</v>
      </c>
      <c r="Z36" s="54">
        <v>3.94</v>
      </c>
      <c r="AA36" s="54">
        <v>-0.23</v>
      </c>
      <c r="AB36" s="54">
        <v>-5.13</v>
      </c>
      <c r="AC36" s="54">
        <v>-2.25</v>
      </c>
      <c r="AD36" s="54">
        <v>1.35</v>
      </c>
      <c r="AE36" s="54">
        <v>-10.27</v>
      </c>
      <c r="AF36" s="54">
        <v>-3.92</v>
      </c>
      <c r="AG36" s="54">
        <v>0</v>
      </c>
      <c r="AH36" s="54">
        <v>7.92</v>
      </c>
      <c r="AI36" s="54">
        <v>4.32</v>
      </c>
    </row>
    <row r="37" spans="1:35" ht="12.75" customHeight="1">
      <c r="A37" s="20" t="s">
        <v>12</v>
      </c>
      <c r="B37" s="20" t="s">
        <v>41</v>
      </c>
      <c r="C37" s="106">
        <v>1.48</v>
      </c>
      <c r="D37" s="106" t="s">
        <v>52</v>
      </c>
      <c r="E37" s="106" t="s">
        <v>52</v>
      </c>
      <c r="F37" s="106">
        <v>6.7</v>
      </c>
      <c r="G37" s="106">
        <v>5.9</v>
      </c>
      <c r="H37" s="106">
        <v>6.34</v>
      </c>
      <c r="I37" s="106">
        <v>3.09</v>
      </c>
      <c r="J37" s="106">
        <v>0.44</v>
      </c>
      <c r="K37" s="106">
        <v>1.9</v>
      </c>
      <c r="L37" s="106">
        <v>30.95</v>
      </c>
      <c r="M37" s="106">
        <v>23.84</v>
      </c>
      <c r="N37" s="106">
        <v>27.92</v>
      </c>
      <c r="O37" s="106" t="s">
        <v>52</v>
      </c>
      <c r="P37" s="106" t="s">
        <v>52</v>
      </c>
      <c r="Q37" s="106" t="s">
        <v>52</v>
      </c>
      <c r="S37" s="54" t="s">
        <v>194</v>
      </c>
      <c r="T37" s="20" t="s">
        <v>41</v>
      </c>
      <c r="U37" s="54">
        <v>1.9</v>
      </c>
      <c r="V37" s="54">
        <v>2.76</v>
      </c>
      <c r="W37" s="54">
        <v>2.2999999999999998</v>
      </c>
      <c r="X37" s="54">
        <v>8.8699999999999992</v>
      </c>
      <c r="Y37" s="54">
        <v>8.18</v>
      </c>
      <c r="Z37" s="54">
        <v>8.56</v>
      </c>
      <c r="AA37" s="54">
        <v>4.1900000000000004</v>
      </c>
      <c r="AB37" s="54">
        <v>4.4800000000000004</v>
      </c>
      <c r="AC37" s="54">
        <v>4.32</v>
      </c>
      <c r="AD37" s="54">
        <v>17.87</v>
      </c>
      <c r="AE37" s="54">
        <v>13.42</v>
      </c>
      <c r="AF37" s="54">
        <v>15.87</v>
      </c>
      <c r="AG37" s="54">
        <v>7.38</v>
      </c>
      <c r="AH37" s="54">
        <v>0.36</v>
      </c>
      <c r="AI37" s="54">
        <v>4.1500000000000004</v>
      </c>
    </row>
    <row r="38" spans="1:35" ht="12.75" customHeight="1">
      <c r="A38" s="20" t="s">
        <v>12</v>
      </c>
      <c r="B38" s="20" t="s">
        <v>42</v>
      </c>
      <c r="C38" s="106" t="s">
        <v>52</v>
      </c>
      <c r="D38" s="106" t="s">
        <v>52</v>
      </c>
      <c r="E38" s="106" t="s">
        <v>52</v>
      </c>
      <c r="F38" s="106" t="s">
        <v>52</v>
      </c>
      <c r="G38" s="106" t="s">
        <v>52</v>
      </c>
      <c r="H38" s="106" t="s">
        <v>52</v>
      </c>
      <c r="I38" s="106" t="s">
        <v>52</v>
      </c>
      <c r="J38" s="106" t="s">
        <v>52</v>
      </c>
      <c r="K38" s="106" t="s">
        <v>52</v>
      </c>
      <c r="L38" s="106">
        <v>2.91</v>
      </c>
      <c r="M38" s="106" t="s">
        <v>52</v>
      </c>
      <c r="N38" s="106" t="s">
        <v>52</v>
      </c>
      <c r="O38" s="106" t="s">
        <v>52</v>
      </c>
      <c r="P38" s="106" t="s">
        <v>52</v>
      </c>
      <c r="Q38" s="106" t="s">
        <v>52</v>
      </c>
      <c r="S38" s="54" t="s">
        <v>194</v>
      </c>
      <c r="T38" s="20" t="s">
        <v>42</v>
      </c>
      <c r="U38" s="54">
        <v>0.56000000000000005</v>
      </c>
      <c r="V38" s="54">
        <v>-16.079999999999998</v>
      </c>
      <c r="W38" s="54">
        <v>-6.39</v>
      </c>
      <c r="X38" s="54">
        <v>-11.21</v>
      </c>
      <c r="Y38" s="54">
        <v>-18.46</v>
      </c>
      <c r="Z38" s="54">
        <v>-14.59</v>
      </c>
      <c r="AA38" s="54">
        <v>-3.98</v>
      </c>
      <c r="AB38" s="54">
        <v>-17.11</v>
      </c>
      <c r="AC38" s="54">
        <v>-9.73</v>
      </c>
      <c r="AD38" s="54">
        <v>32.72</v>
      </c>
      <c r="AE38" s="54">
        <v>14.63</v>
      </c>
      <c r="AF38" s="54">
        <v>23.62</v>
      </c>
      <c r="AG38" s="54">
        <v>21.18</v>
      </c>
      <c r="AH38" s="54">
        <v>6.49</v>
      </c>
      <c r="AI38" s="54">
        <v>14.2</v>
      </c>
    </row>
    <row r="39" spans="1:35" ht="12.75" customHeight="1">
      <c r="A39" s="20" t="s">
        <v>12</v>
      </c>
      <c r="B39" s="20" t="s">
        <v>43</v>
      </c>
      <c r="C39" s="106" t="s">
        <v>52</v>
      </c>
      <c r="D39" s="106" t="s">
        <v>52</v>
      </c>
      <c r="E39" s="106" t="s">
        <v>52</v>
      </c>
      <c r="F39" s="106" t="s">
        <v>52</v>
      </c>
      <c r="G39" s="106" t="s">
        <v>52</v>
      </c>
      <c r="H39" s="106" t="s">
        <v>52</v>
      </c>
      <c r="I39" s="106" t="s">
        <v>52</v>
      </c>
      <c r="J39" s="106" t="s">
        <v>52</v>
      </c>
      <c r="K39" s="106" t="s">
        <v>52</v>
      </c>
      <c r="L39" s="106">
        <v>29.7</v>
      </c>
      <c r="M39" s="106">
        <v>24.2</v>
      </c>
      <c r="N39" s="106">
        <v>27.14</v>
      </c>
      <c r="O39" s="106" t="s">
        <v>52</v>
      </c>
      <c r="P39" s="106" t="s">
        <v>52</v>
      </c>
      <c r="Q39" s="106" t="s">
        <v>52</v>
      </c>
      <c r="S39" s="54" t="s">
        <v>194</v>
      </c>
      <c r="T39" s="20" t="s">
        <v>43</v>
      </c>
      <c r="U39" s="54">
        <v>1.01</v>
      </c>
      <c r="V39" s="54">
        <v>1.08</v>
      </c>
      <c r="W39" s="54">
        <v>1.05</v>
      </c>
      <c r="X39" s="54">
        <v>-2.08</v>
      </c>
      <c r="Y39" s="54">
        <v>-2.5499999999999998</v>
      </c>
      <c r="Z39" s="54">
        <v>-2.2999999999999998</v>
      </c>
      <c r="AA39" s="54">
        <v>-0.23</v>
      </c>
      <c r="AB39" s="54">
        <v>-0.33</v>
      </c>
      <c r="AC39" s="54">
        <v>-0.28000000000000003</v>
      </c>
      <c r="AD39" s="54">
        <v>48.14</v>
      </c>
      <c r="AE39" s="54">
        <v>33.15</v>
      </c>
      <c r="AF39" s="54">
        <v>41.26</v>
      </c>
      <c r="AG39" s="54">
        <v>14.74</v>
      </c>
      <c r="AH39" s="54">
        <v>2.91</v>
      </c>
      <c r="AI39" s="54">
        <v>8.59</v>
      </c>
    </row>
    <row r="40" spans="1:35" ht="12.75" customHeight="1">
      <c r="A40" s="20" t="s">
        <v>12</v>
      </c>
      <c r="B40" s="20" t="s">
        <v>44</v>
      </c>
      <c r="C40" s="106" t="s">
        <v>52</v>
      </c>
      <c r="D40" s="106" t="s">
        <v>52</v>
      </c>
      <c r="E40" s="106" t="s">
        <v>52</v>
      </c>
      <c r="F40" s="106" t="s">
        <v>52</v>
      </c>
      <c r="G40" s="106" t="s">
        <v>52</v>
      </c>
      <c r="H40" s="106" t="s">
        <v>52</v>
      </c>
      <c r="I40" s="106" t="s">
        <v>52</v>
      </c>
      <c r="J40" s="106" t="s">
        <v>52</v>
      </c>
      <c r="K40" s="106" t="s">
        <v>52</v>
      </c>
      <c r="L40" s="106">
        <v>12.23</v>
      </c>
      <c r="M40" s="106">
        <v>12.1</v>
      </c>
      <c r="N40" s="106">
        <v>12.17</v>
      </c>
      <c r="O40" s="106" t="s">
        <v>52</v>
      </c>
      <c r="P40" s="106" t="s">
        <v>52</v>
      </c>
      <c r="Q40" s="106" t="s">
        <v>52</v>
      </c>
      <c r="S40" s="54" t="s">
        <v>194</v>
      </c>
      <c r="T40" s="20" t="s">
        <v>44</v>
      </c>
      <c r="U40" s="54">
        <v>-3.83</v>
      </c>
      <c r="V40" s="54">
        <v>-2.1800000000000002</v>
      </c>
      <c r="W40" s="54">
        <v>-3.02</v>
      </c>
      <c r="X40" s="54">
        <v>-6.31</v>
      </c>
      <c r="Y40" s="54">
        <v>-4.9800000000000004</v>
      </c>
      <c r="Z40" s="54">
        <v>-5.66</v>
      </c>
      <c r="AA40" s="54">
        <v>-4.79</v>
      </c>
      <c r="AB40" s="54">
        <v>-3.25</v>
      </c>
      <c r="AC40" s="54">
        <v>-4.04</v>
      </c>
      <c r="AD40" s="54">
        <v>23.09</v>
      </c>
      <c r="AE40" s="54">
        <v>15.72</v>
      </c>
      <c r="AF40" s="54">
        <v>19.559999999999999</v>
      </c>
      <c r="AG40" s="54">
        <v>16.73</v>
      </c>
      <c r="AH40" s="54">
        <v>4.03</v>
      </c>
      <c r="AI40" s="54">
        <v>10.19</v>
      </c>
    </row>
    <row r="41" spans="1:35" ht="12.75" customHeight="1">
      <c r="A41" s="20" t="s">
        <v>13</v>
      </c>
      <c r="B41" s="20" t="s">
        <v>41</v>
      </c>
      <c r="C41" s="106" t="s">
        <v>52</v>
      </c>
      <c r="D41" s="106" t="s">
        <v>52</v>
      </c>
      <c r="E41" s="106" t="s">
        <v>52</v>
      </c>
      <c r="F41" s="106">
        <v>2.69</v>
      </c>
      <c r="G41" s="106">
        <v>2.4</v>
      </c>
      <c r="H41" s="106">
        <v>2.5499999999999998</v>
      </c>
      <c r="I41" s="106" t="s">
        <v>52</v>
      </c>
      <c r="J41" s="106" t="s">
        <v>52</v>
      </c>
      <c r="K41" s="106" t="s">
        <v>52</v>
      </c>
      <c r="L41" s="106">
        <v>14.32</v>
      </c>
      <c r="M41" s="106">
        <v>10.42</v>
      </c>
      <c r="N41" s="106">
        <v>12.53</v>
      </c>
      <c r="O41" s="106">
        <v>17.97</v>
      </c>
      <c r="P41" s="106">
        <v>11.87</v>
      </c>
      <c r="Q41" s="106">
        <v>15.12</v>
      </c>
      <c r="S41" s="54" t="s">
        <v>195</v>
      </c>
      <c r="T41" s="20" t="s">
        <v>41</v>
      </c>
      <c r="U41" s="54">
        <v>-1.42</v>
      </c>
      <c r="V41" s="54">
        <v>-0.47</v>
      </c>
      <c r="W41" s="54">
        <v>-0.98</v>
      </c>
      <c r="X41" s="54">
        <v>3.56</v>
      </c>
      <c r="Y41" s="54">
        <v>3.64</v>
      </c>
      <c r="Z41" s="54">
        <v>3.6</v>
      </c>
      <c r="AA41" s="54">
        <v>0.49</v>
      </c>
      <c r="AB41" s="54">
        <v>1.0900000000000001</v>
      </c>
      <c r="AC41" s="54">
        <v>0.77</v>
      </c>
      <c r="AD41" s="54">
        <v>20.55</v>
      </c>
      <c r="AE41" s="54">
        <v>17.84</v>
      </c>
      <c r="AF41" s="54">
        <v>19.28</v>
      </c>
      <c r="AG41" s="54">
        <v>15.04</v>
      </c>
      <c r="AH41" s="54">
        <v>10.64</v>
      </c>
      <c r="AI41" s="54">
        <v>12.94</v>
      </c>
    </row>
    <row r="42" spans="1:35" ht="12.75" customHeight="1">
      <c r="A42" s="20" t="s">
        <v>13</v>
      </c>
      <c r="B42" s="20" t="s">
        <v>42</v>
      </c>
      <c r="C42" s="106">
        <v>2.2000000000000002</v>
      </c>
      <c r="D42" s="106" t="s">
        <v>52</v>
      </c>
      <c r="E42" s="106">
        <v>0.93</v>
      </c>
      <c r="F42" s="106" t="s">
        <v>52</v>
      </c>
      <c r="G42" s="106" t="s">
        <v>52</v>
      </c>
      <c r="H42" s="106" t="s">
        <v>52</v>
      </c>
      <c r="I42" s="106" t="s">
        <v>52</v>
      </c>
      <c r="J42" s="106" t="s">
        <v>52</v>
      </c>
      <c r="K42" s="106" t="s">
        <v>52</v>
      </c>
      <c r="L42" s="106">
        <v>11.37</v>
      </c>
      <c r="M42" s="106">
        <v>7.53</v>
      </c>
      <c r="N42" s="106">
        <v>9.44</v>
      </c>
      <c r="O42" s="106">
        <v>14.24</v>
      </c>
      <c r="P42" s="106">
        <v>9.9700000000000006</v>
      </c>
      <c r="Q42" s="106">
        <v>12.02</v>
      </c>
      <c r="S42" s="54" t="s">
        <v>195</v>
      </c>
      <c r="T42" s="20" t="s">
        <v>42</v>
      </c>
      <c r="U42" s="54">
        <v>1.4</v>
      </c>
      <c r="V42" s="54">
        <v>1</v>
      </c>
      <c r="W42" s="54">
        <v>1.21</v>
      </c>
      <c r="X42" s="54">
        <v>-9.2799999999999994</v>
      </c>
      <c r="Y42" s="54">
        <v>-7.34</v>
      </c>
      <c r="Z42" s="54">
        <v>-8.32</v>
      </c>
      <c r="AA42" s="54">
        <v>-2.5099999999999998</v>
      </c>
      <c r="AB42" s="54">
        <v>-2.16</v>
      </c>
      <c r="AC42" s="54">
        <v>-2.34</v>
      </c>
      <c r="AD42" s="54">
        <v>20.309999999999999</v>
      </c>
      <c r="AE42" s="54">
        <v>15.49</v>
      </c>
      <c r="AF42" s="54">
        <v>17.88</v>
      </c>
      <c r="AG42" s="54">
        <v>11.6</v>
      </c>
      <c r="AH42" s="54">
        <v>7.81</v>
      </c>
      <c r="AI42" s="54">
        <v>9.61</v>
      </c>
    </row>
    <row r="43" spans="1:35" ht="12.75" customHeight="1">
      <c r="A43" s="20" t="s">
        <v>13</v>
      </c>
      <c r="B43" s="20" t="s">
        <v>43</v>
      </c>
      <c r="C43" s="106">
        <v>0.64</v>
      </c>
      <c r="D43" s="106">
        <v>3.3</v>
      </c>
      <c r="E43" s="106">
        <v>1.84</v>
      </c>
      <c r="F43" s="106" t="s">
        <v>52</v>
      </c>
      <c r="G43" s="106" t="s">
        <v>52</v>
      </c>
      <c r="H43" s="106" t="s">
        <v>52</v>
      </c>
      <c r="I43" s="106" t="s">
        <v>52</v>
      </c>
      <c r="J43" s="106">
        <v>1.41</v>
      </c>
      <c r="K43" s="106" t="s">
        <v>52</v>
      </c>
      <c r="L43" s="106" t="s">
        <v>52</v>
      </c>
      <c r="M43" s="106" t="s">
        <v>52</v>
      </c>
      <c r="N43" s="106" t="s">
        <v>52</v>
      </c>
      <c r="O43" s="106">
        <v>6.32</v>
      </c>
      <c r="P43" s="106" t="s">
        <v>52</v>
      </c>
      <c r="Q43" s="106">
        <v>2.72</v>
      </c>
      <c r="S43" s="54" t="s">
        <v>195</v>
      </c>
      <c r="T43" s="20" t="s">
        <v>43</v>
      </c>
      <c r="U43" s="54">
        <v>7.22</v>
      </c>
      <c r="V43" s="54">
        <v>-0.73</v>
      </c>
      <c r="W43" s="54">
        <v>3.69</v>
      </c>
      <c r="X43" s="54">
        <v>3.13</v>
      </c>
      <c r="Y43" s="54">
        <v>2.71</v>
      </c>
      <c r="Z43" s="54">
        <v>2.94</v>
      </c>
      <c r="AA43" s="54">
        <v>5.85</v>
      </c>
      <c r="AB43" s="54">
        <v>0.49</v>
      </c>
      <c r="AC43" s="54">
        <v>3.43</v>
      </c>
      <c r="AD43" s="54">
        <v>4.5199999999999996</v>
      </c>
      <c r="AE43" s="54">
        <v>-4.16</v>
      </c>
      <c r="AF43" s="54">
        <v>0.76</v>
      </c>
      <c r="AG43" s="54">
        <v>16.88</v>
      </c>
      <c r="AH43" s="54">
        <v>4.5</v>
      </c>
      <c r="AI43" s="54">
        <v>10.92</v>
      </c>
    </row>
    <row r="44" spans="1:35" ht="12.75" customHeight="1">
      <c r="A44" s="20" t="s">
        <v>13</v>
      </c>
      <c r="B44" s="20" t="s">
        <v>44</v>
      </c>
      <c r="C44" s="106">
        <v>3.07</v>
      </c>
      <c r="D44" s="106">
        <v>5.58</v>
      </c>
      <c r="E44" s="106">
        <v>4.21</v>
      </c>
      <c r="F44" s="106" t="s">
        <v>52</v>
      </c>
      <c r="G44" s="106" t="s">
        <v>52</v>
      </c>
      <c r="H44" s="106" t="s">
        <v>52</v>
      </c>
      <c r="I44" s="106" t="s">
        <v>52</v>
      </c>
      <c r="J44" s="106" t="s">
        <v>52</v>
      </c>
      <c r="K44" s="106" t="s">
        <v>52</v>
      </c>
      <c r="L44" s="106" t="s">
        <v>52</v>
      </c>
      <c r="M44" s="106" t="s">
        <v>52</v>
      </c>
      <c r="N44" s="106" t="s">
        <v>52</v>
      </c>
      <c r="O44" s="106" t="s">
        <v>52</v>
      </c>
      <c r="P44" s="106" t="s">
        <v>52</v>
      </c>
      <c r="Q44" s="106" t="s">
        <v>52</v>
      </c>
      <c r="S44" s="54" t="s">
        <v>195</v>
      </c>
      <c r="T44" s="20" t="s">
        <v>44</v>
      </c>
      <c r="U44" s="54">
        <v>6.76</v>
      </c>
      <c r="V44" s="54">
        <v>0.85</v>
      </c>
      <c r="W44" s="54">
        <v>4.09</v>
      </c>
      <c r="X44" s="54">
        <v>-15.57</v>
      </c>
      <c r="Y44" s="54">
        <v>-20.09</v>
      </c>
      <c r="Z44" s="54">
        <v>-17.579999999999998</v>
      </c>
      <c r="AA44" s="54">
        <v>-0.41</v>
      </c>
      <c r="AB44" s="54">
        <v>-5.77</v>
      </c>
      <c r="AC44" s="54">
        <v>-2.82</v>
      </c>
      <c r="AD44" s="54">
        <v>-9.4</v>
      </c>
      <c r="AE44" s="54">
        <v>-9.73</v>
      </c>
      <c r="AF44" s="54">
        <v>-9.5500000000000007</v>
      </c>
      <c r="AG44" s="54">
        <v>-0.75</v>
      </c>
      <c r="AH44" s="54">
        <v>-4.58</v>
      </c>
      <c r="AI44" s="54">
        <v>-2.5099999999999998</v>
      </c>
    </row>
    <row r="45" spans="1:35" ht="12.75" customHeight="1">
      <c r="A45" s="20" t="s">
        <v>14</v>
      </c>
      <c r="B45" s="20" t="s">
        <v>41</v>
      </c>
      <c r="C45" s="106">
        <v>7.03</v>
      </c>
      <c r="D45" s="106">
        <v>8.3699999999999992</v>
      </c>
      <c r="E45" s="106">
        <v>7.67</v>
      </c>
      <c r="F45" s="106">
        <v>3.22</v>
      </c>
      <c r="G45" s="106">
        <v>5.83</v>
      </c>
      <c r="H45" s="106">
        <v>4.45</v>
      </c>
      <c r="I45" s="106">
        <v>5.7</v>
      </c>
      <c r="J45" s="106">
        <v>7.49</v>
      </c>
      <c r="K45" s="106">
        <v>6.55</v>
      </c>
      <c r="L45" s="106">
        <v>24.26</v>
      </c>
      <c r="M45" s="106">
        <v>19.37</v>
      </c>
      <c r="N45" s="106">
        <v>21.97</v>
      </c>
      <c r="O45" s="106">
        <v>18.53</v>
      </c>
      <c r="P45" s="106">
        <v>8.67</v>
      </c>
      <c r="Q45" s="106">
        <v>13.74</v>
      </c>
      <c r="S45" s="54" t="s">
        <v>196</v>
      </c>
      <c r="T45" s="20" t="s">
        <v>41</v>
      </c>
      <c r="U45" s="54">
        <v>-2.19</v>
      </c>
      <c r="V45" s="54">
        <v>-3.53</v>
      </c>
      <c r="W45" s="54">
        <v>-2.83</v>
      </c>
      <c r="X45" s="54">
        <v>-5.36</v>
      </c>
      <c r="Y45" s="54">
        <v>-4.05</v>
      </c>
      <c r="Z45" s="54">
        <v>-4.74</v>
      </c>
      <c r="AA45" s="54">
        <v>-3.3</v>
      </c>
      <c r="AB45" s="54">
        <v>-3.71</v>
      </c>
      <c r="AC45" s="54">
        <v>-3.5</v>
      </c>
      <c r="AD45" s="54">
        <v>9.65</v>
      </c>
      <c r="AE45" s="54">
        <v>1.35</v>
      </c>
      <c r="AF45" s="54">
        <v>5.81</v>
      </c>
      <c r="AG45" s="54">
        <v>8.82</v>
      </c>
      <c r="AH45" s="54">
        <v>1.91</v>
      </c>
      <c r="AI45" s="54">
        <v>5.38</v>
      </c>
    </row>
    <row r="46" spans="1:35" ht="12.75" customHeight="1">
      <c r="A46" s="20" t="s">
        <v>14</v>
      </c>
      <c r="B46" s="20" t="s">
        <v>42</v>
      </c>
      <c r="C46" s="106" t="s">
        <v>52</v>
      </c>
      <c r="D46" s="106" t="s">
        <v>52</v>
      </c>
      <c r="E46" s="106" t="s">
        <v>52</v>
      </c>
      <c r="F46" s="106" t="s">
        <v>52</v>
      </c>
      <c r="G46" s="106" t="s">
        <v>52</v>
      </c>
      <c r="H46" s="106" t="s">
        <v>52</v>
      </c>
      <c r="I46" s="106" t="s">
        <v>52</v>
      </c>
      <c r="J46" s="106" t="s">
        <v>52</v>
      </c>
      <c r="K46" s="106" t="s">
        <v>52</v>
      </c>
      <c r="L46" s="106" t="s">
        <v>52</v>
      </c>
      <c r="M46" s="106" t="s">
        <v>52</v>
      </c>
      <c r="N46" s="106" t="s">
        <v>52</v>
      </c>
      <c r="O46" s="106" t="s">
        <v>52</v>
      </c>
      <c r="P46" s="106" t="s">
        <v>52</v>
      </c>
      <c r="Q46" s="106" t="s">
        <v>52</v>
      </c>
      <c r="S46" s="54" t="s">
        <v>196</v>
      </c>
      <c r="T46" s="20" t="s">
        <v>42</v>
      </c>
      <c r="U46" s="54">
        <v>27.88</v>
      </c>
      <c r="V46" s="54">
        <v>31.73</v>
      </c>
      <c r="W46" s="54">
        <v>29.83</v>
      </c>
      <c r="X46" s="54">
        <v>30.31</v>
      </c>
      <c r="Y46" s="54">
        <v>23.2</v>
      </c>
      <c r="Z46" s="54">
        <v>26.83</v>
      </c>
      <c r="AA46" s="54">
        <v>28.86</v>
      </c>
      <c r="AB46" s="54">
        <v>28.42</v>
      </c>
      <c r="AC46" s="54">
        <v>28.64</v>
      </c>
      <c r="AD46" s="54">
        <v>19.77</v>
      </c>
      <c r="AE46" s="54">
        <v>27.93</v>
      </c>
      <c r="AF46" s="54">
        <v>24.09</v>
      </c>
      <c r="AG46" s="54">
        <v>22.94</v>
      </c>
      <c r="AH46" s="54">
        <v>13.01</v>
      </c>
      <c r="AI46" s="54">
        <v>17.670000000000002</v>
      </c>
    </row>
    <row r="47" spans="1:35" ht="12.75" customHeight="1">
      <c r="A47" s="20" t="s">
        <v>14</v>
      </c>
      <c r="B47" s="20" t="s">
        <v>43</v>
      </c>
      <c r="C47" s="106" t="s">
        <v>52</v>
      </c>
      <c r="D47" s="106" t="s">
        <v>52</v>
      </c>
      <c r="E47" s="106" t="s">
        <v>52</v>
      </c>
      <c r="F47" s="106" t="s">
        <v>52</v>
      </c>
      <c r="G47" s="106" t="s">
        <v>52</v>
      </c>
      <c r="H47" s="106" t="s">
        <v>52</v>
      </c>
      <c r="I47" s="106" t="s">
        <v>52</v>
      </c>
      <c r="J47" s="106" t="s">
        <v>52</v>
      </c>
      <c r="K47" s="106" t="s">
        <v>52</v>
      </c>
      <c r="L47" s="106">
        <v>12.51</v>
      </c>
      <c r="M47" s="106">
        <v>7.14</v>
      </c>
      <c r="N47" s="106">
        <v>9.9</v>
      </c>
      <c r="O47" s="106">
        <v>11.06</v>
      </c>
      <c r="P47" s="106">
        <v>2.69</v>
      </c>
      <c r="Q47" s="106">
        <v>6.88</v>
      </c>
      <c r="S47" s="54" t="s">
        <v>196</v>
      </c>
      <c r="T47" s="20" t="s">
        <v>43</v>
      </c>
      <c r="U47" s="54">
        <v>2.14</v>
      </c>
      <c r="V47" s="54">
        <v>2.67</v>
      </c>
      <c r="W47" s="54">
        <v>2.4</v>
      </c>
      <c r="X47" s="54">
        <v>-0.61</v>
      </c>
      <c r="Y47" s="54">
        <v>-0.2</v>
      </c>
      <c r="Z47" s="54">
        <v>-0.41</v>
      </c>
      <c r="AA47" s="54">
        <v>0.99</v>
      </c>
      <c r="AB47" s="54">
        <v>1.48</v>
      </c>
      <c r="AC47" s="54">
        <v>1.23</v>
      </c>
      <c r="AD47" s="54">
        <v>8.2799999999999994</v>
      </c>
      <c r="AE47" s="54">
        <v>4.32</v>
      </c>
      <c r="AF47" s="54">
        <v>6.39</v>
      </c>
      <c r="AG47" s="54">
        <v>14.24</v>
      </c>
      <c r="AH47" s="54">
        <v>4.87</v>
      </c>
      <c r="AI47" s="54">
        <v>9.4600000000000009</v>
      </c>
    </row>
    <row r="48" spans="1:35" ht="12.75" customHeight="1">
      <c r="A48" s="20" t="s">
        <v>14</v>
      </c>
      <c r="B48" s="20" t="s">
        <v>44</v>
      </c>
      <c r="C48" s="106" t="s">
        <v>52</v>
      </c>
      <c r="D48" s="106" t="s">
        <v>52</v>
      </c>
      <c r="E48" s="106" t="s">
        <v>52</v>
      </c>
      <c r="F48" s="106" t="s">
        <v>52</v>
      </c>
      <c r="G48" s="106" t="s">
        <v>52</v>
      </c>
      <c r="H48" s="106" t="s">
        <v>52</v>
      </c>
      <c r="I48" s="106" t="s">
        <v>52</v>
      </c>
      <c r="J48" s="106" t="s">
        <v>52</v>
      </c>
      <c r="K48" s="106" t="s">
        <v>52</v>
      </c>
      <c r="L48" s="106" t="s">
        <v>52</v>
      </c>
      <c r="M48" s="106" t="s">
        <v>52</v>
      </c>
      <c r="N48" s="106" t="s">
        <v>52</v>
      </c>
      <c r="O48" s="106">
        <v>9.1300000000000008</v>
      </c>
      <c r="P48" s="106" t="s">
        <v>52</v>
      </c>
      <c r="Q48" s="106">
        <v>2.68</v>
      </c>
      <c r="S48" s="54" t="s">
        <v>196</v>
      </c>
      <c r="T48" s="20" t="s">
        <v>44</v>
      </c>
      <c r="U48" s="54">
        <v>9.9</v>
      </c>
      <c r="V48" s="54">
        <v>9.74</v>
      </c>
      <c r="W48" s="54">
        <v>9.83</v>
      </c>
      <c r="X48" s="54">
        <v>8.01</v>
      </c>
      <c r="Y48" s="54">
        <v>8.18</v>
      </c>
      <c r="Z48" s="54">
        <v>8.09</v>
      </c>
      <c r="AA48" s="54">
        <v>9.0299999999999994</v>
      </c>
      <c r="AB48" s="54">
        <v>9.02</v>
      </c>
      <c r="AC48" s="54">
        <v>9.02</v>
      </c>
      <c r="AD48" s="54">
        <v>13.08</v>
      </c>
      <c r="AE48" s="54">
        <v>11.1</v>
      </c>
      <c r="AF48" s="54">
        <v>12.11</v>
      </c>
      <c r="AG48" s="54">
        <v>15.05</v>
      </c>
      <c r="AH48" s="54">
        <v>7.35</v>
      </c>
      <c r="AI48" s="54">
        <v>11.07</v>
      </c>
    </row>
    <row r="49" spans="1:35" ht="12.75" customHeight="1">
      <c r="A49" s="20" t="s">
        <v>15</v>
      </c>
      <c r="B49" s="20" t="s">
        <v>41</v>
      </c>
      <c r="C49" s="106">
        <v>0.15</v>
      </c>
      <c r="D49" s="106">
        <v>0.52</v>
      </c>
      <c r="E49" s="106">
        <v>0.32</v>
      </c>
      <c r="F49" s="106">
        <v>2.4300000000000002</v>
      </c>
      <c r="G49" s="106">
        <v>4.66</v>
      </c>
      <c r="H49" s="106">
        <v>3.4</v>
      </c>
      <c r="I49" s="106">
        <v>1.03</v>
      </c>
      <c r="J49" s="106">
        <v>2.06</v>
      </c>
      <c r="K49" s="106">
        <v>1.49</v>
      </c>
      <c r="L49" s="106">
        <v>17.95</v>
      </c>
      <c r="M49" s="106">
        <v>13.19</v>
      </c>
      <c r="N49" s="106">
        <v>15.97</v>
      </c>
      <c r="O49" s="106">
        <v>5.71</v>
      </c>
      <c r="P49" s="106">
        <v>5.27</v>
      </c>
      <c r="Q49" s="106">
        <v>5.51</v>
      </c>
      <c r="S49" s="54" t="s">
        <v>197</v>
      </c>
      <c r="T49" s="20" t="s">
        <v>41</v>
      </c>
      <c r="U49" s="54">
        <v>-0.89</v>
      </c>
      <c r="V49" s="54">
        <v>-0.11</v>
      </c>
      <c r="W49" s="54">
        <v>-0.54</v>
      </c>
      <c r="X49" s="54">
        <v>0.93</v>
      </c>
      <c r="Y49" s="54">
        <v>3.59</v>
      </c>
      <c r="Z49" s="54">
        <v>2.09</v>
      </c>
      <c r="AA49" s="54">
        <v>-0.19</v>
      </c>
      <c r="AB49" s="54">
        <v>1.26</v>
      </c>
      <c r="AC49" s="54">
        <v>0.46</v>
      </c>
      <c r="AD49" s="54">
        <v>13.93</v>
      </c>
      <c r="AE49" s="54">
        <v>10.79</v>
      </c>
      <c r="AF49" s="54">
        <v>12.61</v>
      </c>
      <c r="AG49" s="54">
        <v>-1.69</v>
      </c>
      <c r="AH49" s="54">
        <v>0.28999999999999998</v>
      </c>
      <c r="AI49" s="54">
        <v>-0.8</v>
      </c>
    </row>
    <row r="50" spans="1:35" ht="12.75" customHeight="1">
      <c r="A50" s="20" t="s">
        <v>15</v>
      </c>
      <c r="B50" s="20" t="s">
        <v>42</v>
      </c>
      <c r="C50" s="106">
        <v>1.54</v>
      </c>
      <c r="D50" s="106">
        <v>1.1200000000000001</v>
      </c>
      <c r="E50" s="106">
        <v>1.34</v>
      </c>
      <c r="F50" s="106">
        <v>4.33</v>
      </c>
      <c r="G50" s="106">
        <v>6.8</v>
      </c>
      <c r="H50" s="106">
        <v>5.47</v>
      </c>
      <c r="I50" s="106">
        <v>2.68</v>
      </c>
      <c r="J50" s="106">
        <v>3.36</v>
      </c>
      <c r="K50" s="106">
        <v>3</v>
      </c>
      <c r="L50" s="106">
        <v>29.7</v>
      </c>
      <c r="M50" s="106">
        <v>25.09</v>
      </c>
      <c r="N50" s="106">
        <v>27.73</v>
      </c>
      <c r="O50" s="106">
        <v>9.65</v>
      </c>
      <c r="P50" s="106">
        <v>7.58</v>
      </c>
      <c r="Q50" s="106">
        <v>8.68</v>
      </c>
      <c r="S50" s="54" t="s">
        <v>197</v>
      </c>
      <c r="T50" s="20" t="s">
        <v>42</v>
      </c>
      <c r="U50" s="54">
        <v>-1.24</v>
      </c>
      <c r="V50" s="54">
        <v>-0.28000000000000003</v>
      </c>
      <c r="W50" s="54">
        <v>-0.78</v>
      </c>
      <c r="X50" s="54">
        <v>2.4700000000000002</v>
      </c>
      <c r="Y50" s="54">
        <v>6.69</v>
      </c>
      <c r="Z50" s="54">
        <v>4.4400000000000004</v>
      </c>
      <c r="AA50" s="54">
        <v>0.3</v>
      </c>
      <c r="AB50" s="54">
        <v>2.54</v>
      </c>
      <c r="AC50" s="54">
        <v>1.36</v>
      </c>
      <c r="AD50" s="54">
        <v>25.78</v>
      </c>
      <c r="AE50" s="54">
        <v>20.239999999999998</v>
      </c>
      <c r="AF50" s="54">
        <v>23.4</v>
      </c>
      <c r="AG50" s="54">
        <v>4.25</v>
      </c>
      <c r="AH50" s="54">
        <v>3.04</v>
      </c>
      <c r="AI50" s="54">
        <v>3.67</v>
      </c>
    </row>
    <row r="51" spans="1:35" ht="12.75" customHeight="1">
      <c r="A51" s="20" t="s">
        <v>15</v>
      </c>
      <c r="B51" s="20" t="s">
        <v>43</v>
      </c>
      <c r="C51" s="106">
        <v>1.84</v>
      </c>
      <c r="D51" s="106">
        <v>1.73</v>
      </c>
      <c r="E51" s="106">
        <v>1.79</v>
      </c>
      <c r="F51" s="106">
        <v>8.0399999999999991</v>
      </c>
      <c r="G51" s="106">
        <v>8.23</v>
      </c>
      <c r="H51" s="106">
        <v>8.1300000000000008</v>
      </c>
      <c r="I51" s="106">
        <v>4.03</v>
      </c>
      <c r="J51" s="106">
        <v>3.99</v>
      </c>
      <c r="K51" s="106">
        <v>4.01</v>
      </c>
      <c r="L51" s="106">
        <v>27.42</v>
      </c>
      <c r="M51" s="106">
        <v>23.62</v>
      </c>
      <c r="N51" s="106">
        <v>25.67</v>
      </c>
      <c r="O51" s="106">
        <v>6.46</v>
      </c>
      <c r="P51" s="106">
        <v>5.79</v>
      </c>
      <c r="Q51" s="106">
        <v>6.13</v>
      </c>
      <c r="S51" s="54" t="s">
        <v>197</v>
      </c>
      <c r="T51" s="20" t="s">
        <v>43</v>
      </c>
      <c r="U51" s="54">
        <v>4.25</v>
      </c>
      <c r="V51" s="54">
        <v>5.01</v>
      </c>
      <c r="W51" s="54">
        <v>4.62</v>
      </c>
      <c r="X51" s="54">
        <v>11.06</v>
      </c>
      <c r="Y51" s="54">
        <v>12.7</v>
      </c>
      <c r="Z51" s="54">
        <v>11.84</v>
      </c>
      <c r="AA51" s="54">
        <v>6.74</v>
      </c>
      <c r="AB51" s="54">
        <v>7.79</v>
      </c>
      <c r="AC51" s="54">
        <v>7.24</v>
      </c>
      <c r="AD51" s="54">
        <v>24.65</v>
      </c>
      <c r="AE51" s="54">
        <v>20.98</v>
      </c>
      <c r="AF51" s="54">
        <v>22.94</v>
      </c>
      <c r="AG51" s="54">
        <v>6.21</v>
      </c>
      <c r="AH51" s="54">
        <v>5.13</v>
      </c>
      <c r="AI51" s="54">
        <v>5.67</v>
      </c>
    </row>
    <row r="52" spans="1:35" ht="12.75" customHeight="1">
      <c r="A52" s="20" t="s">
        <v>15</v>
      </c>
      <c r="B52" s="20" t="s">
        <v>44</v>
      </c>
      <c r="C52" s="106">
        <v>0.92</v>
      </c>
      <c r="D52" s="106">
        <v>1.04</v>
      </c>
      <c r="E52" s="106">
        <v>0.98</v>
      </c>
      <c r="F52" s="106">
        <v>5.54</v>
      </c>
      <c r="G52" s="106">
        <v>10.4</v>
      </c>
      <c r="H52" s="106">
        <v>7.76</v>
      </c>
      <c r="I52" s="106">
        <v>2.74</v>
      </c>
      <c r="J52" s="106">
        <v>4.5599999999999996</v>
      </c>
      <c r="K52" s="106">
        <v>3.59</v>
      </c>
      <c r="L52" s="106">
        <v>29.21</v>
      </c>
      <c r="M52" s="106">
        <v>26.72</v>
      </c>
      <c r="N52" s="106">
        <v>28.24</v>
      </c>
      <c r="O52" s="106">
        <v>7.71</v>
      </c>
      <c r="P52" s="106">
        <v>6.73</v>
      </c>
      <c r="Q52" s="106">
        <v>7.3</v>
      </c>
      <c r="S52" s="54" t="s">
        <v>197</v>
      </c>
      <c r="T52" s="20" t="s">
        <v>44</v>
      </c>
      <c r="U52" s="54">
        <v>1.8</v>
      </c>
      <c r="V52" s="54">
        <v>2.41</v>
      </c>
      <c r="W52" s="54">
        <v>2.09</v>
      </c>
      <c r="X52" s="54">
        <v>6.67</v>
      </c>
      <c r="Y52" s="54">
        <v>12.31</v>
      </c>
      <c r="Z52" s="54">
        <v>9.27</v>
      </c>
      <c r="AA52" s="54">
        <v>3.78</v>
      </c>
      <c r="AB52" s="54">
        <v>6.27</v>
      </c>
      <c r="AC52" s="54">
        <v>4.95</v>
      </c>
      <c r="AD52" s="54">
        <v>25.24</v>
      </c>
      <c r="AE52" s="54">
        <v>23.61</v>
      </c>
      <c r="AF52" s="54">
        <v>24.59</v>
      </c>
      <c r="AG52" s="54">
        <v>4.58</v>
      </c>
      <c r="AH52" s="54">
        <v>4.26</v>
      </c>
      <c r="AI52" s="54">
        <v>4.4400000000000004</v>
      </c>
    </row>
    <row r="53" spans="1:35" ht="12.75" customHeight="1">
      <c r="A53" s="20" t="s">
        <v>16</v>
      </c>
      <c r="B53" s="20" t="s">
        <v>41</v>
      </c>
      <c r="C53" s="106" t="s">
        <v>52</v>
      </c>
      <c r="D53" s="106" t="s">
        <v>52</v>
      </c>
      <c r="E53" s="106" t="s">
        <v>52</v>
      </c>
      <c r="F53" s="106" t="s">
        <v>52</v>
      </c>
      <c r="G53" s="106" t="s">
        <v>52</v>
      </c>
      <c r="H53" s="106" t="s">
        <v>52</v>
      </c>
      <c r="I53" s="106" t="s">
        <v>52</v>
      </c>
      <c r="J53" s="106" t="s">
        <v>52</v>
      </c>
      <c r="K53" s="106" t="s">
        <v>52</v>
      </c>
      <c r="L53" s="106">
        <v>7.56</v>
      </c>
      <c r="M53" s="106">
        <v>6.77</v>
      </c>
      <c r="N53" s="106">
        <v>7.23</v>
      </c>
      <c r="O53" s="106">
        <v>0.99</v>
      </c>
      <c r="P53" s="106">
        <v>1.01</v>
      </c>
      <c r="Q53" s="106">
        <v>1</v>
      </c>
      <c r="S53" s="54" t="s">
        <v>198</v>
      </c>
      <c r="T53" s="20" t="s">
        <v>41</v>
      </c>
      <c r="U53" s="54">
        <v>-5.88</v>
      </c>
      <c r="V53" s="54">
        <v>-5.68</v>
      </c>
      <c r="W53" s="54">
        <v>-5.8</v>
      </c>
      <c r="X53" s="54">
        <v>-2.86</v>
      </c>
      <c r="Y53" s="54">
        <v>-2.04</v>
      </c>
      <c r="Z53" s="54">
        <v>-2.5099999999999998</v>
      </c>
      <c r="AA53" s="54">
        <v>-4.76</v>
      </c>
      <c r="AB53" s="54">
        <v>-4.34</v>
      </c>
      <c r="AC53" s="54">
        <v>-4.58</v>
      </c>
      <c r="AD53" s="54">
        <v>9.11</v>
      </c>
      <c r="AE53" s="54">
        <v>8.0299999999999994</v>
      </c>
      <c r="AF53" s="54">
        <v>8.65</v>
      </c>
      <c r="AG53" s="54">
        <v>2.48</v>
      </c>
      <c r="AH53" s="54">
        <v>2.5299999999999998</v>
      </c>
      <c r="AI53" s="54">
        <v>2.5</v>
      </c>
    </row>
    <row r="54" spans="1:35" ht="12.75" customHeight="1">
      <c r="A54" s="20" t="s">
        <v>16</v>
      </c>
      <c r="B54" s="20" t="s">
        <v>42</v>
      </c>
      <c r="C54" s="106" t="s">
        <v>52</v>
      </c>
      <c r="D54" s="106" t="s">
        <v>52</v>
      </c>
      <c r="E54" s="106" t="s">
        <v>52</v>
      </c>
      <c r="F54" s="106">
        <v>2.15</v>
      </c>
      <c r="G54" s="106">
        <v>2.97</v>
      </c>
      <c r="H54" s="106">
        <v>2.54</v>
      </c>
      <c r="I54" s="106">
        <v>0.09</v>
      </c>
      <c r="J54" s="106">
        <v>0.71</v>
      </c>
      <c r="K54" s="106">
        <v>0.39</v>
      </c>
      <c r="L54" s="106">
        <v>19.670000000000002</v>
      </c>
      <c r="M54" s="106">
        <v>19.77</v>
      </c>
      <c r="N54" s="106">
        <v>19.72</v>
      </c>
      <c r="O54" s="106">
        <v>10.31</v>
      </c>
      <c r="P54" s="106">
        <v>11.81</v>
      </c>
      <c r="Q54" s="106">
        <v>11.03</v>
      </c>
      <c r="S54" s="54" t="s">
        <v>198</v>
      </c>
      <c r="T54" s="20" t="s">
        <v>42</v>
      </c>
      <c r="U54" s="54">
        <v>-1.69</v>
      </c>
      <c r="V54" s="54">
        <v>-2.29</v>
      </c>
      <c r="W54" s="54">
        <v>-1.98</v>
      </c>
      <c r="X54" s="54">
        <v>0.8</v>
      </c>
      <c r="Y54" s="54">
        <v>1.1299999999999999</v>
      </c>
      <c r="Z54" s="54">
        <v>0.96</v>
      </c>
      <c r="AA54" s="54">
        <v>-0.76</v>
      </c>
      <c r="AB54" s="54">
        <v>-1</v>
      </c>
      <c r="AC54" s="54">
        <v>-0.87</v>
      </c>
      <c r="AD54" s="54">
        <v>20.62</v>
      </c>
      <c r="AE54" s="54">
        <v>19.09</v>
      </c>
      <c r="AF54" s="54">
        <v>19.89</v>
      </c>
      <c r="AG54" s="54">
        <v>16.079999999999998</v>
      </c>
      <c r="AH54" s="54">
        <v>15.42</v>
      </c>
      <c r="AI54" s="54">
        <v>15.77</v>
      </c>
    </row>
    <row r="55" spans="1:35" ht="12.75" customHeight="1">
      <c r="A55" s="20" t="s">
        <v>16</v>
      </c>
      <c r="B55" s="20" t="s">
        <v>43</v>
      </c>
      <c r="C55" s="106" t="s">
        <v>155</v>
      </c>
      <c r="D55" s="106" t="s">
        <v>155</v>
      </c>
      <c r="E55" s="106" t="s">
        <v>155</v>
      </c>
      <c r="F55" s="106" t="s">
        <v>155</v>
      </c>
      <c r="G55" s="106" t="s">
        <v>155</v>
      </c>
      <c r="H55" s="106" t="s">
        <v>155</v>
      </c>
      <c r="I55" s="106" t="s">
        <v>155</v>
      </c>
      <c r="J55" s="106" t="s">
        <v>155</v>
      </c>
      <c r="K55" s="106" t="s">
        <v>155</v>
      </c>
      <c r="L55" s="106" t="s">
        <v>155</v>
      </c>
      <c r="M55" s="106" t="s">
        <v>155</v>
      </c>
      <c r="N55" s="106" t="s">
        <v>155</v>
      </c>
      <c r="O55" s="106" t="s">
        <v>155</v>
      </c>
      <c r="P55" s="106" t="s">
        <v>155</v>
      </c>
      <c r="Q55" s="106" t="s">
        <v>155</v>
      </c>
      <c r="S55" s="54" t="s">
        <v>198</v>
      </c>
      <c r="T55" s="20" t="s">
        <v>43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</row>
    <row r="56" spans="1:35" ht="12.75" customHeight="1">
      <c r="A56" s="20" t="s">
        <v>16</v>
      </c>
      <c r="B56" s="20" t="s">
        <v>44</v>
      </c>
      <c r="C56" s="106" t="s">
        <v>52</v>
      </c>
      <c r="D56" s="106">
        <v>1.91</v>
      </c>
      <c r="E56" s="106">
        <v>0.54</v>
      </c>
      <c r="F56" s="106">
        <v>1.49</v>
      </c>
      <c r="G56" s="106">
        <v>4.1900000000000004</v>
      </c>
      <c r="H56" s="106">
        <v>2.73</v>
      </c>
      <c r="I56" s="106">
        <v>0.15</v>
      </c>
      <c r="J56" s="106">
        <v>2.74</v>
      </c>
      <c r="K56" s="106">
        <v>1.34</v>
      </c>
      <c r="L56" s="106">
        <v>13.51</v>
      </c>
      <c r="M56" s="106">
        <v>13.95</v>
      </c>
      <c r="N56" s="106">
        <v>13.7</v>
      </c>
      <c r="O56" s="106">
        <v>1.61</v>
      </c>
      <c r="P56" s="106">
        <v>4.75</v>
      </c>
      <c r="Q56" s="106">
        <v>3.01</v>
      </c>
      <c r="S56" s="54" t="s">
        <v>198</v>
      </c>
      <c r="T56" s="20" t="s">
        <v>44</v>
      </c>
      <c r="U56" s="54">
        <v>-7.0000000000000007E-2</v>
      </c>
      <c r="V56" s="54">
        <v>-0.18</v>
      </c>
      <c r="W56" s="54">
        <v>-0.12</v>
      </c>
      <c r="X56" s="54">
        <v>2.84</v>
      </c>
      <c r="Y56" s="54">
        <v>5.46</v>
      </c>
      <c r="Z56" s="54">
        <v>4.04</v>
      </c>
      <c r="AA56" s="54">
        <v>1.01</v>
      </c>
      <c r="AB56" s="54">
        <v>1.93</v>
      </c>
      <c r="AC56" s="54">
        <v>1.43</v>
      </c>
      <c r="AD56" s="54">
        <v>15.74</v>
      </c>
      <c r="AE56" s="54">
        <v>15.13</v>
      </c>
      <c r="AF56" s="54">
        <v>15.47</v>
      </c>
      <c r="AG56" s="54">
        <v>7.26</v>
      </c>
      <c r="AH56" s="54">
        <v>7</v>
      </c>
      <c r="AI56" s="54">
        <v>7.15</v>
      </c>
    </row>
    <row r="57" spans="1:35" ht="12.75" customHeight="1">
      <c r="A57" s="20" t="s">
        <v>17</v>
      </c>
      <c r="B57" s="20" t="s">
        <v>41</v>
      </c>
      <c r="C57" s="106">
        <v>1.45</v>
      </c>
      <c r="D57" s="106">
        <v>2.14</v>
      </c>
      <c r="E57" s="106">
        <v>1.78</v>
      </c>
      <c r="F57" s="106">
        <v>1.51</v>
      </c>
      <c r="G57" s="106">
        <v>1.99</v>
      </c>
      <c r="H57" s="106">
        <v>1.73</v>
      </c>
      <c r="I57" s="106">
        <v>1.47</v>
      </c>
      <c r="J57" s="106">
        <v>2.08</v>
      </c>
      <c r="K57" s="106">
        <v>1.76</v>
      </c>
      <c r="L57" s="106">
        <v>6.52</v>
      </c>
      <c r="M57" s="106">
        <v>4.4400000000000004</v>
      </c>
      <c r="N57" s="106">
        <v>5.57</v>
      </c>
      <c r="O57" s="106">
        <v>9.09</v>
      </c>
      <c r="P57" s="106">
        <v>6.72</v>
      </c>
      <c r="Q57" s="106">
        <v>7.99</v>
      </c>
      <c r="S57" s="54" t="s">
        <v>199</v>
      </c>
      <c r="T57" s="20" t="s">
        <v>41</v>
      </c>
      <c r="U57" s="54">
        <v>0.65</v>
      </c>
      <c r="V57" s="54">
        <v>-0.12</v>
      </c>
      <c r="W57" s="54">
        <v>0.28999999999999998</v>
      </c>
      <c r="X57" s="54">
        <v>1.04</v>
      </c>
      <c r="Y57" s="54">
        <v>1.02</v>
      </c>
      <c r="Z57" s="54">
        <v>1.03</v>
      </c>
      <c r="AA57" s="54">
        <v>0.8</v>
      </c>
      <c r="AB57" s="54">
        <v>0.32</v>
      </c>
      <c r="AC57" s="54">
        <v>0.56999999999999995</v>
      </c>
      <c r="AD57" s="54">
        <v>6.67</v>
      </c>
      <c r="AE57" s="54">
        <v>4.51</v>
      </c>
      <c r="AF57" s="54">
        <v>5.68</v>
      </c>
      <c r="AG57" s="54">
        <v>6.28</v>
      </c>
      <c r="AH57" s="54">
        <v>4.53</v>
      </c>
      <c r="AI57" s="54">
        <v>5.47</v>
      </c>
    </row>
    <row r="58" spans="1:35" ht="12.75" customHeight="1">
      <c r="A58" s="20" t="s">
        <v>17</v>
      </c>
      <c r="B58" s="20" t="s">
        <v>42</v>
      </c>
      <c r="C58" s="106">
        <v>0.4</v>
      </c>
      <c r="D58" s="106">
        <v>0.44</v>
      </c>
      <c r="E58" s="106">
        <v>0.42</v>
      </c>
      <c r="F58" s="106">
        <v>1.1399999999999999</v>
      </c>
      <c r="G58" s="106">
        <v>1.45</v>
      </c>
      <c r="H58" s="106">
        <v>1.29</v>
      </c>
      <c r="I58" s="106">
        <v>0.69</v>
      </c>
      <c r="J58" s="106">
        <v>0.84</v>
      </c>
      <c r="K58" s="106">
        <v>0.76</v>
      </c>
      <c r="L58" s="106">
        <v>11.83</v>
      </c>
      <c r="M58" s="106">
        <v>11.23</v>
      </c>
      <c r="N58" s="106">
        <v>11.54</v>
      </c>
      <c r="O58" s="106">
        <v>10.66</v>
      </c>
      <c r="P58" s="106">
        <v>7.52</v>
      </c>
      <c r="Q58" s="106">
        <v>9.15</v>
      </c>
      <c r="S58" s="54" t="s">
        <v>199</v>
      </c>
      <c r="T58" s="20" t="s">
        <v>42</v>
      </c>
      <c r="U58" s="54">
        <v>0.43</v>
      </c>
      <c r="V58" s="54">
        <v>0.7</v>
      </c>
      <c r="W58" s="54">
        <v>0.56000000000000005</v>
      </c>
      <c r="X58" s="54">
        <v>0.37</v>
      </c>
      <c r="Y58" s="54">
        <v>1.1499999999999999</v>
      </c>
      <c r="Z58" s="54">
        <v>0.75</v>
      </c>
      <c r="AA58" s="54">
        <v>0.4</v>
      </c>
      <c r="AB58" s="54">
        <v>0.88</v>
      </c>
      <c r="AC58" s="54">
        <v>0.64</v>
      </c>
      <c r="AD58" s="54">
        <v>11.12</v>
      </c>
      <c r="AE58" s="54">
        <v>8.7899999999999991</v>
      </c>
      <c r="AF58" s="54">
        <v>10</v>
      </c>
      <c r="AG58" s="54">
        <v>11</v>
      </c>
      <c r="AH58" s="54">
        <v>7.48</v>
      </c>
      <c r="AI58" s="54">
        <v>9.31</v>
      </c>
    </row>
    <row r="59" spans="1:35" ht="12.75" customHeight="1">
      <c r="A59" s="20" t="s">
        <v>17</v>
      </c>
      <c r="B59" s="20" t="s">
        <v>43</v>
      </c>
      <c r="C59" s="106" t="s">
        <v>52</v>
      </c>
      <c r="D59" s="106" t="s">
        <v>52</v>
      </c>
      <c r="E59" s="106" t="s">
        <v>52</v>
      </c>
      <c r="F59" s="106" t="s">
        <v>52</v>
      </c>
      <c r="G59" s="106" t="s">
        <v>52</v>
      </c>
      <c r="H59" s="106" t="s">
        <v>52</v>
      </c>
      <c r="I59" s="106" t="s">
        <v>52</v>
      </c>
      <c r="J59" s="106" t="s">
        <v>52</v>
      </c>
      <c r="K59" s="106" t="s">
        <v>52</v>
      </c>
      <c r="L59" s="106">
        <v>3.04</v>
      </c>
      <c r="M59" s="106">
        <v>4.28</v>
      </c>
      <c r="N59" s="106">
        <v>3.63</v>
      </c>
      <c r="O59" s="106">
        <v>9.5399999999999991</v>
      </c>
      <c r="P59" s="106">
        <v>6.3</v>
      </c>
      <c r="Q59" s="106">
        <v>8.0299999999999994</v>
      </c>
      <c r="S59" s="54" t="s">
        <v>199</v>
      </c>
      <c r="T59" s="20" t="s">
        <v>43</v>
      </c>
      <c r="U59" s="54">
        <v>-2.56</v>
      </c>
      <c r="V59" s="54">
        <v>-1.82</v>
      </c>
      <c r="W59" s="54">
        <v>-2.2000000000000002</v>
      </c>
      <c r="X59" s="54">
        <v>-0.28999999999999998</v>
      </c>
      <c r="Y59" s="54">
        <v>-0.18</v>
      </c>
      <c r="Z59" s="54">
        <v>-0.24</v>
      </c>
      <c r="AA59" s="54">
        <v>-1.65</v>
      </c>
      <c r="AB59" s="54">
        <v>-1.17</v>
      </c>
      <c r="AC59" s="54">
        <v>-1.42</v>
      </c>
      <c r="AD59" s="54">
        <v>5.0199999999999996</v>
      </c>
      <c r="AE59" s="54">
        <v>3.3</v>
      </c>
      <c r="AF59" s="54">
        <v>4.1900000000000004</v>
      </c>
      <c r="AG59" s="54">
        <v>10.07</v>
      </c>
      <c r="AH59" s="54">
        <v>-0.41</v>
      </c>
      <c r="AI59" s="54">
        <v>5.17</v>
      </c>
    </row>
    <row r="60" spans="1:35" ht="12.75" customHeight="1">
      <c r="A60" s="20" t="s">
        <v>17</v>
      </c>
      <c r="B60" s="20" t="s">
        <v>44</v>
      </c>
      <c r="C60" s="106" t="s">
        <v>52</v>
      </c>
      <c r="D60" s="106" t="s">
        <v>52</v>
      </c>
      <c r="E60" s="106" t="s">
        <v>52</v>
      </c>
      <c r="F60" s="106" t="s">
        <v>52</v>
      </c>
      <c r="G60" s="106" t="s">
        <v>52</v>
      </c>
      <c r="H60" s="106" t="s">
        <v>52</v>
      </c>
      <c r="I60" s="106" t="s">
        <v>52</v>
      </c>
      <c r="J60" s="106" t="s">
        <v>52</v>
      </c>
      <c r="K60" s="106" t="s">
        <v>52</v>
      </c>
      <c r="L60" s="106">
        <v>5.84</v>
      </c>
      <c r="M60" s="106">
        <v>4.03</v>
      </c>
      <c r="N60" s="106">
        <v>5.0199999999999996</v>
      </c>
      <c r="O60" s="106">
        <v>6.4</v>
      </c>
      <c r="P60" s="106">
        <v>5.7</v>
      </c>
      <c r="Q60" s="106">
        <v>6.08</v>
      </c>
      <c r="S60" s="54" t="s">
        <v>199</v>
      </c>
      <c r="T60" s="20" t="s">
        <v>44</v>
      </c>
      <c r="U60" s="54">
        <v>-1.26</v>
      </c>
      <c r="V60" s="54">
        <v>-1.49</v>
      </c>
      <c r="W60" s="54">
        <v>-1.37</v>
      </c>
      <c r="X60" s="54">
        <v>-1.64</v>
      </c>
      <c r="Y60" s="54">
        <v>-0.85</v>
      </c>
      <c r="Z60" s="54">
        <v>-1.27</v>
      </c>
      <c r="AA60" s="54">
        <v>-1.41</v>
      </c>
      <c r="AB60" s="54">
        <v>-1.24</v>
      </c>
      <c r="AC60" s="54">
        <v>-1.33</v>
      </c>
      <c r="AD60" s="54">
        <v>4.84</v>
      </c>
      <c r="AE60" s="54">
        <v>2.23</v>
      </c>
      <c r="AF60" s="54">
        <v>3.63</v>
      </c>
      <c r="AG60" s="54">
        <v>8.18</v>
      </c>
      <c r="AH60" s="54">
        <v>4.91</v>
      </c>
      <c r="AI60" s="54">
        <v>6.66</v>
      </c>
    </row>
    <row r="61" spans="1:35" ht="12.75" customHeight="1">
      <c r="A61" s="20" t="s">
        <v>18</v>
      </c>
      <c r="B61" s="20" t="s">
        <v>41</v>
      </c>
      <c r="C61" s="106">
        <v>15.72</v>
      </c>
      <c r="D61" s="106">
        <v>17.510000000000002</v>
      </c>
      <c r="E61" s="106">
        <v>16.579999999999998</v>
      </c>
      <c r="F61" s="106">
        <v>9.9700000000000006</v>
      </c>
      <c r="G61" s="106">
        <v>12.89</v>
      </c>
      <c r="H61" s="106">
        <v>11.35</v>
      </c>
      <c r="I61" s="106">
        <v>13.78</v>
      </c>
      <c r="J61" s="106">
        <v>15.96</v>
      </c>
      <c r="K61" s="106">
        <v>14.82</v>
      </c>
      <c r="L61" s="106">
        <v>20.65</v>
      </c>
      <c r="M61" s="106">
        <v>23.28</v>
      </c>
      <c r="N61" s="106">
        <v>21.89</v>
      </c>
      <c r="O61" s="106">
        <v>10.81</v>
      </c>
      <c r="P61" s="106">
        <v>11.27</v>
      </c>
      <c r="Q61" s="106">
        <v>11.02</v>
      </c>
      <c r="S61" s="54" t="s">
        <v>200</v>
      </c>
      <c r="T61" s="20" t="s">
        <v>41</v>
      </c>
      <c r="U61" s="54">
        <v>0.81</v>
      </c>
      <c r="V61" s="54">
        <v>-0.77</v>
      </c>
      <c r="W61" s="54">
        <v>0.06</v>
      </c>
      <c r="X61" s="54">
        <v>-1.18</v>
      </c>
      <c r="Y61" s="54">
        <v>-3.47</v>
      </c>
      <c r="Z61" s="54">
        <v>-2.25</v>
      </c>
      <c r="AA61" s="54">
        <v>0.11</v>
      </c>
      <c r="AB61" s="54">
        <v>-1.71</v>
      </c>
      <c r="AC61" s="54">
        <v>-0.74</v>
      </c>
      <c r="AD61" s="54">
        <v>-2.2799999999999998</v>
      </c>
      <c r="AE61" s="54">
        <v>-3.99</v>
      </c>
      <c r="AF61" s="54">
        <v>-3.08</v>
      </c>
      <c r="AG61" s="54">
        <v>4.3899999999999997</v>
      </c>
      <c r="AH61" s="54">
        <v>-0.55000000000000004</v>
      </c>
      <c r="AI61" s="54">
        <v>2.14</v>
      </c>
    </row>
    <row r="62" spans="1:35" ht="12.75" customHeight="1">
      <c r="A62" s="20" t="s">
        <v>18</v>
      </c>
      <c r="B62" s="20" t="s">
        <v>42</v>
      </c>
      <c r="C62" s="106">
        <v>5.36</v>
      </c>
      <c r="D62" s="106">
        <v>4.8899999999999997</v>
      </c>
      <c r="E62" s="106">
        <v>5.14</v>
      </c>
      <c r="F62" s="106">
        <v>4.1500000000000004</v>
      </c>
      <c r="G62" s="106">
        <v>3.65</v>
      </c>
      <c r="H62" s="106">
        <v>3.92</v>
      </c>
      <c r="I62" s="106">
        <v>4.9400000000000004</v>
      </c>
      <c r="J62" s="106">
        <v>4.45</v>
      </c>
      <c r="K62" s="106">
        <v>4.71</v>
      </c>
      <c r="L62" s="106">
        <v>27.92</v>
      </c>
      <c r="M62" s="106">
        <v>26.69</v>
      </c>
      <c r="N62" s="106">
        <v>27.35</v>
      </c>
      <c r="O62" s="106">
        <v>21.02</v>
      </c>
      <c r="P62" s="106">
        <v>13.6</v>
      </c>
      <c r="Q62" s="106">
        <v>17.46</v>
      </c>
      <c r="S62" s="54" t="s">
        <v>200</v>
      </c>
      <c r="T62" s="20" t="s">
        <v>42</v>
      </c>
      <c r="U62" s="54">
        <v>2.15</v>
      </c>
      <c r="V62" s="54">
        <v>2.5099999999999998</v>
      </c>
      <c r="W62" s="54">
        <v>2.3199999999999998</v>
      </c>
      <c r="X62" s="54">
        <v>3.2</v>
      </c>
      <c r="Y62" s="54">
        <v>3.34</v>
      </c>
      <c r="Z62" s="54">
        <v>3.27</v>
      </c>
      <c r="AA62" s="54">
        <v>2.5299999999999998</v>
      </c>
      <c r="AB62" s="54">
        <v>2.81</v>
      </c>
      <c r="AC62" s="54">
        <v>2.66</v>
      </c>
      <c r="AD62" s="54">
        <v>17.72</v>
      </c>
      <c r="AE62" s="54">
        <v>15.83</v>
      </c>
      <c r="AF62" s="54">
        <v>16.84</v>
      </c>
      <c r="AG62" s="54">
        <v>12.45</v>
      </c>
      <c r="AH62" s="54">
        <v>5.19</v>
      </c>
      <c r="AI62" s="54">
        <v>9.01</v>
      </c>
    </row>
    <row r="63" spans="1:35" ht="12.75" customHeight="1">
      <c r="A63" s="20" t="s">
        <v>18</v>
      </c>
      <c r="B63" s="20" t="s">
        <v>43</v>
      </c>
      <c r="C63" s="106">
        <v>13.56</v>
      </c>
      <c r="D63" s="106">
        <v>13.53</v>
      </c>
      <c r="E63" s="106">
        <v>13.54</v>
      </c>
      <c r="F63" s="106">
        <v>11.23</v>
      </c>
      <c r="G63" s="106">
        <v>16.510000000000002</v>
      </c>
      <c r="H63" s="106">
        <v>13.72</v>
      </c>
      <c r="I63" s="106">
        <v>12.89</v>
      </c>
      <c r="J63" s="106">
        <v>14.36</v>
      </c>
      <c r="K63" s="106">
        <v>13.59</v>
      </c>
      <c r="L63" s="106">
        <v>37.08</v>
      </c>
      <c r="M63" s="106">
        <v>38.729999999999997</v>
      </c>
      <c r="N63" s="106">
        <v>37.81</v>
      </c>
      <c r="O63" s="106">
        <v>18.52</v>
      </c>
      <c r="P63" s="106">
        <v>21.99</v>
      </c>
      <c r="Q63" s="106">
        <v>20.02</v>
      </c>
      <c r="S63" s="54" t="s">
        <v>200</v>
      </c>
      <c r="T63" s="20" t="s">
        <v>43</v>
      </c>
      <c r="U63" s="54">
        <v>8.15</v>
      </c>
      <c r="V63" s="54">
        <v>6.78</v>
      </c>
      <c r="W63" s="54">
        <v>7.5</v>
      </c>
      <c r="X63" s="54">
        <v>6.5</v>
      </c>
      <c r="Y63" s="54">
        <v>6.67</v>
      </c>
      <c r="Z63" s="54">
        <v>6.58</v>
      </c>
      <c r="AA63" s="54">
        <v>7.67</v>
      </c>
      <c r="AB63" s="54">
        <v>6.75</v>
      </c>
      <c r="AC63" s="54">
        <v>7.23</v>
      </c>
      <c r="AD63" s="54">
        <v>16.670000000000002</v>
      </c>
      <c r="AE63" s="54">
        <v>14.36</v>
      </c>
      <c r="AF63" s="54">
        <v>15.67</v>
      </c>
      <c r="AG63" s="54">
        <v>5.79</v>
      </c>
      <c r="AH63" s="54">
        <v>-5.84</v>
      </c>
      <c r="AI63" s="54">
        <v>0.76</v>
      </c>
    </row>
    <row r="64" spans="1:35" ht="12.75" customHeight="1">
      <c r="A64" s="20" t="s">
        <v>18</v>
      </c>
      <c r="B64" s="20" t="s">
        <v>44</v>
      </c>
      <c r="C64" s="106">
        <v>2.78</v>
      </c>
      <c r="D64" s="106">
        <v>6.64</v>
      </c>
      <c r="E64" s="106">
        <v>4.67</v>
      </c>
      <c r="F64" s="106" t="s">
        <v>52</v>
      </c>
      <c r="G64" s="106">
        <v>3.62</v>
      </c>
      <c r="H64" s="106">
        <v>1.1000000000000001</v>
      </c>
      <c r="I64" s="106">
        <v>1.47</v>
      </c>
      <c r="J64" s="106">
        <v>5.67</v>
      </c>
      <c r="K64" s="106">
        <v>3.53</v>
      </c>
      <c r="L64" s="106">
        <v>21.55</v>
      </c>
      <c r="M64" s="106">
        <v>27.06</v>
      </c>
      <c r="N64" s="106">
        <v>24.16</v>
      </c>
      <c r="O64" s="106">
        <v>1.36</v>
      </c>
      <c r="P64" s="106" t="s">
        <v>52</v>
      </c>
      <c r="Q64" s="106">
        <v>0.3</v>
      </c>
      <c r="S64" s="54" t="s">
        <v>200</v>
      </c>
      <c r="T64" s="20" t="s">
        <v>44</v>
      </c>
      <c r="U64" s="54">
        <v>16.09</v>
      </c>
      <c r="V64" s="54">
        <v>13.05</v>
      </c>
      <c r="W64" s="54">
        <v>14.63</v>
      </c>
      <c r="X64" s="54">
        <v>16.25</v>
      </c>
      <c r="Y64" s="54">
        <v>16.350000000000001</v>
      </c>
      <c r="Z64" s="54">
        <v>16.29</v>
      </c>
      <c r="AA64" s="54">
        <v>16.14</v>
      </c>
      <c r="AB64" s="54">
        <v>14.15</v>
      </c>
      <c r="AC64" s="54">
        <v>15.18</v>
      </c>
      <c r="AD64" s="54">
        <v>25.46</v>
      </c>
      <c r="AE64" s="54">
        <v>28.85</v>
      </c>
      <c r="AF64" s="54">
        <v>27.05</v>
      </c>
      <c r="AG64" s="54">
        <v>18.87</v>
      </c>
      <c r="AH64" s="54">
        <v>23.17</v>
      </c>
      <c r="AI64" s="54">
        <v>20.75</v>
      </c>
    </row>
    <row r="65" spans="1:35" ht="12.75" customHeight="1">
      <c r="A65" s="20" t="s">
        <v>19</v>
      </c>
      <c r="B65" s="20" t="s">
        <v>41</v>
      </c>
      <c r="C65" s="106">
        <v>14.79</v>
      </c>
      <c r="D65" s="106">
        <v>21.87</v>
      </c>
      <c r="E65" s="106">
        <v>18.02</v>
      </c>
      <c r="F65" s="106">
        <v>14.95</v>
      </c>
      <c r="G65" s="106">
        <v>21.16</v>
      </c>
      <c r="H65" s="106">
        <v>17.82</v>
      </c>
      <c r="I65" s="106">
        <v>14.84</v>
      </c>
      <c r="J65" s="106">
        <v>21.62</v>
      </c>
      <c r="K65" s="106">
        <v>17.95</v>
      </c>
      <c r="L65" s="106">
        <v>20.53</v>
      </c>
      <c r="M65" s="106">
        <v>23.58</v>
      </c>
      <c r="N65" s="106">
        <v>21.95</v>
      </c>
      <c r="O65" s="106">
        <v>34.450000000000003</v>
      </c>
      <c r="P65" s="106">
        <v>32.729999999999997</v>
      </c>
      <c r="Q65" s="106">
        <v>33.65</v>
      </c>
      <c r="S65" s="54" t="s">
        <v>201</v>
      </c>
      <c r="T65" s="20" t="s">
        <v>41</v>
      </c>
      <c r="U65" s="54">
        <v>-1.98</v>
      </c>
      <c r="V65" s="54">
        <v>-9.93</v>
      </c>
      <c r="W65" s="54">
        <v>-5.4</v>
      </c>
      <c r="X65" s="54">
        <v>-3.99</v>
      </c>
      <c r="Y65" s="54">
        <v>-9.7100000000000009</v>
      </c>
      <c r="Z65" s="54">
        <v>-6.52</v>
      </c>
      <c r="AA65" s="54">
        <v>-2.68</v>
      </c>
      <c r="AB65" s="54">
        <v>-9.85</v>
      </c>
      <c r="AC65" s="54">
        <v>-5.79</v>
      </c>
      <c r="AD65" s="54">
        <v>-18.47</v>
      </c>
      <c r="AE65" s="54">
        <v>-21.5</v>
      </c>
      <c r="AF65" s="54">
        <v>-19.82</v>
      </c>
      <c r="AG65" s="54">
        <v>-46.37</v>
      </c>
      <c r="AH65" s="54">
        <v>-46.6</v>
      </c>
      <c r="AI65" s="54">
        <v>-46.48</v>
      </c>
    </row>
    <row r="66" spans="1:35" ht="12.75" customHeight="1">
      <c r="A66" s="20" t="s">
        <v>19</v>
      </c>
      <c r="B66" s="20" t="s">
        <v>42</v>
      </c>
      <c r="C66" s="106">
        <v>20.77</v>
      </c>
      <c r="D66" s="106">
        <v>19.600000000000001</v>
      </c>
      <c r="E66" s="106">
        <v>20.190000000000001</v>
      </c>
      <c r="F66" s="106">
        <v>26.32</v>
      </c>
      <c r="G66" s="106">
        <v>25.45</v>
      </c>
      <c r="H66" s="106">
        <v>25.89</v>
      </c>
      <c r="I66" s="106">
        <v>22.37</v>
      </c>
      <c r="J66" s="106">
        <v>21.31</v>
      </c>
      <c r="K66" s="106">
        <v>21.85</v>
      </c>
      <c r="L66" s="106">
        <v>44.98</v>
      </c>
      <c r="M66" s="106">
        <v>45.8</v>
      </c>
      <c r="N66" s="106">
        <v>45.38</v>
      </c>
      <c r="O66" s="106">
        <v>33.299999999999997</v>
      </c>
      <c r="P66" s="106">
        <v>36.020000000000003</v>
      </c>
      <c r="Q66" s="106">
        <v>34.54</v>
      </c>
      <c r="S66" s="54" t="s">
        <v>201</v>
      </c>
      <c r="T66" s="20" t="s">
        <v>42</v>
      </c>
      <c r="U66" s="54">
        <v>-5.19</v>
      </c>
      <c r="V66" s="54">
        <v>-4.3600000000000003</v>
      </c>
      <c r="W66" s="54">
        <v>-4.78</v>
      </c>
      <c r="X66" s="54">
        <v>-1.85</v>
      </c>
      <c r="Y66" s="54">
        <v>-2.0499999999999998</v>
      </c>
      <c r="Z66" s="54">
        <v>-1.95</v>
      </c>
      <c r="AA66" s="54">
        <v>-4.22</v>
      </c>
      <c r="AB66" s="54">
        <v>-3.67</v>
      </c>
      <c r="AC66" s="54">
        <v>-3.95</v>
      </c>
      <c r="AD66" s="54">
        <v>1.84</v>
      </c>
      <c r="AE66" s="54">
        <v>5.67</v>
      </c>
      <c r="AF66" s="54">
        <v>3.73</v>
      </c>
      <c r="AG66" s="54">
        <v>-74.55</v>
      </c>
      <c r="AH66" s="54">
        <v>-77.84</v>
      </c>
      <c r="AI66" s="54">
        <v>-76.05</v>
      </c>
    </row>
    <row r="67" spans="1:35" ht="12.75" customHeight="1">
      <c r="A67" s="20" t="s">
        <v>19</v>
      </c>
      <c r="B67" s="20" t="s">
        <v>43</v>
      </c>
      <c r="C67" s="106">
        <v>16.34</v>
      </c>
      <c r="D67" s="106">
        <v>15.75</v>
      </c>
      <c r="E67" s="106">
        <v>16.05</v>
      </c>
      <c r="F67" s="106">
        <v>21.69</v>
      </c>
      <c r="G67" s="106">
        <v>20.41</v>
      </c>
      <c r="H67" s="106">
        <v>21.05</v>
      </c>
      <c r="I67" s="106">
        <v>17.84</v>
      </c>
      <c r="J67" s="106">
        <v>17.100000000000001</v>
      </c>
      <c r="K67" s="106">
        <v>17.48</v>
      </c>
      <c r="L67" s="106">
        <v>42.9</v>
      </c>
      <c r="M67" s="106">
        <v>39.58</v>
      </c>
      <c r="N67" s="106">
        <v>41.26</v>
      </c>
      <c r="O67" s="106">
        <v>35.44</v>
      </c>
      <c r="P67" s="106">
        <v>33.35</v>
      </c>
      <c r="Q67" s="106">
        <v>34.4</v>
      </c>
      <c r="S67" s="54" t="s">
        <v>201</v>
      </c>
      <c r="T67" s="20" t="s">
        <v>43</v>
      </c>
      <c r="U67" s="54">
        <v>3.03</v>
      </c>
      <c r="V67" s="54">
        <v>1.54</v>
      </c>
      <c r="W67" s="54">
        <v>2.2999999999999998</v>
      </c>
      <c r="X67" s="54">
        <v>2.72</v>
      </c>
      <c r="Y67" s="54">
        <v>3.21</v>
      </c>
      <c r="Z67" s="54">
        <v>2.97</v>
      </c>
      <c r="AA67" s="54">
        <v>2.94</v>
      </c>
      <c r="AB67" s="54">
        <v>2.04</v>
      </c>
      <c r="AC67" s="54">
        <v>2.5</v>
      </c>
      <c r="AD67" s="54">
        <v>16.79</v>
      </c>
      <c r="AE67" s="54">
        <v>16.77</v>
      </c>
      <c r="AF67" s="54">
        <v>16.78</v>
      </c>
      <c r="AG67" s="54">
        <v>-34.229999999999997</v>
      </c>
      <c r="AH67" s="54">
        <v>-36.39</v>
      </c>
      <c r="AI67" s="54">
        <v>-35.31</v>
      </c>
    </row>
    <row r="68" spans="1:35" ht="12.75" customHeight="1">
      <c r="A68" s="20" t="s">
        <v>19</v>
      </c>
      <c r="B68" s="20" t="s">
        <v>44</v>
      </c>
      <c r="C68" s="106">
        <v>13.37</v>
      </c>
      <c r="D68" s="106">
        <v>13.5</v>
      </c>
      <c r="E68" s="106">
        <v>13.44</v>
      </c>
      <c r="F68" s="106">
        <v>17.02</v>
      </c>
      <c r="G68" s="106">
        <v>18.079999999999998</v>
      </c>
      <c r="H68" s="106">
        <v>17.559999999999999</v>
      </c>
      <c r="I68" s="106">
        <v>14.57</v>
      </c>
      <c r="J68" s="106">
        <v>15.08</v>
      </c>
      <c r="K68" s="106">
        <v>14.83</v>
      </c>
      <c r="L68" s="106">
        <v>35.75</v>
      </c>
      <c r="M68" s="106">
        <v>37.630000000000003</v>
      </c>
      <c r="N68" s="106">
        <v>36.700000000000003</v>
      </c>
      <c r="O68" s="106">
        <v>18.71</v>
      </c>
      <c r="P68" s="106">
        <v>19.88</v>
      </c>
      <c r="Q68" s="106">
        <v>19.27</v>
      </c>
      <c r="S68" s="54" t="s">
        <v>201</v>
      </c>
      <c r="T68" s="20" t="s">
        <v>44</v>
      </c>
      <c r="U68" s="54">
        <v>-0.92</v>
      </c>
      <c r="V68" s="54">
        <v>-3</v>
      </c>
      <c r="W68" s="54">
        <v>-1.94</v>
      </c>
      <c r="X68" s="54">
        <v>0.46</v>
      </c>
      <c r="Y68" s="54">
        <v>0.47</v>
      </c>
      <c r="Z68" s="54">
        <v>0.47</v>
      </c>
      <c r="AA68" s="54">
        <v>-0.47</v>
      </c>
      <c r="AB68" s="54">
        <v>-1.8</v>
      </c>
      <c r="AC68" s="54">
        <v>-1.1299999999999999</v>
      </c>
      <c r="AD68" s="54">
        <v>14.09</v>
      </c>
      <c r="AE68" s="54">
        <v>16.88</v>
      </c>
      <c r="AF68" s="54">
        <v>15.51</v>
      </c>
      <c r="AG68" s="54">
        <v>-24.42</v>
      </c>
      <c r="AH68" s="54">
        <v>-22.75</v>
      </c>
      <c r="AI68" s="54">
        <v>-23.63</v>
      </c>
    </row>
    <row r="69" spans="1:35" ht="12.75" customHeight="1">
      <c r="A69" s="20" t="s">
        <v>20</v>
      </c>
      <c r="B69" s="20" t="s">
        <v>41</v>
      </c>
      <c r="C69" s="106" t="s">
        <v>52</v>
      </c>
      <c r="D69" s="106" t="s">
        <v>52</v>
      </c>
      <c r="E69" s="106" t="s">
        <v>52</v>
      </c>
      <c r="F69" s="106" t="s">
        <v>52</v>
      </c>
      <c r="G69" s="106" t="s">
        <v>52</v>
      </c>
      <c r="H69" s="106" t="s">
        <v>52</v>
      </c>
      <c r="I69" s="106" t="s">
        <v>52</v>
      </c>
      <c r="J69" s="106" t="s">
        <v>52</v>
      </c>
      <c r="K69" s="106" t="s">
        <v>52</v>
      </c>
      <c r="L69" s="106" t="s">
        <v>148</v>
      </c>
      <c r="M69" s="106" t="s">
        <v>148</v>
      </c>
      <c r="N69" s="106" t="s">
        <v>148</v>
      </c>
      <c r="O69" s="106" t="s">
        <v>148</v>
      </c>
      <c r="P69" s="106" t="s">
        <v>148</v>
      </c>
      <c r="Q69" s="106" t="s">
        <v>148</v>
      </c>
      <c r="S69" s="54" t="s">
        <v>202</v>
      </c>
      <c r="T69" s="20" t="s">
        <v>41</v>
      </c>
      <c r="U69" s="54">
        <v>6.27</v>
      </c>
      <c r="V69" s="54">
        <v>6.07</v>
      </c>
      <c r="W69" s="54">
        <v>6.18</v>
      </c>
      <c r="X69" s="54">
        <v>8.51</v>
      </c>
      <c r="Y69" s="54">
        <v>8.08</v>
      </c>
      <c r="Z69" s="54">
        <v>8.31</v>
      </c>
      <c r="AA69" s="54">
        <v>7.06</v>
      </c>
      <c r="AB69" s="54">
        <v>6.78</v>
      </c>
      <c r="AC69" s="54">
        <v>6.93</v>
      </c>
      <c r="AD69" s="54">
        <v>51.21</v>
      </c>
      <c r="AE69" s="54">
        <v>48.89</v>
      </c>
      <c r="AF69" s="54">
        <v>50.14</v>
      </c>
      <c r="AG69" s="54">
        <v>-1045.6199999999999</v>
      </c>
      <c r="AH69" s="54">
        <v>-1226.67</v>
      </c>
      <c r="AI69" s="54">
        <v>-1129.08</v>
      </c>
    </row>
    <row r="70" spans="1:35" ht="12.75" customHeight="1">
      <c r="A70" s="20" t="s">
        <v>20</v>
      </c>
      <c r="B70" s="20" t="s">
        <v>42</v>
      </c>
      <c r="C70" s="106">
        <v>1.68</v>
      </c>
      <c r="D70" s="106">
        <v>2.16</v>
      </c>
      <c r="E70" s="106">
        <v>1.91</v>
      </c>
      <c r="F70" s="106">
        <v>4.46</v>
      </c>
      <c r="G70" s="106">
        <v>5.96</v>
      </c>
      <c r="H70" s="106">
        <v>5.18</v>
      </c>
      <c r="I70" s="106">
        <v>2.66</v>
      </c>
      <c r="J70" s="106">
        <v>3.47</v>
      </c>
      <c r="K70" s="106">
        <v>3.05</v>
      </c>
      <c r="L70" s="106" t="s">
        <v>148</v>
      </c>
      <c r="M70" s="106" t="s">
        <v>148</v>
      </c>
      <c r="N70" s="106" t="s">
        <v>148</v>
      </c>
      <c r="O70" s="106" t="s">
        <v>148</v>
      </c>
      <c r="P70" s="106" t="s">
        <v>148</v>
      </c>
      <c r="Q70" s="106" t="s">
        <v>148</v>
      </c>
      <c r="S70" s="54" t="s">
        <v>202</v>
      </c>
      <c r="T70" s="20" t="s">
        <v>42</v>
      </c>
      <c r="U70" s="54">
        <v>2.0299999999999998</v>
      </c>
      <c r="V70" s="54">
        <v>1.59</v>
      </c>
      <c r="W70" s="54">
        <v>1.82</v>
      </c>
      <c r="X70" s="54">
        <v>2.85</v>
      </c>
      <c r="Y70" s="54">
        <v>3.97</v>
      </c>
      <c r="Z70" s="54">
        <v>3.38</v>
      </c>
      <c r="AA70" s="54">
        <v>2.3199999999999998</v>
      </c>
      <c r="AB70" s="54">
        <v>2.41</v>
      </c>
      <c r="AC70" s="54">
        <v>2.36</v>
      </c>
      <c r="AD70" s="54">
        <v>26.1</v>
      </c>
      <c r="AE70" s="54">
        <v>22.96</v>
      </c>
      <c r="AF70" s="54">
        <v>24.61</v>
      </c>
      <c r="AG70" s="54">
        <v>-1823.83</v>
      </c>
      <c r="AH70" s="54">
        <v>-2096.9</v>
      </c>
      <c r="AI70" s="54">
        <v>-1951.79</v>
      </c>
    </row>
    <row r="71" spans="1:35" ht="12.75" customHeight="1">
      <c r="A71" s="20" t="s">
        <v>20</v>
      </c>
      <c r="B71" s="20" t="s">
        <v>43</v>
      </c>
      <c r="C71" s="106">
        <v>4.26</v>
      </c>
      <c r="D71" s="106">
        <v>4.97</v>
      </c>
      <c r="E71" s="106">
        <v>4.6100000000000003</v>
      </c>
      <c r="F71" s="106">
        <v>7.56</v>
      </c>
      <c r="G71" s="106">
        <v>10.09</v>
      </c>
      <c r="H71" s="106">
        <v>8.7899999999999991</v>
      </c>
      <c r="I71" s="106">
        <v>5.41</v>
      </c>
      <c r="J71" s="106">
        <v>6.73</v>
      </c>
      <c r="K71" s="106">
        <v>6.05</v>
      </c>
      <c r="L71" s="106" t="s">
        <v>148</v>
      </c>
      <c r="M71" s="106" t="s">
        <v>148</v>
      </c>
      <c r="N71" s="106" t="s">
        <v>148</v>
      </c>
      <c r="O71" s="106" t="s">
        <v>148</v>
      </c>
      <c r="P71" s="106" t="s">
        <v>148</v>
      </c>
      <c r="Q71" s="106" t="s">
        <v>148</v>
      </c>
      <c r="S71" s="54" t="s">
        <v>202</v>
      </c>
      <c r="T71" s="20" t="s">
        <v>43</v>
      </c>
      <c r="U71" s="54">
        <v>1.92</v>
      </c>
      <c r="V71" s="54">
        <v>1.23</v>
      </c>
      <c r="W71" s="54">
        <v>1.58</v>
      </c>
      <c r="X71" s="54">
        <v>3.38</v>
      </c>
      <c r="Y71" s="54">
        <v>5.0599999999999996</v>
      </c>
      <c r="Z71" s="54">
        <v>4.1900000000000004</v>
      </c>
      <c r="AA71" s="54">
        <v>2.42</v>
      </c>
      <c r="AB71" s="54">
        <v>2.5299999999999998</v>
      </c>
      <c r="AC71" s="54">
        <v>2.48</v>
      </c>
      <c r="AD71" s="54">
        <v>26.51</v>
      </c>
      <c r="AE71" s="54">
        <v>24.72</v>
      </c>
      <c r="AF71" s="54">
        <v>25.67</v>
      </c>
      <c r="AG71" s="54">
        <v>-1741.95</v>
      </c>
      <c r="AH71" s="54">
        <v>-1866.31</v>
      </c>
      <c r="AI71" s="54">
        <v>-1800.32</v>
      </c>
    </row>
    <row r="72" spans="1:35" ht="12.75" customHeight="1">
      <c r="A72" s="20" t="s">
        <v>20</v>
      </c>
      <c r="B72" s="20" t="s">
        <v>44</v>
      </c>
      <c r="C72" s="106">
        <v>6.77</v>
      </c>
      <c r="D72" s="106">
        <v>7.61</v>
      </c>
      <c r="E72" s="106">
        <v>7.18</v>
      </c>
      <c r="F72" s="106">
        <v>6.95</v>
      </c>
      <c r="G72" s="106">
        <v>8.33</v>
      </c>
      <c r="H72" s="106">
        <v>7.62</v>
      </c>
      <c r="I72" s="106">
        <v>6.84</v>
      </c>
      <c r="J72" s="106">
        <v>7.86</v>
      </c>
      <c r="K72" s="106">
        <v>7.33</v>
      </c>
      <c r="L72" s="106" t="s">
        <v>148</v>
      </c>
      <c r="M72" s="106" t="s">
        <v>148</v>
      </c>
      <c r="N72" s="106" t="s">
        <v>148</v>
      </c>
      <c r="O72" s="106" t="s">
        <v>148</v>
      </c>
      <c r="P72" s="106" t="s">
        <v>148</v>
      </c>
      <c r="Q72" s="106" t="s">
        <v>148</v>
      </c>
      <c r="S72" s="54" t="s">
        <v>202</v>
      </c>
      <c r="T72" s="20" t="s">
        <v>44</v>
      </c>
      <c r="U72" s="54">
        <v>0.92</v>
      </c>
      <c r="V72" s="54">
        <v>0.23</v>
      </c>
      <c r="W72" s="54">
        <v>0.59</v>
      </c>
      <c r="X72" s="54">
        <v>0.83</v>
      </c>
      <c r="Y72" s="54">
        <v>0.76</v>
      </c>
      <c r="Z72" s="54">
        <v>0.8</v>
      </c>
      <c r="AA72" s="54">
        <v>0.89</v>
      </c>
      <c r="AB72" s="54">
        <v>0.42</v>
      </c>
      <c r="AC72" s="54">
        <v>0.66</v>
      </c>
      <c r="AD72" s="54">
        <v>20.22</v>
      </c>
      <c r="AE72" s="54">
        <v>14.97</v>
      </c>
      <c r="AF72" s="54">
        <v>17.690000000000001</v>
      </c>
      <c r="AG72" s="54">
        <v>-1964.56</v>
      </c>
      <c r="AH72" s="54">
        <v>-2209.98</v>
      </c>
      <c r="AI72" s="54">
        <v>-2084.91</v>
      </c>
    </row>
    <row r="73" spans="1:35" ht="12.75" customHeight="1">
      <c r="A73" s="20" t="s">
        <v>21</v>
      </c>
      <c r="B73" s="20" t="s">
        <v>41</v>
      </c>
      <c r="C73" s="106">
        <v>0.66</v>
      </c>
      <c r="D73" s="106">
        <v>0.62</v>
      </c>
      <c r="E73" s="106">
        <v>0.64</v>
      </c>
      <c r="F73" s="106" t="s">
        <v>52</v>
      </c>
      <c r="G73" s="106">
        <v>0.47</v>
      </c>
      <c r="H73" s="106">
        <v>0.08</v>
      </c>
      <c r="I73" s="106">
        <v>0.28000000000000003</v>
      </c>
      <c r="J73" s="106">
        <v>0.56999999999999995</v>
      </c>
      <c r="K73" s="106">
        <v>0.42</v>
      </c>
      <c r="L73" s="106">
        <v>9.61</v>
      </c>
      <c r="M73" s="106">
        <v>5.58</v>
      </c>
      <c r="N73" s="106">
        <v>7.66</v>
      </c>
      <c r="O73" s="106">
        <v>5.22</v>
      </c>
      <c r="P73" s="106">
        <v>3.78</v>
      </c>
      <c r="Q73" s="106">
        <v>4.49</v>
      </c>
      <c r="S73" s="54" t="s">
        <v>203</v>
      </c>
      <c r="T73" s="20" t="s">
        <v>41</v>
      </c>
      <c r="U73" s="54">
        <v>0.7</v>
      </c>
      <c r="V73" s="54">
        <v>1.59</v>
      </c>
      <c r="W73" s="54">
        <v>1.1299999999999999</v>
      </c>
      <c r="X73" s="54">
        <v>1.0900000000000001</v>
      </c>
      <c r="Y73" s="54">
        <v>0.98</v>
      </c>
      <c r="Z73" s="54">
        <v>1.03</v>
      </c>
      <c r="AA73" s="54">
        <v>0.85</v>
      </c>
      <c r="AB73" s="54">
        <v>1.35</v>
      </c>
      <c r="AC73" s="54">
        <v>1.0900000000000001</v>
      </c>
      <c r="AD73" s="54">
        <v>6.15</v>
      </c>
      <c r="AE73" s="54">
        <v>1.74</v>
      </c>
      <c r="AF73" s="54">
        <v>4.01</v>
      </c>
      <c r="AG73" s="54">
        <v>-1.01</v>
      </c>
      <c r="AH73" s="54">
        <v>-2.4</v>
      </c>
      <c r="AI73" s="54">
        <v>-1.71</v>
      </c>
    </row>
    <row r="74" spans="1:35" ht="12.75" customHeight="1">
      <c r="A74" s="20" t="s">
        <v>21</v>
      </c>
      <c r="B74" s="20" t="s">
        <v>42</v>
      </c>
      <c r="C74" s="106">
        <v>0.49</v>
      </c>
      <c r="D74" s="106">
        <v>0.02</v>
      </c>
      <c r="E74" s="106">
        <v>0.26</v>
      </c>
      <c r="F74" s="106">
        <v>0.02</v>
      </c>
      <c r="G74" s="106">
        <v>0.96</v>
      </c>
      <c r="H74" s="106">
        <v>0.48</v>
      </c>
      <c r="I74" s="106">
        <v>0.31</v>
      </c>
      <c r="J74" s="106">
        <v>0.39</v>
      </c>
      <c r="K74" s="106">
        <v>0.35</v>
      </c>
      <c r="L74" s="106">
        <v>13.19</v>
      </c>
      <c r="M74" s="106">
        <v>8.51</v>
      </c>
      <c r="N74" s="106">
        <v>10.94</v>
      </c>
      <c r="O74" s="106">
        <v>4.8600000000000003</v>
      </c>
      <c r="P74" s="106" t="s">
        <v>52</v>
      </c>
      <c r="Q74" s="106">
        <v>2.2000000000000002</v>
      </c>
      <c r="S74" s="54" t="s">
        <v>203</v>
      </c>
      <c r="T74" s="20" t="s">
        <v>42</v>
      </c>
      <c r="U74" s="54">
        <v>-0.18</v>
      </c>
      <c r="V74" s="54">
        <v>-0.02</v>
      </c>
      <c r="W74" s="54">
        <v>-0.1</v>
      </c>
      <c r="X74" s="54">
        <v>-0.56000000000000005</v>
      </c>
      <c r="Y74" s="54">
        <v>0.15</v>
      </c>
      <c r="Z74" s="54">
        <v>-0.21</v>
      </c>
      <c r="AA74" s="54">
        <v>-0.33</v>
      </c>
      <c r="AB74" s="54">
        <v>0.05</v>
      </c>
      <c r="AC74" s="54">
        <v>-0.15</v>
      </c>
      <c r="AD74" s="54">
        <v>12.41</v>
      </c>
      <c r="AE74" s="54">
        <v>7.64</v>
      </c>
      <c r="AF74" s="54">
        <v>10.119999999999999</v>
      </c>
      <c r="AG74" s="54">
        <v>8.77</v>
      </c>
      <c r="AH74" s="54">
        <v>3.42</v>
      </c>
      <c r="AI74" s="54">
        <v>6.03</v>
      </c>
    </row>
    <row r="75" spans="1:35" ht="12.75" customHeight="1">
      <c r="A75" s="20" t="s">
        <v>21</v>
      </c>
      <c r="B75" s="20" t="s">
        <v>43</v>
      </c>
      <c r="C75" s="106">
        <v>2.96</v>
      </c>
      <c r="D75" s="106">
        <v>3.46</v>
      </c>
      <c r="E75" s="106">
        <v>3.2</v>
      </c>
      <c r="F75" s="106">
        <v>3.62</v>
      </c>
      <c r="G75" s="106">
        <v>4.6100000000000003</v>
      </c>
      <c r="H75" s="106">
        <v>4.0999999999999996</v>
      </c>
      <c r="I75" s="106">
        <v>3.21</v>
      </c>
      <c r="J75" s="106">
        <v>3.91</v>
      </c>
      <c r="K75" s="106">
        <v>3.55</v>
      </c>
      <c r="L75" s="106">
        <v>22.46</v>
      </c>
      <c r="M75" s="106">
        <v>15.75</v>
      </c>
      <c r="N75" s="106">
        <v>19.100000000000001</v>
      </c>
      <c r="O75" s="106">
        <v>13.5</v>
      </c>
      <c r="P75" s="106" t="s">
        <v>52</v>
      </c>
      <c r="Q75" s="106">
        <v>4.58</v>
      </c>
      <c r="S75" s="54" t="s">
        <v>203</v>
      </c>
      <c r="T75" s="20" t="s">
        <v>43</v>
      </c>
      <c r="U75" s="54">
        <v>1.53</v>
      </c>
      <c r="V75" s="54">
        <v>2.79</v>
      </c>
      <c r="W75" s="54">
        <v>2.14</v>
      </c>
      <c r="X75" s="54">
        <v>-2.57</v>
      </c>
      <c r="Y75" s="54">
        <v>-2.95</v>
      </c>
      <c r="Z75" s="54">
        <v>-2.76</v>
      </c>
      <c r="AA75" s="54">
        <v>-0.01</v>
      </c>
      <c r="AB75" s="54">
        <v>0.62</v>
      </c>
      <c r="AC75" s="54">
        <v>0.28999999999999998</v>
      </c>
      <c r="AD75" s="54">
        <v>18.440000000000001</v>
      </c>
      <c r="AE75" s="54">
        <v>16.45</v>
      </c>
      <c r="AF75" s="54">
        <v>17.45</v>
      </c>
      <c r="AG75" s="54">
        <v>10.5</v>
      </c>
      <c r="AH75" s="54">
        <v>7.15</v>
      </c>
      <c r="AI75" s="54">
        <v>8.68</v>
      </c>
    </row>
    <row r="76" spans="1:35" ht="12.75" customHeight="1">
      <c r="A76" s="20" t="s">
        <v>21</v>
      </c>
      <c r="B76" s="20" t="s">
        <v>44</v>
      </c>
      <c r="C76" s="106" t="s">
        <v>52</v>
      </c>
      <c r="D76" s="106" t="s">
        <v>52</v>
      </c>
      <c r="E76" s="106" t="s">
        <v>52</v>
      </c>
      <c r="F76" s="106" t="s">
        <v>52</v>
      </c>
      <c r="G76" s="106" t="s">
        <v>52</v>
      </c>
      <c r="H76" s="106" t="s">
        <v>52</v>
      </c>
      <c r="I76" s="106" t="s">
        <v>52</v>
      </c>
      <c r="J76" s="106" t="s">
        <v>52</v>
      </c>
      <c r="K76" s="106" t="s">
        <v>52</v>
      </c>
      <c r="L76" s="106">
        <v>18.04</v>
      </c>
      <c r="M76" s="106">
        <v>11.39</v>
      </c>
      <c r="N76" s="106">
        <v>14.81</v>
      </c>
      <c r="O76" s="106">
        <v>1.19</v>
      </c>
      <c r="P76" s="106">
        <v>0.42</v>
      </c>
      <c r="Q76" s="106">
        <v>0.78</v>
      </c>
      <c r="S76" s="54" t="s">
        <v>203</v>
      </c>
      <c r="T76" s="20" t="s">
        <v>44</v>
      </c>
      <c r="U76" s="54">
        <v>-0.28999999999999998</v>
      </c>
      <c r="V76" s="54">
        <v>-0.13</v>
      </c>
      <c r="W76" s="54">
        <v>-0.21</v>
      </c>
      <c r="X76" s="54">
        <v>-0.81</v>
      </c>
      <c r="Y76" s="54">
        <v>-0.24</v>
      </c>
      <c r="Z76" s="54">
        <v>-0.53</v>
      </c>
      <c r="AA76" s="54">
        <v>-0.48</v>
      </c>
      <c r="AB76" s="54">
        <v>-0.17</v>
      </c>
      <c r="AC76" s="54">
        <v>-0.33</v>
      </c>
      <c r="AD76" s="54">
        <v>17.73</v>
      </c>
      <c r="AE76" s="54">
        <v>12.36</v>
      </c>
      <c r="AF76" s="54">
        <v>15.12</v>
      </c>
      <c r="AG76" s="54">
        <v>5.91</v>
      </c>
      <c r="AH76" s="54">
        <v>3.81</v>
      </c>
      <c r="AI76" s="54">
        <v>4.8</v>
      </c>
    </row>
    <row r="77" spans="1:35" ht="12.75" customHeight="1">
      <c r="A77" s="20" t="s">
        <v>22</v>
      </c>
      <c r="B77" s="20" t="s">
        <v>41</v>
      </c>
      <c r="C77" s="106">
        <v>63.64</v>
      </c>
      <c r="D77" s="106">
        <v>41.67</v>
      </c>
      <c r="E77" s="106">
        <v>52.17</v>
      </c>
      <c r="F77" s="106" t="s">
        <v>52</v>
      </c>
      <c r="G77" s="106" t="s">
        <v>52</v>
      </c>
      <c r="H77" s="106" t="s">
        <v>52</v>
      </c>
      <c r="I77" s="106">
        <v>15.38</v>
      </c>
      <c r="J77" s="106">
        <v>0</v>
      </c>
      <c r="K77" s="106">
        <v>6.9</v>
      </c>
      <c r="L77" s="106" t="s">
        <v>52</v>
      </c>
      <c r="M77" s="106" t="s">
        <v>52</v>
      </c>
      <c r="N77" s="106" t="s">
        <v>52</v>
      </c>
      <c r="O77" s="106" t="s">
        <v>52</v>
      </c>
      <c r="P77" s="106" t="s">
        <v>52</v>
      </c>
      <c r="Q77" s="106" t="s">
        <v>52</v>
      </c>
      <c r="S77" s="54" t="s">
        <v>204</v>
      </c>
      <c r="T77" s="20" t="s">
        <v>41</v>
      </c>
      <c r="U77" s="54">
        <v>-133.33000000000001</v>
      </c>
      <c r="V77" s="54">
        <v>0</v>
      </c>
      <c r="W77" s="54">
        <v>-122.22</v>
      </c>
      <c r="X77" s="54">
        <v>33.33</v>
      </c>
      <c r="Y77" s="54">
        <v>-40</v>
      </c>
      <c r="Z77" s="54">
        <v>0</v>
      </c>
      <c r="AA77" s="54">
        <v>-22.22</v>
      </c>
      <c r="AB77" s="54">
        <v>-81.819999999999993</v>
      </c>
      <c r="AC77" s="54">
        <v>-55</v>
      </c>
      <c r="AD77" s="54">
        <v>60</v>
      </c>
      <c r="AE77" s="54">
        <v>54.55</v>
      </c>
      <c r="AF77" s="54">
        <v>56.25</v>
      </c>
      <c r="AG77" s="54">
        <v>0</v>
      </c>
      <c r="AH77" s="54">
        <v>100</v>
      </c>
      <c r="AI77" s="54">
        <v>75</v>
      </c>
    </row>
    <row r="78" spans="1:35" ht="12.75" customHeight="1">
      <c r="A78" s="20" t="s">
        <v>22</v>
      </c>
      <c r="B78" s="20" t="s">
        <v>42</v>
      </c>
      <c r="C78" s="106" t="s">
        <v>52</v>
      </c>
      <c r="D78" s="106" t="s">
        <v>52</v>
      </c>
      <c r="E78" s="106" t="s">
        <v>52</v>
      </c>
      <c r="F78" s="106" t="s">
        <v>52</v>
      </c>
      <c r="G78" s="106" t="s">
        <v>52</v>
      </c>
      <c r="H78" s="106" t="s">
        <v>52</v>
      </c>
      <c r="I78" s="106" t="s">
        <v>52</v>
      </c>
      <c r="J78" s="106" t="s">
        <v>52</v>
      </c>
      <c r="K78" s="106" t="s">
        <v>52</v>
      </c>
      <c r="L78" s="106" t="s">
        <v>52</v>
      </c>
      <c r="M78" s="106" t="s">
        <v>52</v>
      </c>
      <c r="N78" s="106" t="s">
        <v>52</v>
      </c>
      <c r="O78" s="106" t="s">
        <v>52</v>
      </c>
      <c r="P78" s="106" t="s">
        <v>52</v>
      </c>
      <c r="Q78" s="106" t="s">
        <v>52</v>
      </c>
      <c r="S78" s="54" t="s">
        <v>204</v>
      </c>
      <c r="T78" s="20" t="s">
        <v>42</v>
      </c>
      <c r="U78" s="54">
        <v>-50</v>
      </c>
      <c r="V78" s="54">
        <v>0</v>
      </c>
      <c r="W78" s="54">
        <v>-33.33</v>
      </c>
      <c r="X78" s="54">
        <v>0</v>
      </c>
      <c r="Y78" s="54">
        <v>100</v>
      </c>
      <c r="Z78" s="54">
        <v>0</v>
      </c>
      <c r="AA78" s="54">
        <v>-150</v>
      </c>
      <c r="AB78" s="54">
        <v>66.67</v>
      </c>
      <c r="AC78" s="54">
        <v>-20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</row>
    <row r="79" spans="1:35" ht="12.75" customHeight="1">
      <c r="A79" s="20" t="s">
        <v>22</v>
      </c>
      <c r="B79" s="20" t="s">
        <v>43</v>
      </c>
      <c r="C79" s="106">
        <v>1.21</v>
      </c>
      <c r="D79" s="106">
        <v>0.56999999999999995</v>
      </c>
      <c r="E79" s="106">
        <v>0.9</v>
      </c>
      <c r="F79" s="106">
        <v>1.47</v>
      </c>
      <c r="G79" s="106" t="s">
        <v>52</v>
      </c>
      <c r="H79" s="106" t="s">
        <v>52</v>
      </c>
      <c r="I79" s="106">
        <v>1.32</v>
      </c>
      <c r="J79" s="106" t="s">
        <v>52</v>
      </c>
      <c r="K79" s="106">
        <v>0.27</v>
      </c>
      <c r="L79" s="106">
        <v>5.64</v>
      </c>
      <c r="M79" s="106">
        <v>6.43</v>
      </c>
      <c r="N79" s="106">
        <v>6.04</v>
      </c>
      <c r="O79" s="106">
        <v>4.96</v>
      </c>
      <c r="P79" s="106">
        <v>2.37</v>
      </c>
      <c r="Q79" s="106">
        <v>3.46</v>
      </c>
      <c r="S79" s="54" t="s">
        <v>204</v>
      </c>
      <c r="T79" s="20" t="s">
        <v>43</v>
      </c>
      <c r="U79" s="54">
        <v>-0.61</v>
      </c>
      <c r="V79" s="54">
        <v>-3.27</v>
      </c>
      <c r="W79" s="54">
        <v>-1.89</v>
      </c>
      <c r="X79" s="54">
        <v>0.2</v>
      </c>
      <c r="Y79" s="54">
        <v>2.39</v>
      </c>
      <c r="Z79" s="54">
        <v>1.31</v>
      </c>
      <c r="AA79" s="54">
        <v>-0.27</v>
      </c>
      <c r="AB79" s="54">
        <v>-0.79</v>
      </c>
      <c r="AC79" s="54">
        <v>-0.53</v>
      </c>
      <c r="AD79" s="54">
        <v>8.39</v>
      </c>
      <c r="AE79" s="54">
        <v>3.49</v>
      </c>
      <c r="AF79" s="54">
        <v>5.94</v>
      </c>
      <c r="AG79" s="54">
        <v>1.47</v>
      </c>
      <c r="AH79" s="54">
        <v>5.78</v>
      </c>
      <c r="AI79" s="54">
        <v>3.79</v>
      </c>
    </row>
    <row r="80" spans="1:35" ht="12.75" customHeight="1">
      <c r="A80" s="20" t="s">
        <v>22</v>
      </c>
      <c r="B80" s="20" t="s">
        <v>44</v>
      </c>
      <c r="C80" s="106" t="s">
        <v>52</v>
      </c>
      <c r="D80" s="106" t="s">
        <v>52</v>
      </c>
      <c r="E80" s="106" t="s">
        <v>52</v>
      </c>
      <c r="F80" s="106">
        <v>33.33</v>
      </c>
      <c r="G80" s="106">
        <v>0</v>
      </c>
      <c r="H80" s="106">
        <v>20</v>
      </c>
      <c r="I80" s="106">
        <v>8.11</v>
      </c>
      <c r="J80" s="106" t="s">
        <v>52</v>
      </c>
      <c r="K80" s="106">
        <v>0</v>
      </c>
      <c r="L80" s="106">
        <v>44.44</v>
      </c>
      <c r="M80" s="106">
        <v>0</v>
      </c>
      <c r="N80" s="106">
        <v>26.67</v>
      </c>
      <c r="O80" s="106">
        <v>77.78</v>
      </c>
      <c r="P80" s="106">
        <v>40</v>
      </c>
      <c r="Q80" s="106">
        <v>64.290000000000006</v>
      </c>
      <c r="S80" s="54" t="s">
        <v>204</v>
      </c>
      <c r="T80" s="20" t="s">
        <v>44</v>
      </c>
      <c r="U80" s="54">
        <v>0</v>
      </c>
      <c r="V80" s="54">
        <v>-14.81</v>
      </c>
      <c r="W80" s="54">
        <v>-7.55</v>
      </c>
      <c r="X80" s="54">
        <v>92.86</v>
      </c>
      <c r="Y80" s="54">
        <v>21.43</v>
      </c>
      <c r="Z80" s="54">
        <v>57.14</v>
      </c>
      <c r="AA80" s="54">
        <v>32.5</v>
      </c>
      <c r="AB80" s="54">
        <v>-2.44</v>
      </c>
      <c r="AC80" s="54">
        <v>14.81</v>
      </c>
      <c r="AD80" s="54">
        <v>-400</v>
      </c>
      <c r="AE80" s="54">
        <v>-71.430000000000007</v>
      </c>
      <c r="AF80" s="54">
        <v>-170</v>
      </c>
      <c r="AG80" s="54">
        <v>50</v>
      </c>
      <c r="AH80" s="54">
        <v>-233.33</v>
      </c>
      <c r="AI80" s="54">
        <v>-120</v>
      </c>
    </row>
    <row r="81" spans="1:35" ht="12.75" customHeight="1">
      <c r="A81" s="20" t="s">
        <v>23</v>
      </c>
      <c r="B81" s="20" t="s">
        <v>41</v>
      </c>
      <c r="C81" s="106">
        <v>3.79</v>
      </c>
      <c r="D81" s="106">
        <v>4.01</v>
      </c>
      <c r="E81" s="106">
        <v>3.89</v>
      </c>
      <c r="F81" s="106">
        <v>4.5199999999999996</v>
      </c>
      <c r="G81" s="106">
        <v>6.2</v>
      </c>
      <c r="H81" s="106">
        <v>5.32</v>
      </c>
      <c r="I81" s="106">
        <v>4.0599999999999996</v>
      </c>
      <c r="J81" s="106">
        <v>4.82</v>
      </c>
      <c r="K81" s="106">
        <v>4.42</v>
      </c>
      <c r="L81" s="106">
        <v>15.48</v>
      </c>
      <c r="M81" s="106">
        <v>15.03</v>
      </c>
      <c r="N81" s="106">
        <v>15.27</v>
      </c>
      <c r="O81" s="106" t="s">
        <v>52</v>
      </c>
      <c r="P81" s="106" t="s">
        <v>52</v>
      </c>
      <c r="Q81" s="106" t="s">
        <v>52</v>
      </c>
      <c r="S81" s="54" t="s">
        <v>205</v>
      </c>
      <c r="T81" s="20" t="s">
        <v>41</v>
      </c>
      <c r="U81" s="54">
        <v>6.84</v>
      </c>
      <c r="V81" s="54">
        <v>6.27</v>
      </c>
      <c r="W81" s="54">
        <v>6.58</v>
      </c>
      <c r="X81" s="54">
        <v>3.58</v>
      </c>
      <c r="Y81" s="54">
        <v>4.47</v>
      </c>
      <c r="Z81" s="54">
        <v>4</v>
      </c>
      <c r="AA81" s="54">
        <v>5.66</v>
      </c>
      <c r="AB81" s="54">
        <v>5.62</v>
      </c>
      <c r="AC81" s="54">
        <v>5.64</v>
      </c>
      <c r="AD81" s="54">
        <v>13.07</v>
      </c>
      <c r="AE81" s="54">
        <v>12.79</v>
      </c>
      <c r="AF81" s="54">
        <v>12.94</v>
      </c>
      <c r="AG81" s="54">
        <v>-3.83</v>
      </c>
      <c r="AH81" s="54">
        <v>-0.4</v>
      </c>
      <c r="AI81" s="54">
        <v>-2.23</v>
      </c>
    </row>
    <row r="82" spans="1:35" ht="12.75" customHeight="1">
      <c r="A82" s="20" t="s">
        <v>23</v>
      </c>
      <c r="B82" s="20" t="s">
        <v>42</v>
      </c>
      <c r="C82" s="106">
        <v>4.83</v>
      </c>
      <c r="D82" s="106">
        <v>4.62</v>
      </c>
      <c r="E82" s="106">
        <v>4.7300000000000004</v>
      </c>
      <c r="F82" s="106">
        <v>6.67</v>
      </c>
      <c r="G82" s="106">
        <v>9.85</v>
      </c>
      <c r="H82" s="106">
        <v>8.1999999999999993</v>
      </c>
      <c r="I82" s="106">
        <v>5.51</v>
      </c>
      <c r="J82" s="106">
        <v>6.6</v>
      </c>
      <c r="K82" s="106">
        <v>6.03</v>
      </c>
      <c r="L82" s="106">
        <v>27.82</v>
      </c>
      <c r="M82" s="106">
        <v>29.18</v>
      </c>
      <c r="N82" s="106">
        <v>28.43</v>
      </c>
      <c r="O82" s="106" t="s">
        <v>52</v>
      </c>
      <c r="P82" s="106">
        <v>1</v>
      </c>
      <c r="Q82" s="106">
        <v>0.26</v>
      </c>
      <c r="S82" s="54" t="s">
        <v>205</v>
      </c>
      <c r="T82" s="20" t="s">
        <v>42</v>
      </c>
      <c r="U82" s="54">
        <v>2.82</v>
      </c>
      <c r="V82" s="54">
        <v>1.78</v>
      </c>
      <c r="W82" s="54">
        <v>2.33</v>
      </c>
      <c r="X82" s="54">
        <v>4.7699999999999996</v>
      </c>
      <c r="Y82" s="54">
        <v>6.32</v>
      </c>
      <c r="Z82" s="54">
        <v>5.5</v>
      </c>
      <c r="AA82" s="54">
        <v>3.54</v>
      </c>
      <c r="AB82" s="54">
        <v>3.45</v>
      </c>
      <c r="AC82" s="54">
        <v>3.49</v>
      </c>
      <c r="AD82" s="54">
        <v>28.6</v>
      </c>
      <c r="AE82" s="54">
        <v>30.33</v>
      </c>
      <c r="AF82" s="54">
        <v>29.39</v>
      </c>
      <c r="AG82" s="54">
        <v>1.71</v>
      </c>
      <c r="AH82" s="54">
        <v>6.44</v>
      </c>
      <c r="AI82" s="54">
        <v>3.83</v>
      </c>
    </row>
    <row r="83" spans="1:35" ht="12.75" customHeight="1">
      <c r="A83" s="20" t="s">
        <v>23</v>
      </c>
      <c r="B83" s="20" t="s">
        <v>43</v>
      </c>
      <c r="C83" s="106">
        <v>6.12</v>
      </c>
      <c r="D83" s="106">
        <v>6.15</v>
      </c>
      <c r="E83" s="106">
        <v>6.14</v>
      </c>
      <c r="F83" s="106">
        <v>10.56</v>
      </c>
      <c r="G83" s="106">
        <v>12.49</v>
      </c>
      <c r="H83" s="106">
        <v>11.5</v>
      </c>
      <c r="I83" s="106">
        <v>7.63</v>
      </c>
      <c r="J83" s="106">
        <v>8.36</v>
      </c>
      <c r="K83" s="106">
        <v>7.98</v>
      </c>
      <c r="L83" s="106">
        <v>30.82</v>
      </c>
      <c r="M83" s="106">
        <v>30.51</v>
      </c>
      <c r="N83" s="106">
        <v>30.67</v>
      </c>
      <c r="O83" s="106">
        <v>6.01</v>
      </c>
      <c r="P83" s="106">
        <v>5.77</v>
      </c>
      <c r="Q83" s="106">
        <v>5.89</v>
      </c>
      <c r="S83" s="54" t="s">
        <v>205</v>
      </c>
      <c r="T83" s="20" t="s">
        <v>43</v>
      </c>
      <c r="U83" s="54">
        <v>4.24</v>
      </c>
      <c r="V83" s="54">
        <v>3.88</v>
      </c>
      <c r="W83" s="54">
        <v>4.07</v>
      </c>
      <c r="X83" s="54">
        <v>10.199999999999999</v>
      </c>
      <c r="Y83" s="54">
        <v>11.55</v>
      </c>
      <c r="Z83" s="54">
        <v>10.84</v>
      </c>
      <c r="AA83" s="54">
        <v>6.28</v>
      </c>
      <c r="AB83" s="54">
        <v>6.49</v>
      </c>
      <c r="AC83" s="54">
        <v>6.38</v>
      </c>
      <c r="AD83" s="54">
        <v>33.119999999999997</v>
      </c>
      <c r="AE83" s="54">
        <v>31.36</v>
      </c>
      <c r="AF83" s="54">
        <v>32.26</v>
      </c>
      <c r="AG83" s="54">
        <v>8.57</v>
      </c>
      <c r="AH83" s="54">
        <v>7.04</v>
      </c>
      <c r="AI83" s="54">
        <v>7.82</v>
      </c>
    </row>
    <row r="84" spans="1:35" ht="12.75" customHeight="1">
      <c r="A84" s="20" t="s">
        <v>23</v>
      </c>
      <c r="B84" s="20" t="s">
        <v>44</v>
      </c>
      <c r="C84" s="106">
        <v>3.86</v>
      </c>
      <c r="D84" s="106">
        <v>3.51</v>
      </c>
      <c r="E84" s="106">
        <v>3.69</v>
      </c>
      <c r="F84" s="106">
        <v>5.01</v>
      </c>
      <c r="G84" s="106">
        <v>7.61</v>
      </c>
      <c r="H84" s="106">
        <v>6.27</v>
      </c>
      <c r="I84" s="106">
        <v>4.29</v>
      </c>
      <c r="J84" s="106">
        <v>5.07</v>
      </c>
      <c r="K84" s="106">
        <v>4.66</v>
      </c>
      <c r="L84" s="106">
        <v>22.82</v>
      </c>
      <c r="M84" s="106">
        <v>22.56</v>
      </c>
      <c r="N84" s="106">
        <v>22.7</v>
      </c>
      <c r="O84" s="106" t="s">
        <v>52</v>
      </c>
      <c r="P84" s="106" t="s">
        <v>52</v>
      </c>
      <c r="Q84" s="106" t="s">
        <v>52</v>
      </c>
      <c r="S84" s="54" t="s">
        <v>205</v>
      </c>
      <c r="T84" s="20" t="s">
        <v>44</v>
      </c>
      <c r="U84" s="54">
        <v>4.1500000000000004</v>
      </c>
      <c r="V84" s="54">
        <v>3.09</v>
      </c>
      <c r="W84" s="54">
        <v>3.64</v>
      </c>
      <c r="X84" s="54">
        <v>4.3899999999999997</v>
      </c>
      <c r="Y84" s="54">
        <v>6.31</v>
      </c>
      <c r="Z84" s="54">
        <v>5.31</v>
      </c>
      <c r="AA84" s="54">
        <v>4.2300000000000004</v>
      </c>
      <c r="AB84" s="54">
        <v>4.29</v>
      </c>
      <c r="AC84" s="54">
        <v>4.26</v>
      </c>
      <c r="AD84" s="54">
        <v>23.4</v>
      </c>
      <c r="AE84" s="54">
        <v>23.39</v>
      </c>
      <c r="AF84" s="54">
        <v>23.4</v>
      </c>
      <c r="AG84" s="54">
        <v>0.86</v>
      </c>
      <c r="AH84" s="54">
        <v>1.8</v>
      </c>
      <c r="AI84" s="54">
        <v>1.3</v>
      </c>
    </row>
    <row r="85" spans="1:35" ht="12.75" customHeight="1">
      <c r="A85" s="20" t="s">
        <v>24</v>
      </c>
      <c r="B85" s="20" t="s">
        <v>41</v>
      </c>
      <c r="C85" s="106">
        <v>0.39</v>
      </c>
      <c r="D85" s="106">
        <v>0.69</v>
      </c>
      <c r="E85" s="106">
        <v>0.53</v>
      </c>
      <c r="F85" s="106">
        <v>0.68</v>
      </c>
      <c r="G85" s="106">
        <v>1.49</v>
      </c>
      <c r="H85" s="106">
        <v>1.06</v>
      </c>
      <c r="I85" s="106">
        <v>0.5</v>
      </c>
      <c r="J85" s="106">
        <v>0.98</v>
      </c>
      <c r="K85" s="106">
        <v>0.72</v>
      </c>
      <c r="L85" s="106">
        <v>9.92</v>
      </c>
      <c r="M85" s="106">
        <v>9.4600000000000009</v>
      </c>
      <c r="N85" s="106">
        <v>9.7100000000000009</v>
      </c>
      <c r="O85" s="106">
        <v>5</v>
      </c>
      <c r="P85" s="106">
        <v>3.8</v>
      </c>
      <c r="Q85" s="106">
        <v>4.45</v>
      </c>
      <c r="S85" s="54" t="s">
        <v>206</v>
      </c>
      <c r="T85" s="20" t="s">
        <v>41</v>
      </c>
      <c r="U85" s="54">
        <v>-0.89</v>
      </c>
      <c r="V85" s="54">
        <v>-0.8</v>
      </c>
      <c r="W85" s="54">
        <v>-0.84</v>
      </c>
      <c r="X85" s="54">
        <v>0.46</v>
      </c>
      <c r="Y85" s="54">
        <v>1.24</v>
      </c>
      <c r="Z85" s="54">
        <v>0.82</v>
      </c>
      <c r="AA85" s="54">
        <v>-0.39</v>
      </c>
      <c r="AB85" s="54">
        <v>-0.04</v>
      </c>
      <c r="AC85" s="54">
        <v>-0.23</v>
      </c>
      <c r="AD85" s="54">
        <v>11.29</v>
      </c>
      <c r="AE85" s="54">
        <v>9.99</v>
      </c>
      <c r="AF85" s="54">
        <v>10.7</v>
      </c>
      <c r="AG85" s="54">
        <v>4.74</v>
      </c>
      <c r="AH85" s="54">
        <v>3.26</v>
      </c>
      <c r="AI85" s="54">
        <v>4.0599999999999996</v>
      </c>
    </row>
    <row r="86" spans="1:35" ht="12.75" customHeight="1">
      <c r="A86" s="20" t="s">
        <v>24</v>
      </c>
      <c r="B86" s="20" t="s">
        <v>42</v>
      </c>
      <c r="C86" s="106">
        <v>0.6</v>
      </c>
      <c r="D86" s="106">
        <v>0.79</v>
      </c>
      <c r="E86" s="106">
        <v>0.69</v>
      </c>
      <c r="F86" s="106" t="s">
        <v>52</v>
      </c>
      <c r="G86" s="106">
        <v>1.84</v>
      </c>
      <c r="H86" s="106">
        <v>0.77</v>
      </c>
      <c r="I86" s="106">
        <v>0.28999999999999998</v>
      </c>
      <c r="J86" s="106">
        <v>1.2</v>
      </c>
      <c r="K86" s="106">
        <v>0.73</v>
      </c>
      <c r="L86" s="106">
        <v>13.23</v>
      </c>
      <c r="M86" s="106">
        <v>13.18</v>
      </c>
      <c r="N86" s="106">
        <v>13.21</v>
      </c>
      <c r="O86" s="106">
        <v>1.71</v>
      </c>
      <c r="P86" s="106">
        <v>2.93</v>
      </c>
      <c r="Q86" s="106">
        <v>2.27</v>
      </c>
      <c r="S86" s="54" t="s">
        <v>206</v>
      </c>
      <c r="T86" s="20" t="s">
        <v>42</v>
      </c>
      <c r="U86" s="54">
        <v>1.01</v>
      </c>
      <c r="V86" s="54">
        <v>0.64</v>
      </c>
      <c r="W86" s="54">
        <v>0.83</v>
      </c>
      <c r="X86" s="54">
        <v>0.9</v>
      </c>
      <c r="Y86" s="54">
        <v>1.75</v>
      </c>
      <c r="Z86" s="54">
        <v>1.31</v>
      </c>
      <c r="AA86" s="54">
        <v>0.97</v>
      </c>
      <c r="AB86" s="54">
        <v>1.07</v>
      </c>
      <c r="AC86" s="54">
        <v>1.02</v>
      </c>
      <c r="AD86" s="54">
        <v>14.85</v>
      </c>
      <c r="AE86" s="54">
        <v>14.12</v>
      </c>
      <c r="AF86" s="54">
        <v>14.52</v>
      </c>
      <c r="AG86" s="54">
        <v>2.68</v>
      </c>
      <c r="AH86" s="54">
        <v>3.51</v>
      </c>
      <c r="AI86" s="54">
        <v>3.07</v>
      </c>
    </row>
    <row r="87" spans="1:35" ht="12.75" customHeight="1">
      <c r="A87" s="20" t="s">
        <v>24</v>
      </c>
      <c r="B87" s="20" t="s">
        <v>43</v>
      </c>
      <c r="C87" s="106">
        <v>1.89</v>
      </c>
      <c r="D87" s="106">
        <v>1.73</v>
      </c>
      <c r="E87" s="106">
        <v>1.82</v>
      </c>
      <c r="F87" s="106">
        <v>3.12</v>
      </c>
      <c r="G87" s="106">
        <v>4.91</v>
      </c>
      <c r="H87" s="106">
        <v>3.96</v>
      </c>
      <c r="I87" s="106">
        <v>2.34</v>
      </c>
      <c r="J87" s="106">
        <v>2.85</v>
      </c>
      <c r="K87" s="106">
        <v>2.58</v>
      </c>
      <c r="L87" s="106">
        <v>18.25</v>
      </c>
      <c r="M87" s="106">
        <v>19.12</v>
      </c>
      <c r="N87" s="106">
        <v>18.64</v>
      </c>
      <c r="O87" s="106">
        <v>3.46</v>
      </c>
      <c r="P87" s="106">
        <v>5.19</v>
      </c>
      <c r="Q87" s="106">
        <v>4.24</v>
      </c>
      <c r="S87" s="54" t="s">
        <v>206</v>
      </c>
      <c r="T87" s="20" t="s">
        <v>43</v>
      </c>
      <c r="U87" s="54">
        <v>2.4500000000000002</v>
      </c>
      <c r="V87" s="54">
        <v>2.62</v>
      </c>
      <c r="W87" s="54">
        <v>2.5299999999999998</v>
      </c>
      <c r="X87" s="54">
        <v>5.31</v>
      </c>
      <c r="Y87" s="54">
        <v>6.88</v>
      </c>
      <c r="Z87" s="54">
        <v>6.05</v>
      </c>
      <c r="AA87" s="54">
        <v>3.51</v>
      </c>
      <c r="AB87" s="54">
        <v>4.1500000000000004</v>
      </c>
      <c r="AC87" s="54">
        <v>3.81</v>
      </c>
      <c r="AD87" s="54">
        <v>21.59</v>
      </c>
      <c r="AE87" s="54">
        <v>21.33</v>
      </c>
      <c r="AF87" s="54">
        <v>21.47</v>
      </c>
      <c r="AG87" s="54">
        <v>4.24</v>
      </c>
      <c r="AH87" s="54">
        <v>5.03</v>
      </c>
      <c r="AI87" s="54">
        <v>4.59</v>
      </c>
    </row>
    <row r="88" spans="1:35" ht="12.75" customHeight="1">
      <c r="A88" s="20" t="s">
        <v>24</v>
      </c>
      <c r="B88" s="20" t="s">
        <v>44</v>
      </c>
      <c r="C88" s="106">
        <v>0.56000000000000005</v>
      </c>
      <c r="D88" s="106">
        <v>0.43</v>
      </c>
      <c r="E88" s="106">
        <v>0.5</v>
      </c>
      <c r="F88" s="106">
        <v>0.26</v>
      </c>
      <c r="G88" s="106">
        <v>1.3</v>
      </c>
      <c r="H88" s="106">
        <v>0.75</v>
      </c>
      <c r="I88" s="106">
        <v>0.45</v>
      </c>
      <c r="J88" s="106">
        <v>0.76</v>
      </c>
      <c r="K88" s="106">
        <v>0.59</v>
      </c>
      <c r="L88" s="106">
        <v>10.69</v>
      </c>
      <c r="M88" s="106">
        <v>10.11</v>
      </c>
      <c r="N88" s="106">
        <v>10.43</v>
      </c>
      <c r="O88" s="106">
        <v>1.07</v>
      </c>
      <c r="P88" s="106">
        <v>0.79</v>
      </c>
      <c r="Q88" s="106">
        <v>0.94</v>
      </c>
      <c r="S88" s="54" t="s">
        <v>206</v>
      </c>
      <c r="T88" s="20" t="s">
        <v>44</v>
      </c>
      <c r="U88" s="54">
        <v>0.4</v>
      </c>
      <c r="V88" s="54">
        <v>0.38</v>
      </c>
      <c r="W88" s="54">
        <v>0.39</v>
      </c>
      <c r="X88" s="54">
        <v>1.1000000000000001</v>
      </c>
      <c r="Y88" s="54">
        <v>1.94</v>
      </c>
      <c r="Z88" s="54">
        <v>1.49</v>
      </c>
      <c r="AA88" s="54">
        <v>0.67</v>
      </c>
      <c r="AB88" s="54">
        <v>0.98</v>
      </c>
      <c r="AC88" s="54">
        <v>0.81</v>
      </c>
      <c r="AD88" s="54">
        <v>11.59</v>
      </c>
      <c r="AE88" s="54">
        <v>11.41</v>
      </c>
      <c r="AF88" s="54">
        <v>11.51</v>
      </c>
      <c r="AG88" s="54">
        <v>0.44</v>
      </c>
      <c r="AH88" s="54">
        <v>2.12</v>
      </c>
      <c r="AI88" s="54">
        <v>1.22</v>
      </c>
    </row>
    <row r="89" spans="1:35" ht="12.75" customHeight="1">
      <c r="A89" s="20" t="s">
        <v>25</v>
      </c>
      <c r="B89" s="20" t="s">
        <v>41</v>
      </c>
      <c r="C89" s="106">
        <v>30.11</v>
      </c>
      <c r="D89" s="106">
        <v>31.96</v>
      </c>
      <c r="E89" s="106">
        <v>31.02</v>
      </c>
      <c r="F89" s="106">
        <v>35.14</v>
      </c>
      <c r="G89" s="106">
        <v>35.18</v>
      </c>
      <c r="H89" s="106">
        <v>35.159999999999997</v>
      </c>
      <c r="I89" s="106">
        <v>31.86</v>
      </c>
      <c r="J89" s="106">
        <v>33.08</v>
      </c>
      <c r="K89" s="106">
        <v>32.46</v>
      </c>
      <c r="L89" s="106">
        <v>30.37</v>
      </c>
      <c r="M89" s="106">
        <v>34.58</v>
      </c>
      <c r="N89" s="106">
        <v>32.44</v>
      </c>
      <c r="O89" s="106">
        <v>25.04</v>
      </c>
      <c r="P89" s="106">
        <v>24.44</v>
      </c>
      <c r="Q89" s="106">
        <v>24.77</v>
      </c>
      <c r="S89" s="54" t="s">
        <v>207</v>
      </c>
      <c r="T89" s="20" t="s">
        <v>41</v>
      </c>
      <c r="U89" s="54">
        <v>-0.32</v>
      </c>
      <c r="V89" s="54">
        <v>1.22</v>
      </c>
      <c r="W89" s="54">
        <v>0.42</v>
      </c>
      <c r="X89" s="54">
        <v>-0.4</v>
      </c>
      <c r="Y89" s="54">
        <v>0.95</v>
      </c>
      <c r="Z89" s="54">
        <v>0.26</v>
      </c>
      <c r="AA89" s="54">
        <v>-0.35</v>
      </c>
      <c r="AB89" s="54">
        <v>1.1399999999999999</v>
      </c>
      <c r="AC89" s="54">
        <v>0.37</v>
      </c>
      <c r="AD89" s="54">
        <v>-3.36</v>
      </c>
      <c r="AE89" s="54">
        <v>1.62</v>
      </c>
      <c r="AF89" s="54">
        <v>-0.94</v>
      </c>
      <c r="AG89" s="54">
        <v>-0.38</v>
      </c>
      <c r="AH89" s="54">
        <v>0.94</v>
      </c>
      <c r="AI89" s="54">
        <v>0.23</v>
      </c>
    </row>
    <row r="90" spans="1:35" ht="12.75" customHeight="1">
      <c r="A90" s="20" t="s">
        <v>25</v>
      </c>
      <c r="B90" s="20" t="s">
        <v>42</v>
      </c>
      <c r="C90" s="106">
        <v>10.119999999999999</v>
      </c>
      <c r="D90" s="106">
        <v>12.98</v>
      </c>
      <c r="E90" s="106">
        <v>11.55</v>
      </c>
      <c r="F90" s="106">
        <v>13.62</v>
      </c>
      <c r="G90" s="106">
        <v>12.28</v>
      </c>
      <c r="H90" s="106">
        <v>12.95</v>
      </c>
      <c r="I90" s="106">
        <v>11.3</v>
      </c>
      <c r="J90" s="106">
        <v>12.74</v>
      </c>
      <c r="K90" s="106">
        <v>12.02</v>
      </c>
      <c r="L90" s="106">
        <v>12.07</v>
      </c>
      <c r="M90" s="106">
        <v>9.99</v>
      </c>
      <c r="N90" s="106">
        <v>11.05</v>
      </c>
      <c r="O90" s="106">
        <v>9.93</v>
      </c>
      <c r="P90" s="106">
        <v>9.4</v>
      </c>
      <c r="Q90" s="106">
        <v>9.66</v>
      </c>
      <c r="S90" s="54" t="s">
        <v>207</v>
      </c>
      <c r="T90" s="20" t="s">
        <v>42</v>
      </c>
      <c r="U90" s="54">
        <v>6.28</v>
      </c>
      <c r="V90" s="54">
        <v>6.99</v>
      </c>
      <c r="W90" s="54">
        <v>6.63</v>
      </c>
      <c r="X90" s="54">
        <v>1.52</v>
      </c>
      <c r="Y90" s="54">
        <v>4.43</v>
      </c>
      <c r="Z90" s="54">
        <v>2.98</v>
      </c>
      <c r="AA90" s="54">
        <v>4.75</v>
      </c>
      <c r="AB90" s="54">
        <v>6.13</v>
      </c>
      <c r="AC90" s="54">
        <v>5.43</v>
      </c>
      <c r="AD90" s="54">
        <v>-1.75</v>
      </c>
      <c r="AE90" s="54">
        <v>3.42</v>
      </c>
      <c r="AF90" s="54">
        <v>0.87</v>
      </c>
      <c r="AG90" s="54">
        <v>-4.07</v>
      </c>
      <c r="AH90" s="54">
        <v>-1.05</v>
      </c>
      <c r="AI90" s="54">
        <v>-2.63</v>
      </c>
    </row>
    <row r="91" spans="1:35" ht="12.75" customHeight="1">
      <c r="A91" s="20" t="s">
        <v>25</v>
      </c>
      <c r="B91" s="20" t="s">
        <v>43</v>
      </c>
      <c r="C91" s="106">
        <v>17.55</v>
      </c>
      <c r="D91" s="106">
        <v>20.52</v>
      </c>
      <c r="E91" s="106">
        <v>19.010000000000002</v>
      </c>
      <c r="F91" s="106">
        <v>11.72</v>
      </c>
      <c r="G91" s="106">
        <v>12.5</v>
      </c>
      <c r="H91" s="106">
        <v>12.11</v>
      </c>
      <c r="I91" s="106">
        <v>15.91</v>
      </c>
      <c r="J91" s="106">
        <v>18.22</v>
      </c>
      <c r="K91" s="106">
        <v>17.05</v>
      </c>
      <c r="L91" s="106">
        <v>23.07</v>
      </c>
      <c r="M91" s="106">
        <v>22.06</v>
      </c>
      <c r="N91" s="106">
        <v>22.57</v>
      </c>
      <c r="O91" s="106">
        <v>11.57</v>
      </c>
      <c r="P91" s="106">
        <v>8.82</v>
      </c>
      <c r="Q91" s="106">
        <v>10.199999999999999</v>
      </c>
      <c r="S91" s="54" t="s">
        <v>207</v>
      </c>
      <c r="T91" s="20" t="s">
        <v>43</v>
      </c>
      <c r="U91" s="54">
        <v>5.0599999999999996</v>
      </c>
      <c r="V91" s="54">
        <v>5.32</v>
      </c>
      <c r="W91" s="54">
        <v>5.19</v>
      </c>
      <c r="X91" s="54">
        <v>-1</v>
      </c>
      <c r="Y91" s="54">
        <v>-0.9</v>
      </c>
      <c r="Z91" s="54">
        <v>-0.95</v>
      </c>
      <c r="AA91" s="54">
        <v>3.4</v>
      </c>
      <c r="AB91" s="54">
        <v>3.54</v>
      </c>
      <c r="AC91" s="54">
        <v>3.47</v>
      </c>
      <c r="AD91" s="54">
        <v>8.77</v>
      </c>
      <c r="AE91" s="54">
        <v>10.53</v>
      </c>
      <c r="AF91" s="54">
        <v>9.65</v>
      </c>
      <c r="AG91" s="54">
        <v>-1.28</v>
      </c>
      <c r="AH91" s="54">
        <v>-0.02</v>
      </c>
      <c r="AI91" s="54">
        <v>-0.66</v>
      </c>
    </row>
    <row r="92" spans="1:35" ht="12.75" customHeight="1">
      <c r="A92" s="20" t="s">
        <v>25</v>
      </c>
      <c r="B92" s="20" t="s">
        <v>44</v>
      </c>
      <c r="C92" s="106" t="s">
        <v>52</v>
      </c>
      <c r="D92" s="106" t="s">
        <v>52</v>
      </c>
      <c r="E92" s="106" t="s">
        <v>52</v>
      </c>
      <c r="F92" s="106" t="s">
        <v>52</v>
      </c>
      <c r="G92" s="106" t="s">
        <v>52</v>
      </c>
      <c r="H92" s="106" t="s">
        <v>52</v>
      </c>
      <c r="I92" s="106" t="s">
        <v>52</v>
      </c>
      <c r="J92" s="106" t="s">
        <v>52</v>
      </c>
      <c r="K92" s="106" t="s">
        <v>52</v>
      </c>
      <c r="L92" s="106">
        <v>6.39</v>
      </c>
      <c r="M92" s="106">
        <v>0.46</v>
      </c>
      <c r="N92" s="106">
        <v>3.55</v>
      </c>
      <c r="O92" s="106" t="s">
        <v>52</v>
      </c>
      <c r="P92" s="106" t="s">
        <v>52</v>
      </c>
      <c r="Q92" s="106" t="s">
        <v>52</v>
      </c>
      <c r="S92" s="54" t="s">
        <v>207</v>
      </c>
      <c r="T92" s="20" t="s">
        <v>44</v>
      </c>
      <c r="U92" s="54">
        <v>1.85</v>
      </c>
      <c r="V92" s="54">
        <v>3.11</v>
      </c>
      <c r="W92" s="54">
        <v>2.4700000000000002</v>
      </c>
      <c r="X92" s="54">
        <v>0.98</v>
      </c>
      <c r="Y92" s="54">
        <v>3.14</v>
      </c>
      <c r="Z92" s="54">
        <v>2.0699999999999998</v>
      </c>
      <c r="AA92" s="54">
        <v>1.55</v>
      </c>
      <c r="AB92" s="54">
        <v>3.12</v>
      </c>
      <c r="AC92" s="54">
        <v>2.34</v>
      </c>
      <c r="AD92" s="54">
        <v>5.54</v>
      </c>
      <c r="AE92" s="54">
        <v>10.14</v>
      </c>
      <c r="AF92" s="54">
        <v>7.8</v>
      </c>
      <c r="AG92" s="54">
        <v>-7.35</v>
      </c>
      <c r="AH92" s="54">
        <v>-1.59</v>
      </c>
      <c r="AI92" s="54">
        <v>-4.49</v>
      </c>
    </row>
    <row r="93" spans="1:35" ht="12.75" customHeight="1">
      <c r="A93" s="20" t="s">
        <v>26</v>
      </c>
      <c r="B93" s="20" t="s">
        <v>41</v>
      </c>
      <c r="C93" s="106">
        <v>22.76</v>
      </c>
      <c r="D93" s="106">
        <v>20.51</v>
      </c>
      <c r="E93" s="106">
        <v>21.64</v>
      </c>
      <c r="F93" s="106">
        <v>22.61</v>
      </c>
      <c r="G93" s="106">
        <v>24</v>
      </c>
      <c r="H93" s="106">
        <v>23.31</v>
      </c>
      <c r="I93" s="106">
        <v>22.71</v>
      </c>
      <c r="J93" s="106">
        <v>21.66</v>
      </c>
      <c r="K93" s="106">
        <v>22.19</v>
      </c>
      <c r="L93" s="106">
        <v>29.56</v>
      </c>
      <c r="M93" s="106">
        <v>32.020000000000003</v>
      </c>
      <c r="N93" s="106">
        <v>30.73</v>
      </c>
      <c r="O93" s="106">
        <v>21.03</v>
      </c>
      <c r="P93" s="106">
        <v>23.54</v>
      </c>
      <c r="Q93" s="106">
        <v>22.17</v>
      </c>
      <c r="S93" s="54" t="s">
        <v>208</v>
      </c>
      <c r="T93" s="20" t="s">
        <v>41</v>
      </c>
      <c r="U93" s="54">
        <v>-2.4900000000000002</v>
      </c>
      <c r="V93" s="54">
        <v>-3.94</v>
      </c>
      <c r="W93" s="54">
        <v>-3.22</v>
      </c>
      <c r="X93" s="54">
        <v>0.28999999999999998</v>
      </c>
      <c r="Y93" s="54">
        <v>4.45</v>
      </c>
      <c r="Z93" s="54">
        <v>2.4</v>
      </c>
      <c r="AA93" s="54">
        <v>-1.58</v>
      </c>
      <c r="AB93" s="54">
        <v>-1.17</v>
      </c>
      <c r="AC93" s="54">
        <v>-1.37</v>
      </c>
      <c r="AD93" s="54">
        <v>13.66</v>
      </c>
      <c r="AE93" s="54">
        <v>14.81</v>
      </c>
      <c r="AF93" s="54">
        <v>14.21</v>
      </c>
      <c r="AG93" s="54">
        <v>1.71</v>
      </c>
      <c r="AH93" s="54">
        <v>2.04</v>
      </c>
      <c r="AI93" s="54">
        <v>1.86</v>
      </c>
    </row>
    <row r="94" spans="1:35" ht="12.75" customHeight="1">
      <c r="A94" s="20" t="s">
        <v>26</v>
      </c>
      <c r="B94" s="20" t="s">
        <v>42</v>
      </c>
      <c r="C94" s="106">
        <v>9.39</v>
      </c>
      <c r="D94" s="106">
        <v>16.97</v>
      </c>
      <c r="E94" s="106">
        <v>13.02</v>
      </c>
      <c r="F94" s="106">
        <v>42.71</v>
      </c>
      <c r="G94" s="106">
        <v>53.77</v>
      </c>
      <c r="H94" s="106">
        <v>48.56</v>
      </c>
      <c r="I94" s="106">
        <v>21.79</v>
      </c>
      <c r="J94" s="106">
        <v>32.43</v>
      </c>
      <c r="K94" s="106">
        <v>27.1</v>
      </c>
      <c r="L94" s="106">
        <v>49.1</v>
      </c>
      <c r="M94" s="106">
        <v>58.72</v>
      </c>
      <c r="N94" s="106">
        <v>54.29</v>
      </c>
      <c r="O94" s="106">
        <v>51.75</v>
      </c>
      <c r="P94" s="106">
        <v>64.489999999999995</v>
      </c>
      <c r="Q94" s="106">
        <v>57.97</v>
      </c>
      <c r="S94" s="54" t="s">
        <v>208</v>
      </c>
      <c r="T94" s="20" t="s">
        <v>42</v>
      </c>
      <c r="U94" s="54">
        <v>22.08</v>
      </c>
      <c r="V94" s="54">
        <v>10.88</v>
      </c>
      <c r="W94" s="54">
        <v>17.059999999999999</v>
      </c>
      <c r="X94" s="54">
        <v>-2.61</v>
      </c>
      <c r="Y94" s="54">
        <v>-6.8</v>
      </c>
      <c r="Z94" s="54">
        <v>-4.6399999999999997</v>
      </c>
      <c r="AA94" s="54">
        <v>15.38</v>
      </c>
      <c r="AB94" s="54">
        <v>5.58</v>
      </c>
      <c r="AC94" s="54">
        <v>10.89</v>
      </c>
      <c r="AD94" s="54">
        <v>-12.77</v>
      </c>
      <c r="AE94" s="54">
        <v>-47.38</v>
      </c>
      <c r="AF94" s="54">
        <v>-29.25</v>
      </c>
      <c r="AG94" s="54">
        <v>-51.33</v>
      </c>
      <c r="AH94" s="54">
        <v>-90.27</v>
      </c>
      <c r="AI94" s="54">
        <v>-70.8</v>
      </c>
    </row>
    <row r="95" spans="1:35" ht="12.75" customHeight="1">
      <c r="A95" s="20" t="s">
        <v>26</v>
      </c>
      <c r="B95" s="20" t="s">
        <v>43</v>
      </c>
      <c r="C95" s="106">
        <v>17.95</v>
      </c>
      <c r="D95" s="106">
        <v>17.29</v>
      </c>
      <c r="E95" s="106">
        <v>17.62</v>
      </c>
      <c r="F95" s="106">
        <v>17.21</v>
      </c>
      <c r="G95" s="106">
        <v>16.12</v>
      </c>
      <c r="H95" s="106">
        <v>16.63</v>
      </c>
      <c r="I95" s="106">
        <v>17.75</v>
      </c>
      <c r="J95" s="106">
        <v>16.93</v>
      </c>
      <c r="K95" s="106">
        <v>17.329999999999998</v>
      </c>
      <c r="L95" s="106">
        <v>27.94</v>
      </c>
      <c r="M95" s="106">
        <v>26.86</v>
      </c>
      <c r="N95" s="106">
        <v>27.36</v>
      </c>
      <c r="O95" s="106">
        <v>10.98</v>
      </c>
      <c r="P95" s="106">
        <v>11.67</v>
      </c>
      <c r="Q95" s="106">
        <v>11.35</v>
      </c>
      <c r="S95" s="54" t="s">
        <v>208</v>
      </c>
      <c r="T95" s="20" t="s">
        <v>43</v>
      </c>
      <c r="U95" s="54">
        <v>2.78</v>
      </c>
      <c r="V95" s="54">
        <v>0.83</v>
      </c>
      <c r="W95" s="54">
        <v>1.82</v>
      </c>
      <c r="X95" s="54">
        <v>7.06</v>
      </c>
      <c r="Y95" s="54">
        <v>5.72</v>
      </c>
      <c r="Z95" s="54">
        <v>6.35</v>
      </c>
      <c r="AA95" s="54">
        <v>3.99</v>
      </c>
      <c r="AB95" s="54">
        <v>2.35</v>
      </c>
      <c r="AC95" s="54">
        <v>3.17</v>
      </c>
      <c r="AD95" s="54">
        <v>17.95</v>
      </c>
      <c r="AE95" s="54">
        <v>18.37</v>
      </c>
      <c r="AF95" s="54">
        <v>18.18</v>
      </c>
      <c r="AG95" s="54">
        <v>4.4800000000000004</v>
      </c>
      <c r="AH95" s="54">
        <v>4.5199999999999996</v>
      </c>
      <c r="AI95" s="54">
        <v>4.5</v>
      </c>
    </row>
    <row r="96" spans="1:35" ht="12.75" customHeight="1">
      <c r="A96" s="20" t="s">
        <v>26</v>
      </c>
      <c r="B96" s="20" t="s">
        <v>44</v>
      </c>
      <c r="C96" s="106" t="s">
        <v>52</v>
      </c>
      <c r="D96" s="106" t="s">
        <v>52</v>
      </c>
      <c r="E96" s="106" t="s">
        <v>52</v>
      </c>
      <c r="F96" s="106">
        <v>7.45</v>
      </c>
      <c r="G96" s="106">
        <v>8.43</v>
      </c>
      <c r="H96" s="106">
        <v>7.93</v>
      </c>
      <c r="I96" s="106" t="s">
        <v>52</v>
      </c>
      <c r="J96" s="106">
        <v>0.28999999999999998</v>
      </c>
      <c r="K96" s="106" t="s">
        <v>52</v>
      </c>
      <c r="L96" s="106">
        <v>24.23</v>
      </c>
      <c r="M96" s="106">
        <v>41.77</v>
      </c>
      <c r="N96" s="106">
        <v>33.28</v>
      </c>
      <c r="O96" s="106">
        <v>50.66</v>
      </c>
      <c r="P96" s="106">
        <v>46.27</v>
      </c>
      <c r="Q96" s="106">
        <v>48.6</v>
      </c>
      <c r="S96" s="54" t="s">
        <v>208</v>
      </c>
      <c r="T96" s="20" t="s">
        <v>44</v>
      </c>
      <c r="U96" s="54">
        <v>11.26</v>
      </c>
      <c r="V96" s="54">
        <v>12.37</v>
      </c>
      <c r="W96" s="54">
        <v>11.79</v>
      </c>
      <c r="X96" s="54">
        <v>6.82</v>
      </c>
      <c r="Y96" s="54">
        <v>-2.62</v>
      </c>
      <c r="Z96" s="54">
        <v>2.25</v>
      </c>
      <c r="AA96" s="54">
        <v>9.84</v>
      </c>
      <c r="AB96" s="54">
        <v>7.49</v>
      </c>
      <c r="AC96" s="54">
        <v>8.7100000000000009</v>
      </c>
      <c r="AD96" s="54">
        <v>23.03</v>
      </c>
      <c r="AE96" s="54">
        <v>16.12</v>
      </c>
      <c r="AF96" s="54">
        <v>19.7</v>
      </c>
      <c r="AG96" s="54">
        <v>15.92</v>
      </c>
      <c r="AH96" s="54">
        <v>14.29</v>
      </c>
      <c r="AI96" s="54">
        <v>15.22</v>
      </c>
    </row>
    <row r="97" spans="1:35" ht="12.75" customHeight="1">
      <c r="A97" s="20" t="s">
        <v>27</v>
      </c>
      <c r="B97" s="20" t="s">
        <v>41</v>
      </c>
      <c r="C97" s="106" t="s">
        <v>52</v>
      </c>
      <c r="D97" s="106" t="s">
        <v>52</v>
      </c>
      <c r="E97" s="106" t="s">
        <v>52</v>
      </c>
      <c r="F97" s="106" t="s">
        <v>52</v>
      </c>
      <c r="G97" s="106" t="s">
        <v>52</v>
      </c>
      <c r="H97" s="106" t="s">
        <v>52</v>
      </c>
      <c r="I97" s="106" t="s">
        <v>52</v>
      </c>
      <c r="J97" s="106" t="s">
        <v>52</v>
      </c>
      <c r="K97" s="106" t="s">
        <v>52</v>
      </c>
      <c r="L97" s="106">
        <v>17.45</v>
      </c>
      <c r="M97" s="106">
        <v>13.06</v>
      </c>
      <c r="N97" s="106">
        <v>15.21</v>
      </c>
      <c r="O97" s="106" t="s">
        <v>52</v>
      </c>
      <c r="P97" s="106" t="s">
        <v>52</v>
      </c>
      <c r="Q97" s="106" t="s">
        <v>52</v>
      </c>
      <c r="S97" s="54" t="s">
        <v>209</v>
      </c>
      <c r="T97" s="20" t="s">
        <v>41</v>
      </c>
      <c r="U97" s="54">
        <v>40.18</v>
      </c>
      <c r="V97" s="54">
        <v>40.42</v>
      </c>
      <c r="W97" s="54">
        <v>40.29</v>
      </c>
      <c r="X97" s="54">
        <v>18.510000000000002</v>
      </c>
      <c r="Y97" s="54">
        <v>3.12</v>
      </c>
      <c r="Z97" s="54">
        <v>11.16</v>
      </c>
      <c r="AA97" s="54">
        <v>33.840000000000003</v>
      </c>
      <c r="AB97" s="54">
        <v>28.9</v>
      </c>
      <c r="AC97" s="54">
        <v>31.55</v>
      </c>
      <c r="AD97" s="54">
        <v>-36.21</v>
      </c>
      <c r="AE97" s="54">
        <v>-45.65</v>
      </c>
      <c r="AF97" s="54">
        <v>-40.909999999999997</v>
      </c>
      <c r="AG97" s="54">
        <v>7.69</v>
      </c>
      <c r="AH97" s="54">
        <v>13.89</v>
      </c>
      <c r="AI97" s="54">
        <v>10.67</v>
      </c>
    </row>
    <row r="98" spans="1:35" ht="12.75" customHeight="1">
      <c r="A98" s="20" t="s">
        <v>27</v>
      </c>
      <c r="B98" s="20" t="s">
        <v>42</v>
      </c>
      <c r="C98" s="106">
        <v>62.6</v>
      </c>
      <c r="D98" s="106">
        <v>68.08</v>
      </c>
      <c r="E98" s="106">
        <v>65.12</v>
      </c>
      <c r="F98" s="106">
        <v>62.34</v>
      </c>
      <c r="G98" s="106">
        <v>60.83</v>
      </c>
      <c r="H98" s="106">
        <v>61.62</v>
      </c>
      <c r="I98" s="106">
        <v>62.5</v>
      </c>
      <c r="J98" s="106">
        <v>65.08</v>
      </c>
      <c r="K98" s="106">
        <v>63.7</v>
      </c>
      <c r="L98" s="106">
        <v>84.86</v>
      </c>
      <c r="M98" s="106">
        <v>87.69</v>
      </c>
      <c r="N98" s="106">
        <v>86.2</v>
      </c>
      <c r="O98" s="106" t="s">
        <v>52</v>
      </c>
      <c r="P98" s="106" t="s">
        <v>52</v>
      </c>
      <c r="Q98" s="106" t="s">
        <v>52</v>
      </c>
      <c r="S98" s="54" t="s">
        <v>209</v>
      </c>
      <c r="T98" s="20" t="s">
        <v>42</v>
      </c>
      <c r="U98" s="54">
        <v>-5.1100000000000003</v>
      </c>
      <c r="V98" s="54">
        <v>-25.71</v>
      </c>
      <c r="W98" s="54">
        <v>-14.05</v>
      </c>
      <c r="X98" s="54">
        <v>-112.35</v>
      </c>
      <c r="Y98" s="54">
        <v>-108.33</v>
      </c>
      <c r="Z98" s="54">
        <v>-110.46</v>
      </c>
      <c r="AA98" s="54">
        <v>-44.95</v>
      </c>
      <c r="AB98" s="54">
        <v>-59.32</v>
      </c>
      <c r="AC98" s="54">
        <v>-51.39</v>
      </c>
      <c r="AD98" s="54">
        <v>-296.05</v>
      </c>
      <c r="AE98" s="54">
        <v>-503.64</v>
      </c>
      <c r="AF98" s="54">
        <v>-383.21</v>
      </c>
      <c r="AG98" s="54">
        <v>-625</v>
      </c>
      <c r="AH98" s="54">
        <v>-800</v>
      </c>
      <c r="AI98" s="54">
        <v>-702.78</v>
      </c>
    </row>
    <row r="99" spans="1:35" ht="12.75" customHeight="1">
      <c r="A99" s="20" t="s">
        <v>27</v>
      </c>
      <c r="B99" s="20" t="s">
        <v>43</v>
      </c>
      <c r="C99" s="106">
        <v>15</v>
      </c>
      <c r="D99" s="106">
        <v>15.23</v>
      </c>
      <c r="E99" s="106">
        <v>15.11</v>
      </c>
      <c r="F99" s="106">
        <v>10.17</v>
      </c>
      <c r="G99" s="106">
        <v>8.6199999999999992</v>
      </c>
      <c r="H99" s="106">
        <v>9.42</v>
      </c>
      <c r="I99" s="106">
        <v>13.44</v>
      </c>
      <c r="J99" s="106">
        <v>13.11</v>
      </c>
      <c r="K99" s="106">
        <v>13.28</v>
      </c>
      <c r="L99" s="106">
        <v>31.32</v>
      </c>
      <c r="M99" s="106">
        <v>27.74</v>
      </c>
      <c r="N99" s="106">
        <v>29.54</v>
      </c>
      <c r="O99" s="106">
        <v>7.36</v>
      </c>
      <c r="P99" s="106">
        <v>5.76</v>
      </c>
      <c r="Q99" s="106">
        <v>6.54</v>
      </c>
      <c r="S99" s="54" t="s">
        <v>209</v>
      </c>
      <c r="T99" s="20" t="s">
        <v>43</v>
      </c>
      <c r="U99" s="54">
        <v>8</v>
      </c>
      <c r="V99" s="54">
        <v>6.92</v>
      </c>
      <c r="W99" s="54">
        <v>7.48</v>
      </c>
      <c r="X99" s="54">
        <v>8.36</v>
      </c>
      <c r="Y99" s="54">
        <v>5.96</v>
      </c>
      <c r="Z99" s="54">
        <v>7.2</v>
      </c>
      <c r="AA99" s="54">
        <v>8.1199999999999992</v>
      </c>
      <c r="AB99" s="54">
        <v>6.61</v>
      </c>
      <c r="AC99" s="54">
        <v>7.39</v>
      </c>
      <c r="AD99" s="54">
        <v>24.72</v>
      </c>
      <c r="AE99" s="54">
        <v>19.25</v>
      </c>
      <c r="AF99" s="54">
        <v>21.98</v>
      </c>
      <c r="AG99" s="54">
        <v>5.88</v>
      </c>
      <c r="AH99" s="54">
        <v>4.55</v>
      </c>
      <c r="AI99" s="54">
        <v>5.19</v>
      </c>
    </row>
    <row r="100" spans="1:35" ht="12.75" customHeight="1">
      <c r="A100" s="20" t="s">
        <v>27</v>
      </c>
      <c r="B100" s="20" t="s">
        <v>44</v>
      </c>
      <c r="C100" s="106" t="s">
        <v>155</v>
      </c>
      <c r="D100" s="106" t="s">
        <v>155</v>
      </c>
      <c r="E100" s="106" t="s">
        <v>155</v>
      </c>
      <c r="F100" s="106" t="s">
        <v>155</v>
      </c>
      <c r="G100" s="106" t="s">
        <v>155</v>
      </c>
      <c r="H100" s="106" t="s">
        <v>155</v>
      </c>
      <c r="I100" s="106" t="s">
        <v>155</v>
      </c>
      <c r="J100" s="106" t="s">
        <v>155</v>
      </c>
      <c r="K100" s="106" t="s">
        <v>155</v>
      </c>
      <c r="L100" s="106" t="s">
        <v>155</v>
      </c>
      <c r="M100" s="106" t="s">
        <v>155</v>
      </c>
      <c r="N100" s="106" t="s">
        <v>155</v>
      </c>
      <c r="O100" s="106" t="s">
        <v>155</v>
      </c>
      <c r="P100" s="106" t="s">
        <v>155</v>
      </c>
      <c r="Q100" s="106" t="s">
        <v>155</v>
      </c>
      <c r="S100" s="54" t="s">
        <v>209</v>
      </c>
      <c r="T100" s="20" t="s">
        <v>44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</row>
    <row r="101" spans="1:35" ht="12.75" customHeight="1">
      <c r="A101" s="20" t="s">
        <v>28</v>
      </c>
      <c r="B101" s="20" t="s">
        <v>41</v>
      </c>
      <c r="C101" s="106">
        <v>8.61</v>
      </c>
      <c r="D101" s="106">
        <v>9.31</v>
      </c>
      <c r="E101" s="106">
        <v>8.93</v>
      </c>
      <c r="F101" s="106">
        <v>5.67</v>
      </c>
      <c r="G101" s="106">
        <v>6.46</v>
      </c>
      <c r="H101" s="106">
        <v>6.04</v>
      </c>
      <c r="I101" s="106">
        <v>7.81</v>
      </c>
      <c r="J101" s="106">
        <v>8.5299999999999994</v>
      </c>
      <c r="K101" s="106">
        <v>8.14</v>
      </c>
      <c r="L101" s="106">
        <v>28.64</v>
      </c>
      <c r="M101" s="106">
        <v>28.87</v>
      </c>
      <c r="N101" s="106">
        <v>28.75</v>
      </c>
      <c r="O101" s="106">
        <v>12.96</v>
      </c>
      <c r="P101" s="106">
        <v>26.33</v>
      </c>
      <c r="Q101" s="106">
        <v>19.45</v>
      </c>
      <c r="S101" s="54" t="s">
        <v>210</v>
      </c>
      <c r="T101" s="20" t="s">
        <v>41</v>
      </c>
      <c r="U101" s="54">
        <v>20.04</v>
      </c>
      <c r="V101" s="54">
        <v>20.36</v>
      </c>
      <c r="W101" s="54">
        <v>20.190000000000001</v>
      </c>
      <c r="X101" s="54">
        <v>10.19</v>
      </c>
      <c r="Y101" s="54">
        <v>11.96</v>
      </c>
      <c r="Z101" s="54">
        <v>11</v>
      </c>
      <c r="AA101" s="54">
        <v>17.32</v>
      </c>
      <c r="AB101" s="54">
        <v>18.05</v>
      </c>
      <c r="AC101" s="54">
        <v>17.66</v>
      </c>
      <c r="AD101" s="54">
        <v>21.33</v>
      </c>
      <c r="AE101" s="54">
        <v>21.26</v>
      </c>
      <c r="AF101" s="54">
        <v>21.3</v>
      </c>
      <c r="AG101" s="54">
        <v>8.27</v>
      </c>
      <c r="AH101" s="54">
        <v>-0.63</v>
      </c>
      <c r="AI101" s="54">
        <v>4.08</v>
      </c>
    </row>
    <row r="102" spans="1:35" ht="12.75" customHeight="1">
      <c r="A102" s="20" t="s">
        <v>28</v>
      </c>
      <c r="B102" s="20" t="s">
        <v>42</v>
      </c>
      <c r="C102" s="106">
        <v>35.1</v>
      </c>
      <c r="D102" s="106">
        <v>31.07</v>
      </c>
      <c r="E102" s="106">
        <v>33.159999999999997</v>
      </c>
      <c r="F102" s="106">
        <v>42.51</v>
      </c>
      <c r="G102" s="106">
        <v>41.19</v>
      </c>
      <c r="H102" s="106">
        <v>41.91</v>
      </c>
      <c r="I102" s="106">
        <v>37.380000000000003</v>
      </c>
      <c r="J102" s="106">
        <v>33.99</v>
      </c>
      <c r="K102" s="106">
        <v>35.770000000000003</v>
      </c>
      <c r="L102" s="106">
        <v>56.01</v>
      </c>
      <c r="M102" s="106">
        <v>58.88</v>
      </c>
      <c r="N102" s="106">
        <v>57.4</v>
      </c>
      <c r="O102" s="106">
        <v>42.93</v>
      </c>
      <c r="P102" s="106">
        <v>27.07</v>
      </c>
      <c r="Q102" s="106">
        <v>36.28</v>
      </c>
      <c r="S102" s="54" t="s">
        <v>210</v>
      </c>
      <c r="T102" s="20" t="s">
        <v>42</v>
      </c>
      <c r="U102" s="54">
        <v>-5.35</v>
      </c>
      <c r="V102" s="54">
        <v>1.19</v>
      </c>
      <c r="W102" s="54">
        <v>-2.02</v>
      </c>
      <c r="X102" s="54">
        <v>7.11</v>
      </c>
      <c r="Y102" s="54">
        <v>-1.67</v>
      </c>
      <c r="Z102" s="54">
        <v>3.03</v>
      </c>
      <c r="AA102" s="54">
        <v>-1.72</v>
      </c>
      <c r="AB102" s="54">
        <v>0.46</v>
      </c>
      <c r="AC102" s="54">
        <v>-0.64</v>
      </c>
      <c r="AD102" s="54">
        <v>14.25</v>
      </c>
      <c r="AE102" s="54">
        <v>19.37</v>
      </c>
      <c r="AF102" s="54">
        <v>16.55</v>
      </c>
      <c r="AG102" s="54">
        <v>0</v>
      </c>
      <c r="AH102" s="54">
        <v>-14.44</v>
      </c>
      <c r="AI102" s="54">
        <v>-6.99</v>
      </c>
    </row>
    <row r="103" spans="1:35" ht="12.75" customHeight="1">
      <c r="A103" s="20" t="s">
        <v>28</v>
      </c>
      <c r="B103" s="20" t="s">
        <v>43</v>
      </c>
      <c r="C103" s="106">
        <v>22.44</v>
      </c>
      <c r="D103" s="106">
        <v>23.32</v>
      </c>
      <c r="E103" s="106">
        <v>22.87</v>
      </c>
      <c r="F103" s="106">
        <v>19.75</v>
      </c>
      <c r="G103" s="106">
        <v>18.8</v>
      </c>
      <c r="H103" s="106">
        <v>19.28</v>
      </c>
      <c r="I103" s="106">
        <v>21.58</v>
      </c>
      <c r="J103" s="106">
        <v>21.84</v>
      </c>
      <c r="K103" s="106">
        <v>21.71</v>
      </c>
      <c r="L103" s="106">
        <v>31.8</v>
      </c>
      <c r="M103" s="106">
        <v>31.26</v>
      </c>
      <c r="N103" s="106">
        <v>31.53</v>
      </c>
      <c r="O103" s="106">
        <v>15.76</v>
      </c>
      <c r="P103" s="106">
        <v>11.46</v>
      </c>
      <c r="Q103" s="106">
        <v>13.65</v>
      </c>
      <c r="S103" s="54" t="s">
        <v>210</v>
      </c>
      <c r="T103" s="20" t="s">
        <v>43</v>
      </c>
      <c r="U103" s="54">
        <v>3.46</v>
      </c>
      <c r="V103" s="54">
        <v>2.93</v>
      </c>
      <c r="W103" s="54">
        <v>3.2</v>
      </c>
      <c r="X103" s="54">
        <v>3.55</v>
      </c>
      <c r="Y103" s="54">
        <v>3.58</v>
      </c>
      <c r="Z103" s="54">
        <v>3.56</v>
      </c>
      <c r="AA103" s="54">
        <v>3.49</v>
      </c>
      <c r="AB103" s="54">
        <v>3.16</v>
      </c>
      <c r="AC103" s="54">
        <v>3.32</v>
      </c>
      <c r="AD103" s="54">
        <v>12.62</v>
      </c>
      <c r="AE103" s="54">
        <v>12.02</v>
      </c>
      <c r="AF103" s="54">
        <v>12.32</v>
      </c>
      <c r="AG103" s="54">
        <v>6.63</v>
      </c>
      <c r="AH103" s="54">
        <v>2.84</v>
      </c>
      <c r="AI103" s="54">
        <v>4.7699999999999996</v>
      </c>
    </row>
    <row r="104" spans="1:35" ht="12.75" customHeight="1">
      <c r="A104" s="20" t="s">
        <v>28</v>
      </c>
      <c r="B104" s="20" t="s">
        <v>44</v>
      </c>
      <c r="C104" s="106" t="s">
        <v>52</v>
      </c>
      <c r="D104" s="106" t="s">
        <v>52</v>
      </c>
      <c r="E104" s="106" t="s">
        <v>52</v>
      </c>
      <c r="F104" s="106" t="s">
        <v>52</v>
      </c>
      <c r="G104" s="106" t="s">
        <v>52</v>
      </c>
      <c r="H104" s="106" t="s">
        <v>52</v>
      </c>
      <c r="I104" s="106" t="s">
        <v>52</v>
      </c>
      <c r="J104" s="106" t="s">
        <v>52</v>
      </c>
      <c r="K104" s="106" t="s">
        <v>52</v>
      </c>
      <c r="L104" s="106" t="s">
        <v>52</v>
      </c>
      <c r="M104" s="106" t="s">
        <v>52</v>
      </c>
      <c r="N104" s="106" t="s">
        <v>52</v>
      </c>
      <c r="O104" s="106" t="s">
        <v>52</v>
      </c>
      <c r="P104" s="106" t="s">
        <v>52</v>
      </c>
      <c r="Q104" s="106" t="s">
        <v>52</v>
      </c>
      <c r="S104" s="54" t="s">
        <v>210</v>
      </c>
      <c r="T104" s="20" t="s">
        <v>44</v>
      </c>
      <c r="U104" s="54">
        <v>-6.95</v>
      </c>
      <c r="V104" s="54">
        <v>-17.09</v>
      </c>
      <c r="W104" s="54">
        <v>-11.53</v>
      </c>
      <c r="X104" s="54">
        <v>-14</v>
      </c>
      <c r="Y104" s="54">
        <v>-8.35</v>
      </c>
      <c r="Z104" s="54">
        <v>-11.42</v>
      </c>
      <c r="AA104" s="54">
        <v>-8.91</v>
      </c>
      <c r="AB104" s="54">
        <v>-14.63</v>
      </c>
      <c r="AC104" s="54">
        <v>-11.5</v>
      </c>
      <c r="AD104" s="54">
        <v>17.28</v>
      </c>
      <c r="AE104" s="54">
        <v>17.14</v>
      </c>
      <c r="AF104" s="54">
        <v>17.21</v>
      </c>
      <c r="AG104" s="54">
        <v>12.95</v>
      </c>
      <c r="AH104" s="54">
        <v>7.34</v>
      </c>
      <c r="AI104" s="54">
        <v>10.27</v>
      </c>
    </row>
    <row r="105" spans="1:35" ht="12.75" customHeight="1">
      <c r="A105" s="20" t="s">
        <v>29</v>
      </c>
      <c r="B105" s="20" t="s">
        <v>41</v>
      </c>
      <c r="C105" s="106">
        <v>3.59</v>
      </c>
      <c r="D105" s="106">
        <v>4.22</v>
      </c>
      <c r="E105" s="106">
        <v>3.89</v>
      </c>
      <c r="F105" s="106">
        <v>1.8</v>
      </c>
      <c r="G105" s="106">
        <v>1.96</v>
      </c>
      <c r="H105" s="106">
        <v>1.88</v>
      </c>
      <c r="I105" s="106">
        <v>2.96</v>
      </c>
      <c r="J105" s="106">
        <v>3.4</v>
      </c>
      <c r="K105" s="106">
        <v>3.17</v>
      </c>
      <c r="L105" s="106" t="s">
        <v>52</v>
      </c>
      <c r="M105" s="106" t="s">
        <v>52</v>
      </c>
      <c r="N105" s="106" t="s">
        <v>52</v>
      </c>
      <c r="O105" s="106">
        <v>4.25</v>
      </c>
      <c r="P105" s="106">
        <v>6.02</v>
      </c>
      <c r="Q105" s="106">
        <v>5.12</v>
      </c>
      <c r="S105" s="54" t="s">
        <v>211</v>
      </c>
      <c r="T105" s="20" t="s">
        <v>41</v>
      </c>
      <c r="U105" s="54">
        <v>8.7799999999999994</v>
      </c>
      <c r="V105" s="54">
        <v>7.73</v>
      </c>
      <c r="W105" s="54">
        <v>8.2899999999999991</v>
      </c>
      <c r="X105" s="54">
        <v>6.95</v>
      </c>
      <c r="Y105" s="54">
        <v>5.47</v>
      </c>
      <c r="Z105" s="54">
        <v>6.25</v>
      </c>
      <c r="AA105" s="54">
        <v>8.1199999999999992</v>
      </c>
      <c r="AB105" s="54">
        <v>6.9</v>
      </c>
      <c r="AC105" s="54">
        <v>7.55</v>
      </c>
      <c r="AD105" s="54">
        <v>-0.83</v>
      </c>
      <c r="AE105" s="54">
        <v>-7.23</v>
      </c>
      <c r="AF105" s="54">
        <v>-3.89</v>
      </c>
      <c r="AG105" s="54">
        <v>6.52</v>
      </c>
      <c r="AH105" s="54">
        <v>3.01</v>
      </c>
      <c r="AI105" s="54">
        <v>4.82</v>
      </c>
    </row>
    <row r="106" spans="1:35" ht="12.75" customHeight="1">
      <c r="A106" s="20" t="s">
        <v>29</v>
      </c>
      <c r="B106" s="20" t="s">
        <v>42</v>
      </c>
      <c r="C106" s="106">
        <v>3.28</v>
      </c>
      <c r="D106" s="106">
        <v>3.18</v>
      </c>
      <c r="E106" s="106">
        <v>3.23</v>
      </c>
      <c r="F106" s="106">
        <v>5.72</v>
      </c>
      <c r="G106" s="106">
        <v>5.75</v>
      </c>
      <c r="H106" s="106">
        <v>5.74</v>
      </c>
      <c r="I106" s="106">
        <v>4.16</v>
      </c>
      <c r="J106" s="106">
        <v>4.12</v>
      </c>
      <c r="K106" s="106">
        <v>4.1399999999999997</v>
      </c>
      <c r="L106" s="106">
        <v>33.950000000000003</v>
      </c>
      <c r="M106" s="106">
        <v>34.090000000000003</v>
      </c>
      <c r="N106" s="106">
        <v>34.020000000000003</v>
      </c>
      <c r="O106" s="106" t="s">
        <v>52</v>
      </c>
      <c r="P106" s="106" t="s">
        <v>52</v>
      </c>
      <c r="Q106" s="106" t="s">
        <v>52</v>
      </c>
      <c r="S106" s="54" t="s">
        <v>211</v>
      </c>
      <c r="T106" s="20" t="s">
        <v>42</v>
      </c>
      <c r="U106" s="54">
        <v>3.84</v>
      </c>
      <c r="V106" s="54">
        <v>3.71</v>
      </c>
      <c r="W106" s="54">
        <v>3.78</v>
      </c>
      <c r="X106" s="54">
        <v>3.95</v>
      </c>
      <c r="Y106" s="54">
        <v>3.52</v>
      </c>
      <c r="Z106" s="54">
        <v>3.74</v>
      </c>
      <c r="AA106" s="54">
        <v>3.88</v>
      </c>
      <c r="AB106" s="54">
        <v>3.64</v>
      </c>
      <c r="AC106" s="54">
        <v>3.76</v>
      </c>
      <c r="AD106" s="54">
        <v>30.94</v>
      </c>
      <c r="AE106" s="54">
        <v>30.57</v>
      </c>
      <c r="AF106" s="54">
        <v>30.75</v>
      </c>
      <c r="AG106" s="54">
        <v>-10.220000000000001</v>
      </c>
      <c r="AH106" s="54">
        <v>-12.92</v>
      </c>
      <c r="AI106" s="54">
        <v>-11.56</v>
      </c>
    </row>
    <row r="107" spans="1:35" ht="12.75" customHeight="1">
      <c r="A107" s="20" t="s">
        <v>29</v>
      </c>
      <c r="B107" s="20" t="s">
        <v>43</v>
      </c>
      <c r="C107" s="106">
        <v>7.12</v>
      </c>
      <c r="D107" s="106">
        <v>7.63</v>
      </c>
      <c r="E107" s="106">
        <v>7.37</v>
      </c>
      <c r="F107" s="106">
        <v>9.39</v>
      </c>
      <c r="G107" s="106">
        <v>8.75</v>
      </c>
      <c r="H107" s="106">
        <v>9.08</v>
      </c>
      <c r="I107" s="106">
        <v>7.8</v>
      </c>
      <c r="J107" s="106">
        <v>7.96</v>
      </c>
      <c r="K107" s="106">
        <v>7.88</v>
      </c>
      <c r="L107" s="106">
        <v>30.62</v>
      </c>
      <c r="M107" s="106">
        <v>29.68</v>
      </c>
      <c r="N107" s="106">
        <v>30.14</v>
      </c>
      <c r="O107" s="106" t="s">
        <v>52</v>
      </c>
      <c r="P107" s="106" t="s">
        <v>52</v>
      </c>
      <c r="Q107" s="106" t="s">
        <v>52</v>
      </c>
      <c r="S107" s="54" t="s">
        <v>211</v>
      </c>
      <c r="T107" s="20" t="s">
        <v>43</v>
      </c>
      <c r="U107" s="54">
        <v>9.41</v>
      </c>
      <c r="V107" s="54">
        <v>9.3800000000000008</v>
      </c>
      <c r="W107" s="54">
        <v>9.39</v>
      </c>
      <c r="X107" s="54">
        <v>10.77</v>
      </c>
      <c r="Y107" s="54">
        <v>8.76</v>
      </c>
      <c r="Z107" s="54">
        <v>9.8000000000000007</v>
      </c>
      <c r="AA107" s="54">
        <v>9.85</v>
      </c>
      <c r="AB107" s="54">
        <v>9.18</v>
      </c>
      <c r="AC107" s="54">
        <v>9.52</v>
      </c>
      <c r="AD107" s="54">
        <v>29.9</v>
      </c>
      <c r="AE107" s="54">
        <v>29.4</v>
      </c>
      <c r="AF107" s="54">
        <v>29.64</v>
      </c>
      <c r="AG107" s="54">
        <v>-5.23</v>
      </c>
      <c r="AH107" s="54">
        <v>-2.8</v>
      </c>
      <c r="AI107" s="54">
        <v>-4.03</v>
      </c>
    </row>
    <row r="108" spans="1:35" ht="12.75" customHeight="1">
      <c r="A108" s="20" t="s">
        <v>29</v>
      </c>
      <c r="B108" s="20" t="s">
        <v>44</v>
      </c>
      <c r="C108" s="106">
        <v>1.81</v>
      </c>
      <c r="D108" s="106">
        <v>2.17</v>
      </c>
      <c r="E108" s="106">
        <v>1.98</v>
      </c>
      <c r="F108" s="106">
        <v>3.41</v>
      </c>
      <c r="G108" s="106">
        <v>3.2</v>
      </c>
      <c r="H108" s="106">
        <v>3.31</v>
      </c>
      <c r="I108" s="106">
        <v>2.42</v>
      </c>
      <c r="J108" s="106">
        <v>2.57</v>
      </c>
      <c r="K108" s="106">
        <v>2.4900000000000002</v>
      </c>
      <c r="L108" s="106">
        <v>38.14</v>
      </c>
      <c r="M108" s="106">
        <v>37.57</v>
      </c>
      <c r="N108" s="106">
        <v>37.85</v>
      </c>
      <c r="O108" s="106" t="s">
        <v>52</v>
      </c>
      <c r="P108" s="106" t="s">
        <v>52</v>
      </c>
      <c r="Q108" s="106" t="s">
        <v>52</v>
      </c>
      <c r="S108" s="54" t="s">
        <v>211</v>
      </c>
      <c r="T108" s="20" t="s">
        <v>44</v>
      </c>
      <c r="U108" s="54">
        <v>2.9</v>
      </c>
      <c r="V108" s="54">
        <v>2.3199999999999998</v>
      </c>
      <c r="W108" s="54">
        <v>2.62</v>
      </c>
      <c r="X108" s="54">
        <v>3.03</v>
      </c>
      <c r="Y108" s="54">
        <v>2.57</v>
      </c>
      <c r="Z108" s="54">
        <v>2.81</v>
      </c>
      <c r="AA108" s="54">
        <v>2.95</v>
      </c>
      <c r="AB108" s="54">
        <v>2.42</v>
      </c>
      <c r="AC108" s="54">
        <v>2.69</v>
      </c>
      <c r="AD108" s="54">
        <v>38.06</v>
      </c>
      <c r="AE108" s="54">
        <v>38</v>
      </c>
      <c r="AF108" s="54">
        <v>38.03</v>
      </c>
      <c r="AG108" s="54">
        <v>-10.9</v>
      </c>
      <c r="AH108" s="54">
        <v>-0.63</v>
      </c>
      <c r="AI108" s="54">
        <v>-5.73</v>
      </c>
    </row>
    <row r="109" spans="1:35" ht="12.75" customHeight="1">
      <c r="A109" s="20" t="s">
        <v>30</v>
      </c>
      <c r="B109" s="20" t="s">
        <v>41</v>
      </c>
      <c r="C109" s="106" t="s">
        <v>52</v>
      </c>
      <c r="D109" s="106" t="s">
        <v>52</v>
      </c>
      <c r="E109" s="106" t="s">
        <v>52</v>
      </c>
      <c r="F109" s="106" t="s">
        <v>52</v>
      </c>
      <c r="G109" s="106" t="s">
        <v>52</v>
      </c>
      <c r="H109" s="106" t="s">
        <v>52</v>
      </c>
      <c r="I109" s="106" t="s">
        <v>52</v>
      </c>
      <c r="J109" s="106" t="s">
        <v>52</v>
      </c>
      <c r="K109" s="106" t="s">
        <v>52</v>
      </c>
      <c r="L109" s="106">
        <v>20.239999999999998</v>
      </c>
      <c r="M109" s="106" t="s">
        <v>52</v>
      </c>
      <c r="N109" s="106">
        <v>3.96</v>
      </c>
      <c r="O109" s="106">
        <v>26.7</v>
      </c>
      <c r="P109" s="106" t="s">
        <v>52</v>
      </c>
      <c r="Q109" s="106">
        <v>1.33</v>
      </c>
      <c r="S109" s="54" t="s">
        <v>212</v>
      </c>
      <c r="T109" s="20" t="s">
        <v>41</v>
      </c>
      <c r="U109" s="54">
        <v>-30.34</v>
      </c>
      <c r="V109" s="54">
        <v>7.1</v>
      </c>
      <c r="W109" s="54">
        <v>-12.45</v>
      </c>
      <c r="X109" s="54">
        <v>-25.51</v>
      </c>
      <c r="Y109" s="54">
        <v>23.1</v>
      </c>
      <c r="Z109" s="54">
        <v>-3.93</v>
      </c>
      <c r="AA109" s="54">
        <v>-28.63</v>
      </c>
      <c r="AB109" s="54">
        <v>12.26</v>
      </c>
      <c r="AC109" s="54">
        <v>-9.56</v>
      </c>
      <c r="AD109" s="54">
        <v>-34.76</v>
      </c>
      <c r="AE109" s="54">
        <v>-12.51</v>
      </c>
      <c r="AF109" s="54">
        <v>-24.45</v>
      </c>
      <c r="AG109" s="54">
        <v>-92.55</v>
      </c>
      <c r="AH109" s="54">
        <v>10.81</v>
      </c>
      <c r="AI109" s="54">
        <v>-29.43</v>
      </c>
    </row>
    <row r="110" spans="1:35" ht="12.75" customHeight="1">
      <c r="A110" s="20" t="s">
        <v>30</v>
      </c>
      <c r="B110" s="20" t="s">
        <v>42</v>
      </c>
      <c r="C110" s="106">
        <v>0.36</v>
      </c>
      <c r="D110" s="106" t="s">
        <v>52</v>
      </c>
      <c r="E110" s="106">
        <v>0.04</v>
      </c>
      <c r="F110" s="106" t="s">
        <v>52</v>
      </c>
      <c r="G110" s="106" t="s">
        <v>52</v>
      </c>
      <c r="H110" s="106" t="s">
        <v>52</v>
      </c>
      <c r="I110" s="106" t="s">
        <v>52</v>
      </c>
      <c r="J110" s="106" t="s">
        <v>52</v>
      </c>
      <c r="K110" s="106" t="s">
        <v>52</v>
      </c>
      <c r="L110" s="106">
        <v>19.399999999999999</v>
      </c>
      <c r="M110" s="106">
        <v>15.87</v>
      </c>
      <c r="N110" s="106">
        <v>17.66</v>
      </c>
      <c r="O110" s="106">
        <v>14.03</v>
      </c>
      <c r="P110" s="106">
        <v>10.54</v>
      </c>
      <c r="Q110" s="106">
        <v>12.17</v>
      </c>
      <c r="S110" s="54" t="s">
        <v>212</v>
      </c>
      <c r="T110" s="20" t="s">
        <v>42</v>
      </c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</row>
    <row r="111" spans="1:35" ht="12.75" customHeight="1">
      <c r="A111" s="20" t="s">
        <v>30</v>
      </c>
      <c r="B111" s="20" t="s">
        <v>43</v>
      </c>
      <c r="C111" s="106" t="s">
        <v>155</v>
      </c>
      <c r="D111" s="106" t="s">
        <v>155</v>
      </c>
      <c r="E111" s="106" t="s">
        <v>155</v>
      </c>
      <c r="F111" s="106" t="s">
        <v>155</v>
      </c>
      <c r="G111" s="106" t="s">
        <v>155</v>
      </c>
      <c r="H111" s="106" t="s">
        <v>155</v>
      </c>
      <c r="I111" s="106" t="s">
        <v>155</v>
      </c>
      <c r="J111" s="106" t="s">
        <v>155</v>
      </c>
      <c r="K111" s="106" t="s">
        <v>155</v>
      </c>
      <c r="L111" s="106" t="s">
        <v>155</v>
      </c>
      <c r="M111" s="106" t="s">
        <v>155</v>
      </c>
      <c r="N111" s="106" t="s">
        <v>155</v>
      </c>
      <c r="O111" s="106" t="s">
        <v>155</v>
      </c>
      <c r="P111" s="106" t="s">
        <v>155</v>
      </c>
      <c r="Q111" s="106" t="s">
        <v>155</v>
      </c>
      <c r="S111" s="54" t="s">
        <v>212</v>
      </c>
      <c r="T111" s="20" t="s">
        <v>43</v>
      </c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</row>
    <row r="112" spans="1:35" ht="12.75" customHeight="1">
      <c r="A112" s="20" t="s">
        <v>30</v>
      </c>
      <c r="B112" s="20" t="s">
        <v>44</v>
      </c>
      <c r="C112" s="106">
        <v>0.82</v>
      </c>
      <c r="D112" s="106">
        <v>2.4900000000000002</v>
      </c>
      <c r="E112" s="106">
        <v>1.64</v>
      </c>
      <c r="F112" s="106">
        <v>1.48</v>
      </c>
      <c r="G112" s="106">
        <v>2.61</v>
      </c>
      <c r="H112" s="106">
        <v>2.0299999999999998</v>
      </c>
      <c r="I112" s="106">
        <v>1.08</v>
      </c>
      <c r="J112" s="106">
        <v>2.54</v>
      </c>
      <c r="K112" s="106">
        <v>1.79</v>
      </c>
      <c r="L112" s="106">
        <v>14.35</v>
      </c>
      <c r="M112" s="106">
        <v>10.5</v>
      </c>
      <c r="N112" s="106">
        <v>12.46</v>
      </c>
      <c r="O112" s="106">
        <v>9.2200000000000006</v>
      </c>
      <c r="P112" s="106">
        <v>10.89</v>
      </c>
      <c r="Q112" s="106">
        <v>10.1</v>
      </c>
      <c r="S112" s="54" t="s">
        <v>212</v>
      </c>
      <c r="T112" s="20" t="s">
        <v>44</v>
      </c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</row>
    <row r="113" spans="1:35" ht="12.75" customHeight="1">
      <c r="A113" s="20" t="s">
        <v>31</v>
      </c>
      <c r="B113" s="20" t="s">
        <v>41</v>
      </c>
      <c r="C113" s="106">
        <v>3.52</v>
      </c>
      <c r="D113" s="106">
        <v>3.28</v>
      </c>
      <c r="E113" s="106">
        <v>3.42</v>
      </c>
      <c r="F113" s="106">
        <v>2.82</v>
      </c>
      <c r="G113" s="106">
        <v>2.81</v>
      </c>
      <c r="H113" s="106">
        <v>2.81</v>
      </c>
      <c r="I113" s="106">
        <v>3.27</v>
      </c>
      <c r="J113" s="106">
        <v>3.12</v>
      </c>
      <c r="K113" s="106">
        <v>3.2</v>
      </c>
      <c r="L113" s="106">
        <v>6.8</v>
      </c>
      <c r="M113" s="106">
        <v>5.6</v>
      </c>
      <c r="N113" s="106">
        <v>6.31</v>
      </c>
      <c r="O113" s="106">
        <v>4.54</v>
      </c>
      <c r="P113" s="106">
        <v>3.71</v>
      </c>
      <c r="Q113" s="106">
        <v>4.1900000000000004</v>
      </c>
      <c r="S113" s="54" t="s">
        <v>213</v>
      </c>
      <c r="T113" s="20" t="s">
        <v>41</v>
      </c>
      <c r="U113" s="54">
        <v>4.67</v>
      </c>
      <c r="V113" s="54">
        <v>4.8</v>
      </c>
      <c r="W113" s="54">
        <v>4.7300000000000004</v>
      </c>
      <c r="X113" s="54">
        <v>5.34</v>
      </c>
      <c r="Y113" s="54">
        <v>5.37</v>
      </c>
      <c r="Z113" s="54">
        <v>5.35</v>
      </c>
      <c r="AA113" s="54">
        <v>4.91</v>
      </c>
      <c r="AB113" s="54">
        <v>5</v>
      </c>
      <c r="AC113" s="54">
        <v>4.95</v>
      </c>
      <c r="AD113" s="54">
        <v>13.02</v>
      </c>
      <c r="AE113" s="54">
        <v>10.38</v>
      </c>
      <c r="AF113" s="54">
        <v>11.93</v>
      </c>
      <c r="AG113" s="54">
        <v>8.3800000000000008</v>
      </c>
      <c r="AH113" s="54">
        <v>6.89</v>
      </c>
      <c r="AI113" s="54">
        <v>7.76</v>
      </c>
    </row>
    <row r="114" spans="1:35" ht="12.75" customHeight="1">
      <c r="A114" s="20" t="s">
        <v>31</v>
      </c>
      <c r="B114" s="20" t="s">
        <v>42</v>
      </c>
      <c r="C114" s="106">
        <v>3.36</v>
      </c>
      <c r="D114" s="106">
        <v>2.99</v>
      </c>
      <c r="E114" s="106">
        <v>3.19</v>
      </c>
      <c r="F114" s="106">
        <v>4.16</v>
      </c>
      <c r="G114" s="106">
        <v>3.97</v>
      </c>
      <c r="H114" s="106">
        <v>4.08</v>
      </c>
      <c r="I114" s="106">
        <v>3.67</v>
      </c>
      <c r="J114" s="106">
        <v>3.36</v>
      </c>
      <c r="K114" s="106">
        <v>3.53</v>
      </c>
      <c r="L114" s="106">
        <v>13.42</v>
      </c>
      <c r="M114" s="106">
        <v>11.34</v>
      </c>
      <c r="N114" s="106">
        <v>12.47</v>
      </c>
      <c r="O114" s="106">
        <v>12.07</v>
      </c>
      <c r="P114" s="106">
        <v>7.52</v>
      </c>
      <c r="Q114" s="106">
        <v>9.92</v>
      </c>
      <c r="S114" s="54" t="s">
        <v>213</v>
      </c>
      <c r="T114" s="20" t="s">
        <v>42</v>
      </c>
      <c r="U114" s="54">
        <v>2.2599999999999998</v>
      </c>
      <c r="V114" s="54">
        <v>1.82</v>
      </c>
      <c r="W114" s="54">
        <v>2.0499999999999998</v>
      </c>
      <c r="X114" s="54">
        <v>4.45</v>
      </c>
      <c r="Y114" s="54">
        <v>4.38</v>
      </c>
      <c r="Z114" s="54">
        <v>4.42</v>
      </c>
      <c r="AA114" s="54">
        <v>3.11</v>
      </c>
      <c r="AB114" s="54">
        <v>2.8</v>
      </c>
      <c r="AC114" s="54">
        <v>2.97</v>
      </c>
      <c r="AD114" s="54">
        <v>16.649999999999999</v>
      </c>
      <c r="AE114" s="54">
        <v>13.54</v>
      </c>
      <c r="AF114" s="54">
        <v>15.23</v>
      </c>
      <c r="AG114" s="54">
        <v>15.55</v>
      </c>
      <c r="AH114" s="54">
        <v>10.62</v>
      </c>
      <c r="AI114" s="54">
        <v>13.23</v>
      </c>
    </row>
    <row r="115" spans="1:35" ht="12.75" customHeight="1">
      <c r="A115" s="20" t="s">
        <v>31</v>
      </c>
      <c r="B115" s="20" t="s">
        <v>43</v>
      </c>
      <c r="C115" s="106">
        <v>26.24</v>
      </c>
      <c r="D115" s="106">
        <v>21.43</v>
      </c>
      <c r="E115" s="106">
        <v>24.05</v>
      </c>
      <c r="F115" s="106">
        <v>54.41</v>
      </c>
      <c r="G115" s="106">
        <v>26.09</v>
      </c>
      <c r="H115" s="106">
        <v>40.15</v>
      </c>
      <c r="I115" s="106">
        <v>33.33</v>
      </c>
      <c r="J115" s="106">
        <v>22.78</v>
      </c>
      <c r="K115" s="106">
        <v>28.4</v>
      </c>
      <c r="L115" s="106">
        <v>8.0399999999999991</v>
      </c>
      <c r="M115" s="106">
        <v>56.25</v>
      </c>
      <c r="N115" s="106">
        <v>28.13</v>
      </c>
      <c r="O115" s="106">
        <v>70.83</v>
      </c>
      <c r="P115" s="106">
        <v>72</v>
      </c>
      <c r="Q115" s="106">
        <v>71.430000000000007</v>
      </c>
      <c r="S115" s="54" t="s">
        <v>213</v>
      </c>
      <c r="T115" s="20" t="s">
        <v>43</v>
      </c>
      <c r="U115" s="54">
        <v>-545.70000000000005</v>
      </c>
      <c r="V115" s="54">
        <v>-413.33</v>
      </c>
      <c r="W115" s="54">
        <v>-483.22</v>
      </c>
      <c r="X115" s="54">
        <v>-339.78</v>
      </c>
      <c r="Y115" s="54">
        <v>-297.10000000000002</v>
      </c>
      <c r="Z115" s="54">
        <v>-321.60000000000002</v>
      </c>
      <c r="AA115" s="54">
        <v>-467.21</v>
      </c>
      <c r="AB115" s="54">
        <v>-374.02</v>
      </c>
      <c r="AC115" s="54">
        <v>-424.78</v>
      </c>
      <c r="AD115" s="54">
        <v>-387.18</v>
      </c>
      <c r="AE115" s="54">
        <v>-403.33</v>
      </c>
      <c r="AF115" s="54">
        <v>-394.2</v>
      </c>
      <c r="AG115" s="54">
        <v>-82.86</v>
      </c>
      <c r="AH115" s="54">
        <v>-475</v>
      </c>
      <c r="AI115" s="54">
        <v>-155.81</v>
      </c>
    </row>
    <row r="116" spans="1:35" ht="12.75" customHeight="1">
      <c r="A116" s="20" t="s">
        <v>31</v>
      </c>
      <c r="B116" s="20" t="s">
        <v>44</v>
      </c>
      <c r="C116" s="106">
        <v>0.18</v>
      </c>
      <c r="D116" s="106" t="s">
        <v>52</v>
      </c>
      <c r="E116" s="106" t="s">
        <v>52</v>
      </c>
      <c r="F116" s="106">
        <v>0.08</v>
      </c>
      <c r="G116" s="106" t="s">
        <v>52</v>
      </c>
      <c r="H116" s="106">
        <v>0.01</v>
      </c>
      <c r="I116" s="106">
        <v>0.14000000000000001</v>
      </c>
      <c r="J116" s="106" t="s">
        <v>52</v>
      </c>
      <c r="K116" s="106" t="s">
        <v>52</v>
      </c>
      <c r="L116" s="106">
        <v>6.96</v>
      </c>
      <c r="M116" s="106">
        <v>5.91</v>
      </c>
      <c r="N116" s="106">
        <v>6.49</v>
      </c>
      <c r="O116" s="106">
        <v>5.42</v>
      </c>
      <c r="P116" s="106">
        <v>2.34</v>
      </c>
      <c r="Q116" s="106">
        <v>3.99</v>
      </c>
      <c r="S116" s="54" t="s">
        <v>213</v>
      </c>
      <c r="T116" s="20" t="s">
        <v>44</v>
      </c>
      <c r="U116" s="54">
        <v>-0.33</v>
      </c>
      <c r="V116" s="54">
        <v>-0.67</v>
      </c>
      <c r="W116" s="54">
        <v>-0.48</v>
      </c>
      <c r="X116" s="54">
        <v>-0.56000000000000005</v>
      </c>
      <c r="Y116" s="54">
        <v>-0.68</v>
      </c>
      <c r="Z116" s="54">
        <v>-0.62</v>
      </c>
      <c r="AA116" s="54">
        <v>-0.42</v>
      </c>
      <c r="AB116" s="54">
        <v>-0.67</v>
      </c>
      <c r="AC116" s="54">
        <v>-0.54</v>
      </c>
      <c r="AD116" s="54">
        <v>8.9700000000000006</v>
      </c>
      <c r="AE116" s="54">
        <v>5.36</v>
      </c>
      <c r="AF116" s="54">
        <v>7.36</v>
      </c>
      <c r="AG116" s="54">
        <v>5.46</v>
      </c>
      <c r="AH116" s="54">
        <v>3.36</v>
      </c>
      <c r="AI116" s="54">
        <v>4.49</v>
      </c>
    </row>
    <row r="117" spans="1:35" ht="12.75" customHeight="1">
      <c r="A117" s="20" t="s">
        <v>32</v>
      </c>
      <c r="B117" s="20" t="s">
        <v>41</v>
      </c>
      <c r="C117" s="106">
        <v>3.14</v>
      </c>
      <c r="D117" s="106">
        <v>3.13</v>
      </c>
      <c r="E117" s="106">
        <v>3.13</v>
      </c>
      <c r="F117" s="106" t="s">
        <v>52</v>
      </c>
      <c r="G117" s="106">
        <v>1.1000000000000001</v>
      </c>
      <c r="H117" s="106">
        <v>0.23</v>
      </c>
      <c r="I117" s="106">
        <v>1.87</v>
      </c>
      <c r="J117" s="106">
        <v>2.4300000000000002</v>
      </c>
      <c r="K117" s="106">
        <v>2.12</v>
      </c>
      <c r="L117" s="106">
        <v>7.21</v>
      </c>
      <c r="M117" s="106">
        <v>7.52</v>
      </c>
      <c r="N117" s="106">
        <v>7.35</v>
      </c>
      <c r="O117" s="106" t="s">
        <v>52</v>
      </c>
      <c r="P117" s="106" t="s">
        <v>52</v>
      </c>
      <c r="Q117" s="106" t="s">
        <v>52</v>
      </c>
      <c r="S117" s="54" t="s">
        <v>214</v>
      </c>
      <c r="T117" s="20" t="s">
        <v>41</v>
      </c>
      <c r="U117" s="54">
        <v>4.03</v>
      </c>
      <c r="V117" s="54">
        <v>3.78</v>
      </c>
      <c r="W117" s="54">
        <v>3.91</v>
      </c>
      <c r="X117" s="54">
        <v>2.19</v>
      </c>
      <c r="Y117" s="54">
        <v>3.29</v>
      </c>
      <c r="Z117" s="54">
        <v>2.69</v>
      </c>
      <c r="AA117" s="54">
        <v>3.37</v>
      </c>
      <c r="AB117" s="54">
        <v>3.61</v>
      </c>
      <c r="AC117" s="54">
        <v>3.48</v>
      </c>
      <c r="AD117" s="54">
        <v>7.67</v>
      </c>
      <c r="AE117" s="54">
        <v>8.61</v>
      </c>
      <c r="AF117" s="54">
        <v>8.08</v>
      </c>
      <c r="AG117" s="54">
        <v>-1.73</v>
      </c>
      <c r="AH117" s="54">
        <v>0.2</v>
      </c>
      <c r="AI117" s="54">
        <v>-0.91</v>
      </c>
    </row>
    <row r="118" spans="1:35" ht="12.75" customHeight="1">
      <c r="A118" s="20" t="s">
        <v>32</v>
      </c>
      <c r="B118" s="20" t="s">
        <v>42</v>
      </c>
      <c r="C118" s="106">
        <v>7.25</v>
      </c>
      <c r="D118" s="106">
        <v>7.27</v>
      </c>
      <c r="E118" s="106">
        <v>7.26</v>
      </c>
      <c r="F118" s="106">
        <v>4.79</v>
      </c>
      <c r="G118" s="106">
        <v>5.82</v>
      </c>
      <c r="H118" s="106">
        <v>5.26</v>
      </c>
      <c r="I118" s="106">
        <v>6.44</v>
      </c>
      <c r="J118" s="106">
        <v>6.81</v>
      </c>
      <c r="K118" s="106">
        <v>6.61</v>
      </c>
      <c r="L118" s="106">
        <v>19.68</v>
      </c>
      <c r="M118" s="106">
        <v>19.53</v>
      </c>
      <c r="N118" s="106">
        <v>19.61</v>
      </c>
      <c r="O118" s="106" t="s">
        <v>52</v>
      </c>
      <c r="P118" s="106" t="s">
        <v>52</v>
      </c>
      <c r="Q118" s="106" t="s">
        <v>52</v>
      </c>
      <c r="S118" s="54" t="s">
        <v>214</v>
      </c>
      <c r="T118" s="20" t="s">
        <v>42</v>
      </c>
      <c r="U118" s="54">
        <v>3.33</v>
      </c>
      <c r="V118" s="54">
        <v>3.53</v>
      </c>
      <c r="W118" s="54">
        <v>3.42</v>
      </c>
      <c r="X118" s="54">
        <v>3.75</v>
      </c>
      <c r="Y118" s="54">
        <v>4.22</v>
      </c>
      <c r="Z118" s="54">
        <v>3.97</v>
      </c>
      <c r="AA118" s="54">
        <v>3.47</v>
      </c>
      <c r="AB118" s="54">
        <v>3.76</v>
      </c>
      <c r="AC118" s="54">
        <v>3.6</v>
      </c>
      <c r="AD118" s="54">
        <v>13.9</v>
      </c>
      <c r="AE118" s="54">
        <v>14.56</v>
      </c>
      <c r="AF118" s="54">
        <v>14.19</v>
      </c>
      <c r="AG118" s="54">
        <v>-2.81</v>
      </c>
      <c r="AH118" s="54">
        <v>-0.02</v>
      </c>
      <c r="AI118" s="54">
        <v>-1.64</v>
      </c>
    </row>
    <row r="119" spans="1:35" ht="12.75" customHeight="1">
      <c r="A119" s="20" t="s">
        <v>32</v>
      </c>
      <c r="B119" s="20" t="s">
        <v>43</v>
      </c>
      <c r="C119" s="106">
        <v>8.76</v>
      </c>
      <c r="D119" s="106">
        <v>9.1999999999999993</v>
      </c>
      <c r="E119" s="106">
        <v>8.9700000000000006</v>
      </c>
      <c r="F119" s="106">
        <v>5.75</v>
      </c>
      <c r="G119" s="106">
        <v>4.59</v>
      </c>
      <c r="H119" s="106">
        <v>5.23</v>
      </c>
      <c r="I119" s="106">
        <v>7.82</v>
      </c>
      <c r="J119" s="106">
        <v>7.83</v>
      </c>
      <c r="K119" s="106">
        <v>7.83</v>
      </c>
      <c r="L119" s="106">
        <v>19.61</v>
      </c>
      <c r="M119" s="106">
        <v>18.52</v>
      </c>
      <c r="N119" s="106">
        <v>19.12</v>
      </c>
      <c r="O119" s="106" t="s">
        <v>52</v>
      </c>
      <c r="P119" s="106" t="s">
        <v>52</v>
      </c>
      <c r="Q119" s="106" t="s">
        <v>52</v>
      </c>
      <c r="S119" s="54" t="s">
        <v>214</v>
      </c>
      <c r="T119" s="20" t="s">
        <v>43</v>
      </c>
      <c r="U119" s="54">
        <v>4.32</v>
      </c>
      <c r="V119" s="54">
        <v>4.87</v>
      </c>
      <c r="W119" s="54">
        <v>4.57</v>
      </c>
      <c r="X119" s="54">
        <v>5.19</v>
      </c>
      <c r="Y119" s="54">
        <v>4.72</v>
      </c>
      <c r="Z119" s="54">
        <v>4.97</v>
      </c>
      <c r="AA119" s="54">
        <v>4.5999999999999996</v>
      </c>
      <c r="AB119" s="54">
        <v>4.82</v>
      </c>
      <c r="AC119" s="54">
        <v>4.7</v>
      </c>
      <c r="AD119" s="54">
        <v>14.73</v>
      </c>
      <c r="AE119" s="54">
        <v>13.1</v>
      </c>
      <c r="AF119" s="54">
        <v>13.99</v>
      </c>
      <c r="AG119" s="54">
        <v>-4.0999999999999996</v>
      </c>
      <c r="AH119" s="54">
        <v>-0.78</v>
      </c>
      <c r="AI119" s="54">
        <v>-2.63</v>
      </c>
    </row>
    <row r="120" spans="1:35" ht="12.75" customHeight="1">
      <c r="A120" s="20" t="s">
        <v>32</v>
      </c>
      <c r="B120" s="20" t="s">
        <v>44</v>
      </c>
      <c r="C120" s="106">
        <v>7.45</v>
      </c>
      <c r="D120" s="106">
        <v>7.52</v>
      </c>
      <c r="E120" s="106">
        <v>7.48</v>
      </c>
      <c r="F120" s="106">
        <v>4.01</v>
      </c>
      <c r="G120" s="106">
        <v>6.48</v>
      </c>
      <c r="H120" s="106">
        <v>5.13</v>
      </c>
      <c r="I120" s="106">
        <v>6.28</v>
      </c>
      <c r="J120" s="106">
        <v>7.18</v>
      </c>
      <c r="K120" s="106">
        <v>6.7</v>
      </c>
      <c r="L120" s="106">
        <v>15.15</v>
      </c>
      <c r="M120" s="106">
        <v>15.58</v>
      </c>
      <c r="N120" s="106">
        <v>15.33</v>
      </c>
      <c r="O120" s="106" t="s">
        <v>52</v>
      </c>
      <c r="P120" s="106">
        <v>0.16</v>
      </c>
      <c r="Q120" s="106" t="s">
        <v>52</v>
      </c>
      <c r="S120" s="54" t="s">
        <v>214</v>
      </c>
      <c r="T120" s="20" t="s">
        <v>44</v>
      </c>
      <c r="U120" s="54">
        <v>2.76</v>
      </c>
      <c r="V120" s="54">
        <v>2.94</v>
      </c>
      <c r="W120" s="54">
        <v>2.85</v>
      </c>
      <c r="X120" s="54">
        <v>0.79</v>
      </c>
      <c r="Y120" s="54">
        <v>2.62</v>
      </c>
      <c r="Z120" s="54">
        <v>1.62</v>
      </c>
      <c r="AA120" s="54">
        <v>2.08</v>
      </c>
      <c r="AB120" s="54">
        <v>2.83</v>
      </c>
      <c r="AC120" s="54">
        <v>2.4300000000000002</v>
      </c>
      <c r="AD120" s="54">
        <v>8.8000000000000007</v>
      </c>
      <c r="AE120" s="54">
        <v>9.43</v>
      </c>
      <c r="AF120" s="54">
        <v>9.07</v>
      </c>
      <c r="AG120" s="54">
        <v>-6.27</v>
      </c>
      <c r="AH120" s="54">
        <v>-2.48</v>
      </c>
      <c r="AI120" s="54">
        <v>-4.71</v>
      </c>
    </row>
    <row r="121" spans="1:35" ht="12.75" customHeight="1">
      <c r="A121" s="20" t="s">
        <v>33</v>
      </c>
      <c r="B121" s="20" t="s">
        <v>41</v>
      </c>
      <c r="C121" s="106" t="s">
        <v>52</v>
      </c>
      <c r="D121" s="106" t="s">
        <v>52</v>
      </c>
      <c r="E121" s="106" t="s">
        <v>52</v>
      </c>
      <c r="F121" s="106" t="s">
        <v>52</v>
      </c>
      <c r="G121" s="106" t="s">
        <v>52</v>
      </c>
      <c r="H121" s="106" t="s">
        <v>52</v>
      </c>
      <c r="I121" s="106" t="s">
        <v>52</v>
      </c>
      <c r="J121" s="106" t="s">
        <v>52</v>
      </c>
      <c r="K121" s="106" t="s">
        <v>52</v>
      </c>
      <c r="L121" s="106" t="s">
        <v>52</v>
      </c>
      <c r="M121" s="106" t="s">
        <v>52</v>
      </c>
      <c r="N121" s="106" t="s">
        <v>52</v>
      </c>
      <c r="O121" s="106" t="s">
        <v>52</v>
      </c>
      <c r="P121" s="106" t="s">
        <v>52</v>
      </c>
      <c r="Q121" s="106" t="s">
        <v>52</v>
      </c>
      <c r="S121" s="54" t="s">
        <v>215</v>
      </c>
      <c r="T121" s="20" t="s">
        <v>41</v>
      </c>
      <c r="U121" s="54">
        <v>13.17</v>
      </c>
      <c r="V121" s="54">
        <v>5.88</v>
      </c>
      <c r="W121" s="54">
        <v>9.76</v>
      </c>
      <c r="X121" s="54">
        <v>17.36</v>
      </c>
      <c r="Y121" s="54">
        <v>10.42</v>
      </c>
      <c r="Z121" s="54">
        <v>13.97</v>
      </c>
      <c r="AA121" s="54">
        <v>14.86</v>
      </c>
      <c r="AB121" s="54">
        <v>7.81</v>
      </c>
      <c r="AC121" s="54">
        <v>11.51</v>
      </c>
      <c r="AD121" s="54">
        <v>26.89</v>
      </c>
      <c r="AE121" s="54">
        <v>25.53</v>
      </c>
      <c r="AF121" s="54">
        <v>26.22</v>
      </c>
      <c r="AG121" s="54">
        <v>12.26</v>
      </c>
      <c r="AH121" s="54">
        <v>11.86</v>
      </c>
      <c r="AI121" s="54">
        <v>12.06</v>
      </c>
    </row>
    <row r="122" spans="1:35" ht="12.75" customHeight="1">
      <c r="A122" s="20" t="s">
        <v>33</v>
      </c>
      <c r="B122" s="20" t="s">
        <v>42</v>
      </c>
      <c r="C122" s="106">
        <v>9.7799999999999994</v>
      </c>
      <c r="D122" s="106">
        <v>8.3699999999999992</v>
      </c>
      <c r="E122" s="106">
        <v>9.09</v>
      </c>
      <c r="F122" s="106">
        <v>16.75</v>
      </c>
      <c r="G122" s="106">
        <v>17.47</v>
      </c>
      <c r="H122" s="106">
        <v>17.11</v>
      </c>
      <c r="I122" s="106">
        <v>12.64</v>
      </c>
      <c r="J122" s="106">
        <v>12.18</v>
      </c>
      <c r="K122" s="106">
        <v>12.41</v>
      </c>
      <c r="L122" s="106">
        <v>32.83</v>
      </c>
      <c r="M122" s="106">
        <v>33.54</v>
      </c>
      <c r="N122" s="106">
        <v>33.21</v>
      </c>
      <c r="O122" s="106">
        <v>28.62</v>
      </c>
      <c r="P122" s="106">
        <v>41.67</v>
      </c>
      <c r="Q122" s="106">
        <v>35.869999999999997</v>
      </c>
      <c r="S122" s="54" t="s">
        <v>215</v>
      </c>
      <c r="T122" s="20" t="s">
        <v>42</v>
      </c>
      <c r="U122" s="54">
        <v>-8.7200000000000006</v>
      </c>
      <c r="V122" s="54">
        <v>-11.17</v>
      </c>
      <c r="W122" s="54">
        <v>-9.9</v>
      </c>
      <c r="X122" s="54">
        <v>-1.9</v>
      </c>
      <c r="Y122" s="54">
        <v>-3.87</v>
      </c>
      <c r="Z122" s="54">
        <v>-2.9</v>
      </c>
      <c r="AA122" s="54">
        <v>-6.02</v>
      </c>
      <c r="AB122" s="54">
        <v>-8.07</v>
      </c>
      <c r="AC122" s="54">
        <v>-7.03</v>
      </c>
      <c r="AD122" s="54">
        <v>21.69</v>
      </c>
      <c r="AE122" s="54">
        <v>21.35</v>
      </c>
      <c r="AF122" s="54">
        <v>21.52</v>
      </c>
      <c r="AG122" s="54">
        <v>17.14</v>
      </c>
      <c r="AH122" s="54">
        <v>20.399999999999999</v>
      </c>
      <c r="AI122" s="54">
        <v>18.91</v>
      </c>
    </row>
    <row r="123" spans="1:35" ht="12.75" customHeight="1">
      <c r="A123" s="20" t="s">
        <v>33</v>
      </c>
      <c r="B123" s="20" t="s">
        <v>43</v>
      </c>
      <c r="C123" s="106">
        <v>12.38</v>
      </c>
      <c r="D123" s="106">
        <v>7.2</v>
      </c>
      <c r="E123" s="106">
        <v>10.029999999999999</v>
      </c>
      <c r="F123" s="106">
        <v>11.01</v>
      </c>
      <c r="G123" s="106">
        <v>10.119999999999999</v>
      </c>
      <c r="H123" s="106">
        <v>10.54</v>
      </c>
      <c r="I123" s="106">
        <v>11.86</v>
      </c>
      <c r="J123" s="106">
        <v>8.52</v>
      </c>
      <c r="K123" s="106">
        <v>10.24</v>
      </c>
      <c r="L123" s="106">
        <v>26.2</v>
      </c>
      <c r="M123" s="106">
        <v>23.34</v>
      </c>
      <c r="N123" s="106">
        <v>24.62</v>
      </c>
      <c r="O123" s="106">
        <v>24.31</v>
      </c>
      <c r="P123" s="106">
        <v>15.33</v>
      </c>
      <c r="Q123" s="106">
        <v>19.29</v>
      </c>
      <c r="S123" s="54" t="s">
        <v>215</v>
      </c>
      <c r="T123" s="20" t="s">
        <v>43</v>
      </c>
      <c r="U123" s="54">
        <v>-4.5999999999999996</v>
      </c>
      <c r="V123" s="54">
        <v>-8.2899999999999991</v>
      </c>
      <c r="W123" s="54">
        <v>-6.28</v>
      </c>
      <c r="X123" s="54">
        <v>-3.51</v>
      </c>
      <c r="Y123" s="54">
        <v>-4.3</v>
      </c>
      <c r="Z123" s="54">
        <v>-3.92</v>
      </c>
      <c r="AA123" s="54">
        <v>-4.17</v>
      </c>
      <c r="AB123" s="54">
        <v>-6.47</v>
      </c>
      <c r="AC123" s="54">
        <v>-5.28</v>
      </c>
      <c r="AD123" s="54">
        <v>16.45</v>
      </c>
      <c r="AE123" s="54">
        <v>12.27</v>
      </c>
      <c r="AF123" s="54">
        <v>14.17</v>
      </c>
      <c r="AG123" s="54">
        <v>8.44</v>
      </c>
      <c r="AH123" s="54">
        <v>6.91</v>
      </c>
      <c r="AI123" s="54">
        <v>7.56</v>
      </c>
    </row>
    <row r="124" spans="1:35" ht="12.75" customHeight="1">
      <c r="A124" s="20" t="s">
        <v>33</v>
      </c>
      <c r="B124" s="20" t="s">
        <v>44</v>
      </c>
      <c r="C124" s="106">
        <v>9.18</v>
      </c>
      <c r="D124" s="106">
        <v>9</v>
      </c>
      <c r="E124" s="106">
        <v>9.1</v>
      </c>
      <c r="F124" s="106">
        <v>13.87</v>
      </c>
      <c r="G124" s="106">
        <v>13.91</v>
      </c>
      <c r="H124" s="106">
        <v>13.89</v>
      </c>
      <c r="I124" s="106">
        <v>11.21</v>
      </c>
      <c r="J124" s="106">
        <v>11.25</v>
      </c>
      <c r="K124" s="106">
        <v>11.23</v>
      </c>
      <c r="L124" s="106">
        <v>32.200000000000003</v>
      </c>
      <c r="M124" s="106">
        <v>29.58</v>
      </c>
      <c r="N124" s="106">
        <v>30.86</v>
      </c>
      <c r="O124" s="106">
        <v>27.56</v>
      </c>
      <c r="P124" s="106">
        <v>21.49</v>
      </c>
      <c r="Q124" s="106">
        <v>24.22</v>
      </c>
      <c r="S124" s="54" t="s">
        <v>215</v>
      </c>
      <c r="T124" s="20" t="s">
        <v>44</v>
      </c>
      <c r="U124" s="54">
        <v>-3.74</v>
      </c>
      <c r="V124" s="54">
        <v>-4.87</v>
      </c>
      <c r="W124" s="54">
        <v>-4.28</v>
      </c>
      <c r="X124" s="54">
        <v>-0.65</v>
      </c>
      <c r="Y124" s="54">
        <v>-5.75</v>
      </c>
      <c r="Z124" s="54">
        <v>-3.19</v>
      </c>
      <c r="AA124" s="54">
        <v>-2.41</v>
      </c>
      <c r="AB124" s="54">
        <v>-5.27</v>
      </c>
      <c r="AC124" s="54">
        <v>-3.8</v>
      </c>
      <c r="AD124" s="54">
        <v>15.48</v>
      </c>
      <c r="AE124" s="54">
        <v>9.84</v>
      </c>
      <c r="AF124" s="54">
        <v>12.59</v>
      </c>
      <c r="AG124" s="54">
        <v>9.49</v>
      </c>
      <c r="AH124" s="54">
        <v>7.93</v>
      </c>
      <c r="AI124" s="54">
        <v>8.69</v>
      </c>
    </row>
    <row r="125" spans="1:35" ht="12.75" customHeight="1">
      <c r="A125" s="20" t="s">
        <v>34</v>
      </c>
      <c r="B125" s="20" t="s">
        <v>41</v>
      </c>
      <c r="C125" s="106">
        <v>0.22</v>
      </c>
      <c r="D125" s="106" t="s">
        <v>52</v>
      </c>
      <c r="E125" s="106" t="s">
        <v>52</v>
      </c>
      <c r="F125" s="106">
        <v>2.93</v>
      </c>
      <c r="G125" s="106">
        <v>5.42</v>
      </c>
      <c r="H125" s="106">
        <v>4.1399999999999997</v>
      </c>
      <c r="I125" s="106">
        <v>1.28</v>
      </c>
      <c r="J125" s="106">
        <v>1.58</v>
      </c>
      <c r="K125" s="106">
        <v>1.42</v>
      </c>
      <c r="L125" s="106">
        <v>9.36</v>
      </c>
      <c r="M125" s="106">
        <v>3.51</v>
      </c>
      <c r="N125" s="106">
        <v>6.54</v>
      </c>
      <c r="O125" s="106">
        <v>6.12</v>
      </c>
      <c r="P125" s="106">
        <v>0.32</v>
      </c>
      <c r="Q125" s="106">
        <v>3.21</v>
      </c>
      <c r="S125" s="54" t="s">
        <v>216</v>
      </c>
      <c r="T125" s="20" t="s">
        <v>41</v>
      </c>
      <c r="U125" s="54">
        <v>-1.52</v>
      </c>
      <c r="V125" s="54">
        <v>-2.64</v>
      </c>
      <c r="W125" s="54">
        <v>-2.06</v>
      </c>
      <c r="X125" s="54">
        <v>1.98</v>
      </c>
      <c r="Y125" s="54">
        <v>1.4</v>
      </c>
      <c r="Z125" s="54">
        <v>1.7</v>
      </c>
      <c r="AA125" s="54">
        <v>-0.16</v>
      </c>
      <c r="AB125" s="54">
        <v>-1.08</v>
      </c>
      <c r="AC125" s="54">
        <v>-0.6</v>
      </c>
      <c r="AD125" s="54">
        <v>9.89</v>
      </c>
      <c r="AE125" s="54">
        <v>4.2699999999999996</v>
      </c>
      <c r="AF125" s="54">
        <v>7.17</v>
      </c>
      <c r="AG125" s="54">
        <v>7</v>
      </c>
      <c r="AH125" s="54">
        <v>4.4400000000000004</v>
      </c>
      <c r="AI125" s="54">
        <v>5.7</v>
      </c>
    </row>
    <row r="126" spans="1:35" ht="12.75" customHeight="1">
      <c r="A126" s="20" t="s">
        <v>34</v>
      </c>
      <c r="B126" s="20" t="s">
        <v>42</v>
      </c>
      <c r="C126" s="106">
        <v>0.82</v>
      </c>
      <c r="D126" s="106">
        <v>0.82</v>
      </c>
      <c r="E126" s="106">
        <v>0.82</v>
      </c>
      <c r="F126" s="106">
        <v>2.68</v>
      </c>
      <c r="G126" s="106">
        <v>0.3</v>
      </c>
      <c r="H126" s="106">
        <v>1.51</v>
      </c>
      <c r="I126" s="106">
        <v>1.51</v>
      </c>
      <c r="J126" s="106">
        <v>0.63</v>
      </c>
      <c r="K126" s="106">
        <v>1.08</v>
      </c>
      <c r="L126" s="106">
        <v>16.309999999999999</v>
      </c>
      <c r="M126" s="106">
        <v>6.23</v>
      </c>
      <c r="N126" s="106">
        <v>11.33</v>
      </c>
      <c r="O126" s="106">
        <v>7.05</v>
      </c>
      <c r="P126" s="106">
        <v>3.49</v>
      </c>
      <c r="Q126" s="106">
        <v>5.14</v>
      </c>
      <c r="S126" s="54" t="s">
        <v>216</v>
      </c>
      <c r="T126" s="20" t="s">
        <v>42</v>
      </c>
      <c r="U126" s="54">
        <v>9.16</v>
      </c>
      <c r="V126" s="54">
        <v>9.4600000000000009</v>
      </c>
      <c r="W126" s="54">
        <v>9.31</v>
      </c>
      <c r="X126" s="54">
        <v>8.44</v>
      </c>
      <c r="Y126" s="54">
        <v>9.27</v>
      </c>
      <c r="Z126" s="54">
        <v>8.85</v>
      </c>
      <c r="AA126" s="54">
        <v>8.9</v>
      </c>
      <c r="AB126" s="54">
        <v>9.39</v>
      </c>
      <c r="AC126" s="54">
        <v>9.14</v>
      </c>
      <c r="AD126" s="54">
        <v>23.22</v>
      </c>
      <c r="AE126" s="54">
        <v>16.8</v>
      </c>
      <c r="AF126" s="54">
        <v>19.989999999999998</v>
      </c>
      <c r="AG126" s="54">
        <v>7.49</v>
      </c>
      <c r="AH126" s="54">
        <v>4.03</v>
      </c>
      <c r="AI126" s="54">
        <v>5.62</v>
      </c>
    </row>
    <row r="127" spans="1:35" ht="12.75" customHeight="1">
      <c r="A127" s="20" t="s">
        <v>34</v>
      </c>
      <c r="B127" s="20" t="s">
        <v>43</v>
      </c>
      <c r="C127" s="106">
        <v>6.4</v>
      </c>
      <c r="D127" s="106">
        <v>5.66</v>
      </c>
      <c r="E127" s="106">
        <v>6.05</v>
      </c>
      <c r="F127" s="106">
        <v>5.9</v>
      </c>
      <c r="G127" s="106">
        <v>7.43</v>
      </c>
      <c r="H127" s="106">
        <v>6.65</v>
      </c>
      <c r="I127" s="106">
        <v>6.25</v>
      </c>
      <c r="J127" s="106">
        <v>6.24</v>
      </c>
      <c r="K127" s="106">
        <v>6.24</v>
      </c>
      <c r="L127" s="106">
        <v>20.63</v>
      </c>
      <c r="M127" s="106">
        <v>20.55</v>
      </c>
      <c r="N127" s="106">
        <v>20.59</v>
      </c>
      <c r="O127" s="106">
        <v>5.78</v>
      </c>
      <c r="P127" s="106">
        <v>9.42</v>
      </c>
      <c r="Q127" s="106">
        <v>7.63</v>
      </c>
      <c r="S127" s="54" t="s">
        <v>216</v>
      </c>
      <c r="T127" s="20" t="s">
        <v>43</v>
      </c>
      <c r="U127" s="54">
        <v>7.99</v>
      </c>
      <c r="V127" s="54">
        <v>7.62</v>
      </c>
      <c r="W127" s="54">
        <v>7.81</v>
      </c>
      <c r="X127" s="54">
        <v>10.210000000000001</v>
      </c>
      <c r="Y127" s="54">
        <v>11.51</v>
      </c>
      <c r="Z127" s="54">
        <v>10.84</v>
      </c>
      <c r="AA127" s="54">
        <v>8.75</v>
      </c>
      <c r="AB127" s="54">
        <v>8.9700000000000006</v>
      </c>
      <c r="AC127" s="54">
        <v>8.86</v>
      </c>
      <c r="AD127" s="54">
        <v>23.23</v>
      </c>
      <c r="AE127" s="54">
        <v>19.2</v>
      </c>
      <c r="AF127" s="54">
        <v>21.27</v>
      </c>
      <c r="AG127" s="54">
        <v>11.53</v>
      </c>
      <c r="AH127" s="54">
        <v>7.85</v>
      </c>
      <c r="AI127" s="54">
        <v>9.7200000000000006</v>
      </c>
    </row>
    <row r="128" spans="1:35" ht="12.75" customHeight="1">
      <c r="A128" s="20" t="s">
        <v>34</v>
      </c>
      <c r="B128" s="20" t="s">
        <v>44</v>
      </c>
      <c r="C128" s="106" t="s">
        <v>52</v>
      </c>
      <c r="D128" s="106">
        <v>0.77</v>
      </c>
      <c r="E128" s="106">
        <v>0.23</v>
      </c>
      <c r="F128" s="106">
        <v>0.98</v>
      </c>
      <c r="G128" s="106">
        <v>1.0900000000000001</v>
      </c>
      <c r="H128" s="106">
        <v>1.03</v>
      </c>
      <c r="I128" s="106">
        <v>0.19</v>
      </c>
      <c r="J128" s="106">
        <v>0.89</v>
      </c>
      <c r="K128" s="106">
        <v>0.53</v>
      </c>
      <c r="L128" s="106">
        <v>12.89</v>
      </c>
      <c r="M128" s="106">
        <v>6.18</v>
      </c>
      <c r="N128" s="106">
        <v>9.6199999999999992</v>
      </c>
      <c r="O128" s="106">
        <v>4.13</v>
      </c>
      <c r="P128" s="106">
        <v>2.75</v>
      </c>
      <c r="Q128" s="106">
        <v>3.4</v>
      </c>
      <c r="S128" s="54" t="s">
        <v>216</v>
      </c>
      <c r="T128" s="20" t="s">
        <v>44</v>
      </c>
      <c r="U128" s="54">
        <v>5.04</v>
      </c>
      <c r="V128" s="54">
        <v>5.22</v>
      </c>
      <c r="W128" s="54">
        <v>5.13</v>
      </c>
      <c r="X128" s="54">
        <v>9.27</v>
      </c>
      <c r="Y128" s="54">
        <v>9.85</v>
      </c>
      <c r="Z128" s="54">
        <v>9.5500000000000007</v>
      </c>
      <c r="AA128" s="54">
        <v>6.66</v>
      </c>
      <c r="AB128" s="54">
        <v>7</v>
      </c>
      <c r="AC128" s="54">
        <v>6.82</v>
      </c>
      <c r="AD128" s="54">
        <v>18.579999999999998</v>
      </c>
      <c r="AE128" s="54">
        <v>11.98</v>
      </c>
      <c r="AF128" s="54">
        <v>15.35</v>
      </c>
      <c r="AG128" s="54">
        <v>4.5199999999999996</v>
      </c>
      <c r="AH128" s="54">
        <v>2.84</v>
      </c>
      <c r="AI128" s="54">
        <v>3.64</v>
      </c>
    </row>
    <row r="129" spans="1:35" ht="12.75" customHeight="1">
      <c r="A129" s="20" t="s">
        <v>35</v>
      </c>
      <c r="B129" s="20" t="s">
        <v>41</v>
      </c>
      <c r="C129" s="106">
        <v>20.41</v>
      </c>
      <c r="D129" s="106">
        <v>21.84</v>
      </c>
      <c r="E129" s="106">
        <v>21.11</v>
      </c>
      <c r="F129" s="106">
        <v>20.2</v>
      </c>
      <c r="G129" s="106">
        <v>20.329999999999998</v>
      </c>
      <c r="H129" s="106">
        <v>20.260000000000002</v>
      </c>
      <c r="I129" s="106">
        <v>20.34</v>
      </c>
      <c r="J129" s="106">
        <v>21.32</v>
      </c>
      <c r="K129" s="106">
        <v>20.82</v>
      </c>
      <c r="L129" s="106">
        <v>23.37</v>
      </c>
      <c r="M129" s="106">
        <v>20.75</v>
      </c>
      <c r="N129" s="106">
        <v>22.06</v>
      </c>
      <c r="O129" s="106">
        <v>17.64</v>
      </c>
      <c r="P129" s="106">
        <v>15.74</v>
      </c>
      <c r="Q129" s="106">
        <v>16.63</v>
      </c>
      <c r="S129" s="54" t="s">
        <v>217</v>
      </c>
      <c r="T129" s="20" t="s">
        <v>41</v>
      </c>
      <c r="U129" s="54">
        <v>1.38</v>
      </c>
      <c r="V129" s="54">
        <v>0.11</v>
      </c>
      <c r="W129" s="54">
        <v>0.77</v>
      </c>
      <c r="X129" s="54">
        <v>2.59</v>
      </c>
      <c r="Y129" s="54">
        <v>2.46</v>
      </c>
      <c r="Z129" s="54">
        <v>2.5299999999999998</v>
      </c>
      <c r="AA129" s="54">
        <v>1.8</v>
      </c>
      <c r="AB129" s="54">
        <v>0.94</v>
      </c>
      <c r="AC129" s="54">
        <v>1.38</v>
      </c>
      <c r="AD129" s="54">
        <v>13.75</v>
      </c>
      <c r="AE129" s="54">
        <v>6.88</v>
      </c>
      <c r="AF129" s="54">
        <v>10.35</v>
      </c>
      <c r="AG129" s="54">
        <v>3.72</v>
      </c>
      <c r="AH129" s="54">
        <v>-5.45</v>
      </c>
      <c r="AI129" s="54">
        <v>-1.1000000000000001</v>
      </c>
    </row>
    <row r="130" spans="1:35" ht="12.75" customHeight="1">
      <c r="A130" s="20" t="s">
        <v>35</v>
      </c>
      <c r="B130" s="20" t="s">
        <v>42</v>
      </c>
      <c r="C130" s="106">
        <v>5.21</v>
      </c>
      <c r="D130" s="106">
        <v>4.62</v>
      </c>
      <c r="E130" s="106">
        <v>4.92</v>
      </c>
      <c r="F130" s="106">
        <v>3.37</v>
      </c>
      <c r="G130" s="106">
        <v>2.14</v>
      </c>
      <c r="H130" s="106">
        <v>2.76</v>
      </c>
      <c r="I130" s="106">
        <v>4.55</v>
      </c>
      <c r="J130" s="106">
        <v>3.72</v>
      </c>
      <c r="K130" s="106">
        <v>4.1500000000000004</v>
      </c>
      <c r="L130" s="106">
        <v>22.06</v>
      </c>
      <c r="M130" s="106">
        <v>19.399999999999999</v>
      </c>
      <c r="N130" s="106">
        <v>20.72</v>
      </c>
      <c r="O130" s="106">
        <v>22.98</v>
      </c>
      <c r="P130" s="106">
        <v>21.28</v>
      </c>
      <c r="Q130" s="106">
        <v>22.1</v>
      </c>
      <c r="S130" s="54" t="s">
        <v>217</v>
      </c>
      <c r="T130" s="20" t="s">
        <v>42</v>
      </c>
      <c r="U130" s="54">
        <v>4.53</v>
      </c>
      <c r="V130" s="54">
        <v>3.73</v>
      </c>
      <c r="W130" s="54">
        <v>4.1399999999999997</v>
      </c>
      <c r="X130" s="54">
        <v>3.59</v>
      </c>
      <c r="Y130" s="54">
        <v>2.12</v>
      </c>
      <c r="Z130" s="54">
        <v>2.87</v>
      </c>
      <c r="AA130" s="54">
        <v>4.1900000000000004</v>
      </c>
      <c r="AB130" s="54">
        <v>3.15</v>
      </c>
      <c r="AC130" s="54">
        <v>3.68</v>
      </c>
      <c r="AD130" s="54">
        <v>17.45</v>
      </c>
      <c r="AE130" s="54">
        <v>13.8</v>
      </c>
      <c r="AF130" s="54">
        <v>15.62</v>
      </c>
      <c r="AG130" s="54">
        <v>-10.81</v>
      </c>
      <c r="AH130" s="54">
        <v>-15.66</v>
      </c>
      <c r="AI130" s="54">
        <v>-13.34</v>
      </c>
    </row>
    <row r="131" spans="1:35" ht="12.75" customHeight="1">
      <c r="A131" s="20" t="s">
        <v>35</v>
      </c>
      <c r="B131" s="20" t="s">
        <v>43</v>
      </c>
      <c r="C131" s="106">
        <v>11.84</v>
      </c>
      <c r="D131" s="106">
        <v>12.13</v>
      </c>
      <c r="E131" s="106">
        <v>11.98</v>
      </c>
      <c r="F131" s="106">
        <v>7.86</v>
      </c>
      <c r="G131" s="106">
        <v>7.02</v>
      </c>
      <c r="H131" s="106">
        <v>7.46</v>
      </c>
      <c r="I131" s="106">
        <v>10.55</v>
      </c>
      <c r="J131" s="106">
        <v>10.48</v>
      </c>
      <c r="K131" s="106">
        <v>10.51</v>
      </c>
      <c r="L131" s="106">
        <v>19.420000000000002</v>
      </c>
      <c r="M131" s="106">
        <v>15.34</v>
      </c>
      <c r="N131" s="106">
        <v>17.45</v>
      </c>
      <c r="O131" s="106">
        <v>16.91</v>
      </c>
      <c r="P131" s="106">
        <v>8.3000000000000007</v>
      </c>
      <c r="Q131" s="106">
        <v>12.78</v>
      </c>
      <c r="S131" s="54" t="s">
        <v>217</v>
      </c>
      <c r="T131" s="20" t="s">
        <v>43</v>
      </c>
      <c r="U131" s="54">
        <v>7.73</v>
      </c>
      <c r="V131" s="54">
        <v>7.7</v>
      </c>
      <c r="W131" s="54">
        <v>7.72</v>
      </c>
      <c r="X131" s="54">
        <v>5.15</v>
      </c>
      <c r="Y131" s="54">
        <v>3.57</v>
      </c>
      <c r="Z131" s="54">
        <v>4.4000000000000004</v>
      </c>
      <c r="AA131" s="54">
        <v>6.87</v>
      </c>
      <c r="AB131" s="54">
        <v>6.31</v>
      </c>
      <c r="AC131" s="54">
        <v>6.6</v>
      </c>
      <c r="AD131" s="54">
        <v>13.54</v>
      </c>
      <c r="AE131" s="54">
        <v>10.84</v>
      </c>
      <c r="AF131" s="54">
        <v>12.24</v>
      </c>
      <c r="AG131" s="54">
        <v>-8.4700000000000006</v>
      </c>
      <c r="AH131" s="54">
        <v>-10.19</v>
      </c>
      <c r="AI131" s="54">
        <v>-9.34</v>
      </c>
    </row>
    <row r="132" spans="1:35" ht="12.75" customHeight="1">
      <c r="A132" s="20" t="s">
        <v>35</v>
      </c>
      <c r="B132" s="20" t="s">
        <v>44</v>
      </c>
      <c r="C132" s="106" t="s">
        <v>52</v>
      </c>
      <c r="D132" s="106" t="s">
        <v>52</v>
      </c>
      <c r="E132" s="106" t="s">
        <v>52</v>
      </c>
      <c r="F132" s="106" t="s">
        <v>52</v>
      </c>
      <c r="G132" s="106" t="s">
        <v>52</v>
      </c>
      <c r="H132" s="106" t="s">
        <v>52</v>
      </c>
      <c r="I132" s="106" t="s">
        <v>52</v>
      </c>
      <c r="J132" s="106" t="s">
        <v>52</v>
      </c>
      <c r="K132" s="106" t="s">
        <v>52</v>
      </c>
      <c r="L132" s="106">
        <v>24.79</v>
      </c>
      <c r="M132" s="106">
        <v>23.81</v>
      </c>
      <c r="N132" s="106">
        <v>24.31</v>
      </c>
      <c r="O132" s="106">
        <v>28.01</v>
      </c>
      <c r="P132" s="106">
        <v>25.6</v>
      </c>
      <c r="Q132" s="106">
        <v>26.78</v>
      </c>
      <c r="S132" s="54" t="s">
        <v>217</v>
      </c>
      <c r="T132" s="20" t="s">
        <v>44</v>
      </c>
      <c r="U132" s="54">
        <v>3.94</v>
      </c>
      <c r="V132" s="54">
        <v>3.03</v>
      </c>
      <c r="W132" s="54">
        <v>3.5</v>
      </c>
      <c r="X132" s="54">
        <v>2.67</v>
      </c>
      <c r="Y132" s="54">
        <v>1.67</v>
      </c>
      <c r="Z132" s="54">
        <v>2.19</v>
      </c>
      <c r="AA132" s="54">
        <v>3.49</v>
      </c>
      <c r="AB132" s="54">
        <v>2.54</v>
      </c>
      <c r="AC132" s="54">
        <v>3.03</v>
      </c>
      <c r="AD132" s="54">
        <v>22.71</v>
      </c>
      <c r="AE132" s="54">
        <v>19.82</v>
      </c>
      <c r="AF132" s="54">
        <v>21.29</v>
      </c>
      <c r="AG132" s="54">
        <v>-26</v>
      </c>
      <c r="AH132" s="54">
        <v>-27.15</v>
      </c>
      <c r="AI132" s="54">
        <v>-26.59</v>
      </c>
    </row>
    <row r="133" spans="1:35" ht="12.75" customHeight="1">
      <c r="A133" s="20" t="s">
        <v>36</v>
      </c>
      <c r="B133" s="20" t="s">
        <v>41</v>
      </c>
      <c r="C133" s="106">
        <v>7.47</v>
      </c>
      <c r="D133" s="106">
        <v>7.22</v>
      </c>
      <c r="E133" s="106">
        <v>7.35</v>
      </c>
      <c r="F133" s="106">
        <v>6.01</v>
      </c>
      <c r="G133" s="106">
        <v>5.19</v>
      </c>
      <c r="H133" s="106">
        <v>5.6</v>
      </c>
      <c r="I133" s="106">
        <v>6.99</v>
      </c>
      <c r="J133" s="106">
        <v>6.52</v>
      </c>
      <c r="K133" s="106">
        <v>6.76</v>
      </c>
      <c r="L133" s="106">
        <v>22.21</v>
      </c>
      <c r="M133" s="106">
        <v>24.29</v>
      </c>
      <c r="N133" s="106">
        <v>23.29</v>
      </c>
      <c r="O133" s="106">
        <v>11.73</v>
      </c>
      <c r="P133" s="106">
        <v>13.14</v>
      </c>
      <c r="Q133" s="106">
        <v>12.4</v>
      </c>
      <c r="S133" s="54" t="s">
        <v>218</v>
      </c>
      <c r="T133" s="20" t="s">
        <v>41</v>
      </c>
      <c r="U133" s="54">
        <v>4.8600000000000003</v>
      </c>
      <c r="V133" s="54">
        <v>3.61</v>
      </c>
      <c r="W133" s="54">
        <v>4.26</v>
      </c>
      <c r="X133" s="54">
        <v>6.72</v>
      </c>
      <c r="Y133" s="54">
        <v>2.02</v>
      </c>
      <c r="Z133" s="54">
        <v>4.3499999999999996</v>
      </c>
      <c r="AA133" s="54">
        <v>5.49</v>
      </c>
      <c r="AB133" s="54">
        <v>3.04</v>
      </c>
      <c r="AC133" s="54">
        <v>4.29</v>
      </c>
      <c r="AD133" s="54">
        <v>20.260000000000002</v>
      </c>
      <c r="AE133" s="54">
        <v>22.86</v>
      </c>
      <c r="AF133" s="54">
        <v>21.6</v>
      </c>
      <c r="AG133" s="54">
        <v>9.2899999999999991</v>
      </c>
      <c r="AH133" s="54">
        <v>7.31</v>
      </c>
      <c r="AI133" s="54">
        <v>8.34</v>
      </c>
    </row>
    <row r="134" spans="1:35" ht="12.75" customHeight="1">
      <c r="A134" s="20" t="s">
        <v>36</v>
      </c>
      <c r="B134" s="20" t="s">
        <v>42</v>
      </c>
      <c r="C134" s="106">
        <v>0.96</v>
      </c>
      <c r="D134" s="106">
        <v>0.74</v>
      </c>
      <c r="E134" s="106">
        <v>0.86</v>
      </c>
      <c r="F134" s="106">
        <v>6.28</v>
      </c>
      <c r="G134" s="106">
        <v>4.72</v>
      </c>
      <c r="H134" s="106">
        <v>5.52</v>
      </c>
      <c r="I134" s="106">
        <v>2.96</v>
      </c>
      <c r="J134" s="106">
        <v>2.2599999999999998</v>
      </c>
      <c r="K134" s="106">
        <v>2.62</v>
      </c>
      <c r="L134" s="106">
        <v>28.49</v>
      </c>
      <c r="M134" s="106">
        <v>29.78</v>
      </c>
      <c r="N134" s="106">
        <v>29.13</v>
      </c>
      <c r="O134" s="106">
        <v>11.73</v>
      </c>
      <c r="P134" s="106">
        <v>6.15</v>
      </c>
      <c r="Q134" s="106">
        <v>9.1999999999999993</v>
      </c>
      <c r="S134" s="54" t="s">
        <v>218</v>
      </c>
      <c r="T134" s="20" t="s">
        <v>42</v>
      </c>
      <c r="U134" s="54">
        <v>-1.08</v>
      </c>
      <c r="V134" s="54">
        <v>-0.53</v>
      </c>
      <c r="W134" s="54">
        <v>-0.81</v>
      </c>
      <c r="X134" s="54">
        <v>2.54</v>
      </c>
      <c r="Y134" s="54">
        <v>0.75</v>
      </c>
      <c r="Z134" s="54">
        <v>1.65</v>
      </c>
      <c r="AA134" s="54">
        <v>0.28000000000000003</v>
      </c>
      <c r="AB134" s="54">
        <v>-0.05</v>
      </c>
      <c r="AC134" s="54">
        <v>0.12</v>
      </c>
      <c r="AD134" s="54">
        <v>25.85</v>
      </c>
      <c r="AE134" s="54">
        <v>26.97</v>
      </c>
      <c r="AF134" s="54">
        <v>26.41</v>
      </c>
      <c r="AG134" s="54">
        <v>9.6300000000000008</v>
      </c>
      <c r="AH134" s="54">
        <v>8.08</v>
      </c>
      <c r="AI134" s="54">
        <v>8.92</v>
      </c>
    </row>
    <row r="135" spans="1:35" ht="12.75" customHeight="1">
      <c r="A135" s="20" t="s">
        <v>36</v>
      </c>
      <c r="B135" s="20" t="s">
        <v>43</v>
      </c>
      <c r="C135" s="106">
        <v>5.83</v>
      </c>
      <c r="D135" s="106">
        <v>6.76</v>
      </c>
      <c r="E135" s="106">
        <v>6.29</v>
      </c>
      <c r="F135" s="106">
        <v>6.62</v>
      </c>
      <c r="G135" s="106">
        <v>6.45</v>
      </c>
      <c r="H135" s="106">
        <v>6.54</v>
      </c>
      <c r="I135" s="106">
        <v>6.11</v>
      </c>
      <c r="J135" s="106">
        <v>6.66</v>
      </c>
      <c r="K135" s="106">
        <v>6.37</v>
      </c>
      <c r="L135" s="106">
        <v>35.909999999999997</v>
      </c>
      <c r="M135" s="106">
        <v>37.17</v>
      </c>
      <c r="N135" s="106">
        <v>36.520000000000003</v>
      </c>
      <c r="O135" s="106">
        <v>10.15</v>
      </c>
      <c r="P135" s="106">
        <v>10.79</v>
      </c>
      <c r="Q135" s="106">
        <v>10.43</v>
      </c>
      <c r="S135" s="54" t="s">
        <v>218</v>
      </c>
      <c r="T135" s="20" t="s">
        <v>43</v>
      </c>
      <c r="U135" s="54">
        <v>0.79</v>
      </c>
      <c r="V135" s="54">
        <v>0.62</v>
      </c>
      <c r="W135" s="54">
        <v>0.7</v>
      </c>
      <c r="X135" s="54">
        <v>3.91</v>
      </c>
      <c r="Y135" s="54">
        <v>3.62</v>
      </c>
      <c r="Z135" s="54">
        <v>3.77</v>
      </c>
      <c r="AA135" s="54">
        <v>1.92</v>
      </c>
      <c r="AB135" s="54">
        <v>1.7</v>
      </c>
      <c r="AC135" s="54">
        <v>1.81</v>
      </c>
      <c r="AD135" s="54">
        <v>35.119999999999997</v>
      </c>
      <c r="AE135" s="54">
        <v>34.06</v>
      </c>
      <c r="AF135" s="54">
        <v>34.6</v>
      </c>
      <c r="AG135" s="54">
        <v>8.2899999999999991</v>
      </c>
      <c r="AH135" s="54">
        <v>5.16</v>
      </c>
      <c r="AI135" s="54">
        <v>6.96</v>
      </c>
    </row>
    <row r="136" spans="1:35" ht="12.75" customHeight="1">
      <c r="A136" s="20" t="s">
        <v>36</v>
      </c>
      <c r="B136" s="20" t="s">
        <v>44</v>
      </c>
      <c r="C136" s="106" t="s">
        <v>52</v>
      </c>
      <c r="D136" s="106" t="s">
        <v>52</v>
      </c>
      <c r="E136" s="106" t="s">
        <v>52</v>
      </c>
      <c r="F136" s="106">
        <v>3.98</v>
      </c>
      <c r="G136" s="106">
        <v>1.05</v>
      </c>
      <c r="H136" s="106">
        <v>2.54</v>
      </c>
      <c r="I136" s="106">
        <v>1.21</v>
      </c>
      <c r="J136" s="106" t="s">
        <v>52</v>
      </c>
      <c r="K136" s="106">
        <v>0.42</v>
      </c>
      <c r="L136" s="106">
        <v>25.15</v>
      </c>
      <c r="M136" s="106">
        <v>26.04</v>
      </c>
      <c r="N136" s="106">
        <v>25.6</v>
      </c>
      <c r="O136" s="106">
        <v>14.39</v>
      </c>
      <c r="P136" s="106">
        <v>9.69</v>
      </c>
      <c r="Q136" s="106">
        <v>12.18</v>
      </c>
      <c r="S136" s="54" t="s">
        <v>218</v>
      </c>
      <c r="T136" s="20" t="s">
        <v>44</v>
      </c>
      <c r="U136" s="54">
        <v>-1.61</v>
      </c>
      <c r="V136" s="54">
        <v>-1.98</v>
      </c>
      <c r="W136" s="54">
        <v>-1.8</v>
      </c>
      <c r="X136" s="54">
        <v>-1.0900000000000001</v>
      </c>
      <c r="Y136" s="54">
        <v>-0.55000000000000004</v>
      </c>
      <c r="Z136" s="54">
        <v>-0.82</v>
      </c>
      <c r="AA136" s="54">
        <v>-1.41</v>
      </c>
      <c r="AB136" s="54">
        <v>-1.43</v>
      </c>
      <c r="AC136" s="54">
        <v>-1.42</v>
      </c>
      <c r="AD136" s="54">
        <v>21.54</v>
      </c>
      <c r="AE136" s="54">
        <v>21.14</v>
      </c>
      <c r="AF136" s="54">
        <v>21.34</v>
      </c>
      <c r="AG136" s="54">
        <v>6.77</v>
      </c>
      <c r="AH136" s="54">
        <v>6.67</v>
      </c>
      <c r="AI136" s="54">
        <v>6.72</v>
      </c>
    </row>
    <row r="137" spans="1:35" ht="12.75" customHeight="1">
      <c r="A137" s="20" t="s">
        <v>37</v>
      </c>
      <c r="B137" s="20" t="s">
        <v>41</v>
      </c>
      <c r="C137" s="106">
        <v>5.53</v>
      </c>
      <c r="D137" s="106">
        <v>5.16</v>
      </c>
      <c r="E137" s="106">
        <v>5.35</v>
      </c>
      <c r="F137" s="106" t="s">
        <v>52</v>
      </c>
      <c r="G137" s="106">
        <v>3.32</v>
      </c>
      <c r="H137" s="106">
        <v>0.37</v>
      </c>
      <c r="I137" s="106">
        <v>2.83</v>
      </c>
      <c r="J137" s="106">
        <v>4.5199999999999996</v>
      </c>
      <c r="K137" s="106">
        <v>3.65</v>
      </c>
      <c r="L137" s="106">
        <v>13.37</v>
      </c>
      <c r="M137" s="106">
        <v>14.76</v>
      </c>
      <c r="N137" s="106">
        <v>14.03</v>
      </c>
      <c r="O137" s="106">
        <v>11.34</v>
      </c>
      <c r="P137" s="106">
        <v>8.51</v>
      </c>
      <c r="Q137" s="106">
        <v>10</v>
      </c>
      <c r="S137" s="54" t="s">
        <v>219</v>
      </c>
      <c r="T137" s="20" t="s">
        <v>41</v>
      </c>
      <c r="U137" s="54">
        <v>6.53</v>
      </c>
      <c r="V137" s="54">
        <v>6.39</v>
      </c>
      <c r="W137" s="54">
        <v>6.46</v>
      </c>
      <c r="X137" s="54">
        <v>2.76</v>
      </c>
      <c r="Y137" s="54">
        <v>7.05</v>
      </c>
      <c r="Z137" s="54">
        <v>4.88</v>
      </c>
      <c r="AA137" s="54">
        <v>5.29</v>
      </c>
      <c r="AB137" s="54">
        <v>6.61</v>
      </c>
      <c r="AC137" s="54">
        <v>5.93</v>
      </c>
      <c r="AD137" s="54">
        <v>18.75</v>
      </c>
      <c r="AE137" s="54">
        <v>20.5</v>
      </c>
      <c r="AF137" s="54">
        <v>19.559999999999999</v>
      </c>
      <c r="AG137" s="54">
        <v>9.8699999999999992</v>
      </c>
      <c r="AH137" s="54">
        <v>11.6</v>
      </c>
      <c r="AI137" s="54">
        <v>10.67</v>
      </c>
    </row>
    <row r="138" spans="1:35" ht="12.75" customHeight="1">
      <c r="A138" s="20" t="s">
        <v>37</v>
      </c>
      <c r="B138" s="20" t="s">
        <v>42</v>
      </c>
      <c r="C138" s="106">
        <v>15.62</v>
      </c>
      <c r="D138" s="106">
        <v>15.15</v>
      </c>
      <c r="E138" s="106">
        <v>15.39</v>
      </c>
      <c r="F138" s="106">
        <v>9.64</v>
      </c>
      <c r="G138" s="106">
        <v>14.16</v>
      </c>
      <c r="H138" s="106">
        <v>11.89</v>
      </c>
      <c r="I138" s="106">
        <v>13.88</v>
      </c>
      <c r="J138" s="106">
        <v>14.86</v>
      </c>
      <c r="K138" s="106">
        <v>14.36</v>
      </c>
      <c r="L138" s="106">
        <v>18.3</v>
      </c>
      <c r="M138" s="106">
        <v>17.57</v>
      </c>
      <c r="N138" s="106">
        <v>17.96</v>
      </c>
      <c r="O138" s="106">
        <v>13.25</v>
      </c>
      <c r="P138" s="106">
        <v>10.3</v>
      </c>
      <c r="Q138" s="106">
        <v>11.83</v>
      </c>
      <c r="S138" s="54" t="s">
        <v>219</v>
      </c>
      <c r="T138" s="20" t="s">
        <v>42</v>
      </c>
      <c r="U138" s="54">
        <v>9.7200000000000006</v>
      </c>
      <c r="V138" s="54">
        <v>9.2200000000000006</v>
      </c>
      <c r="W138" s="54">
        <v>9.48</v>
      </c>
      <c r="X138" s="54">
        <v>11.47</v>
      </c>
      <c r="Y138" s="54">
        <v>15.41</v>
      </c>
      <c r="Z138" s="54">
        <v>13.42</v>
      </c>
      <c r="AA138" s="54">
        <v>10.25</v>
      </c>
      <c r="AB138" s="54">
        <v>11.13</v>
      </c>
      <c r="AC138" s="54">
        <v>10.68</v>
      </c>
      <c r="AD138" s="54">
        <v>24.38</v>
      </c>
      <c r="AE138" s="54">
        <v>25.17</v>
      </c>
      <c r="AF138" s="54">
        <v>24.74</v>
      </c>
      <c r="AG138" s="54">
        <v>11.68</v>
      </c>
      <c r="AH138" s="54">
        <v>12.17</v>
      </c>
      <c r="AI138" s="54">
        <v>11.91</v>
      </c>
    </row>
    <row r="139" spans="1:35" ht="12.75" customHeight="1">
      <c r="A139" s="20" t="s">
        <v>37</v>
      </c>
      <c r="B139" s="20" t="s">
        <v>43</v>
      </c>
      <c r="C139" s="106">
        <v>3.27</v>
      </c>
      <c r="D139" s="106">
        <v>2.41</v>
      </c>
      <c r="E139" s="106">
        <v>2.85</v>
      </c>
      <c r="F139" s="106" t="s">
        <v>52</v>
      </c>
      <c r="G139" s="106" t="s">
        <v>52</v>
      </c>
      <c r="H139" s="106" t="s">
        <v>52</v>
      </c>
      <c r="I139" s="106" t="s">
        <v>52</v>
      </c>
      <c r="J139" s="106">
        <v>0.25</v>
      </c>
      <c r="K139" s="106" t="s">
        <v>52</v>
      </c>
      <c r="L139" s="106">
        <v>16.29</v>
      </c>
      <c r="M139" s="106">
        <v>17.48</v>
      </c>
      <c r="N139" s="106">
        <v>16.86</v>
      </c>
      <c r="O139" s="106">
        <v>9.57</v>
      </c>
      <c r="P139" s="106">
        <v>5.42</v>
      </c>
      <c r="Q139" s="106">
        <v>7.55</v>
      </c>
      <c r="S139" s="54" t="s">
        <v>219</v>
      </c>
      <c r="T139" s="20" t="s">
        <v>43</v>
      </c>
      <c r="U139" s="54">
        <v>-2.0499999999999998</v>
      </c>
      <c r="V139" s="54">
        <v>-1.94</v>
      </c>
      <c r="W139" s="54">
        <v>-1.99</v>
      </c>
      <c r="X139" s="54">
        <v>-9.1199999999999992</v>
      </c>
      <c r="Y139" s="54">
        <v>-1.87</v>
      </c>
      <c r="Z139" s="54">
        <v>-5.44</v>
      </c>
      <c r="AA139" s="54">
        <v>-4.1500000000000004</v>
      </c>
      <c r="AB139" s="54">
        <v>-1.92</v>
      </c>
      <c r="AC139" s="54">
        <v>-3.04</v>
      </c>
      <c r="AD139" s="54">
        <v>18.579999999999998</v>
      </c>
      <c r="AE139" s="54">
        <v>13.64</v>
      </c>
      <c r="AF139" s="54">
        <v>16.28</v>
      </c>
      <c r="AG139" s="54">
        <v>15.31</v>
      </c>
      <c r="AH139" s="54">
        <v>-0.39</v>
      </c>
      <c r="AI139" s="54">
        <v>8.09</v>
      </c>
    </row>
    <row r="140" spans="1:35" ht="12.75" customHeight="1">
      <c r="A140" s="20" t="s">
        <v>37</v>
      </c>
      <c r="B140" s="20" t="s">
        <v>44</v>
      </c>
      <c r="C140" s="106">
        <v>11.4</v>
      </c>
      <c r="D140" s="106">
        <v>10.63</v>
      </c>
      <c r="E140" s="106">
        <v>11.02</v>
      </c>
      <c r="F140" s="106" t="s">
        <v>52</v>
      </c>
      <c r="G140" s="106">
        <v>5.17</v>
      </c>
      <c r="H140" s="106">
        <v>1.25</v>
      </c>
      <c r="I140" s="106">
        <v>7.24</v>
      </c>
      <c r="J140" s="106">
        <v>8.9700000000000006</v>
      </c>
      <c r="K140" s="106">
        <v>8.09</v>
      </c>
      <c r="L140" s="106">
        <v>9.44</v>
      </c>
      <c r="M140" s="106">
        <v>9.67</v>
      </c>
      <c r="N140" s="106">
        <v>9.5500000000000007</v>
      </c>
      <c r="O140" s="106">
        <v>3.95</v>
      </c>
      <c r="P140" s="106">
        <v>1.22</v>
      </c>
      <c r="Q140" s="106">
        <v>2.65</v>
      </c>
      <c r="S140" s="54" t="s">
        <v>219</v>
      </c>
      <c r="T140" s="20" t="s">
        <v>44</v>
      </c>
      <c r="U140" s="54">
        <v>6.34</v>
      </c>
      <c r="V140" s="54">
        <v>6.46</v>
      </c>
      <c r="W140" s="54">
        <v>6.4</v>
      </c>
      <c r="X140" s="54">
        <v>2.95</v>
      </c>
      <c r="Y140" s="54">
        <v>8.23</v>
      </c>
      <c r="Z140" s="54">
        <v>5.58</v>
      </c>
      <c r="AA140" s="54">
        <v>5.31</v>
      </c>
      <c r="AB140" s="54">
        <v>7.01</v>
      </c>
      <c r="AC140" s="54">
        <v>6.15</v>
      </c>
      <c r="AD140" s="54">
        <v>16.170000000000002</v>
      </c>
      <c r="AE140" s="54">
        <v>16.54</v>
      </c>
      <c r="AF140" s="54">
        <v>16.34</v>
      </c>
      <c r="AG140" s="54">
        <v>6.85</v>
      </c>
      <c r="AH140" s="54">
        <v>5.87</v>
      </c>
      <c r="AI140" s="54">
        <v>6.41</v>
      </c>
    </row>
    <row r="141" spans="1:35" ht="12.75" customHeight="1">
      <c r="A141" s="20" t="s">
        <v>38</v>
      </c>
      <c r="B141" s="20" t="s">
        <v>41</v>
      </c>
      <c r="C141" s="106">
        <v>2.67</v>
      </c>
      <c r="D141" s="106">
        <v>3.09</v>
      </c>
      <c r="E141" s="106">
        <v>2.87</v>
      </c>
      <c r="F141" s="106">
        <v>0.7</v>
      </c>
      <c r="G141" s="106">
        <v>1.2</v>
      </c>
      <c r="H141" s="106">
        <v>0.93</v>
      </c>
      <c r="I141" s="106">
        <v>1.94</v>
      </c>
      <c r="J141" s="106">
        <v>2.38</v>
      </c>
      <c r="K141" s="106">
        <v>2.14</v>
      </c>
      <c r="L141" s="106">
        <v>6.39</v>
      </c>
      <c r="M141" s="106">
        <v>5.36</v>
      </c>
      <c r="N141" s="106">
        <v>5.91</v>
      </c>
      <c r="O141" s="106">
        <v>3.73</v>
      </c>
      <c r="P141" s="106">
        <v>3.17</v>
      </c>
      <c r="Q141" s="106">
        <v>3.46</v>
      </c>
      <c r="S141" s="54" t="s">
        <v>220</v>
      </c>
      <c r="T141" s="20" t="s">
        <v>41</v>
      </c>
      <c r="U141" s="54">
        <v>-0.06</v>
      </c>
      <c r="V141" s="54">
        <v>0</v>
      </c>
      <c r="W141" s="54">
        <v>-0.03</v>
      </c>
      <c r="X141" s="54">
        <v>-1.1299999999999999</v>
      </c>
      <c r="Y141" s="54">
        <v>-0.6</v>
      </c>
      <c r="Z141" s="54">
        <v>-0.88</v>
      </c>
      <c r="AA141" s="54">
        <v>-0.47</v>
      </c>
      <c r="AB141" s="54">
        <v>-0.23</v>
      </c>
      <c r="AC141" s="54">
        <v>-0.36</v>
      </c>
      <c r="AD141" s="54">
        <v>8.4</v>
      </c>
      <c r="AE141" s="54">
        <v>7.22</v>
      </c>
      <c r="AF141" s="54">
        <v>7.85</v>
      </c>
      <c r="AG141" s="54">
        <v>6.33</v>
      </c>
      <c r="AH141" s="54">
        <v>2.93</v>
      </c>
      <c r="AI141" s="54">
        <v>4.74</v>
      </c>
    </row>
    <row r="142" spans="1:35" ht="12.75" customHeight="1">
      <c r="A142" s="20" t="s">
        <v>38</v>
      </c>
      <c r="B142" s="20" t="s">
        <v>42</v>
      </c>
      <c r="C142" s="106">
        <v>8.6</v>
      </c>
      <c r="D142" s="106">
        <v>7.61</v>
      </c>
      <c r="E142" s="106">
        <v>8.1199999999999992</v>
      </c>
      <c r="F142" s="106">
        <v>7.84</v>
      </c>
      <c r="G142" s="106">
        <v>7.75</v>
      </c>
      <c r="H142" s="106">
        <v>7.8</v>
      </c>
      <c r="I142" s="106">
        <v>8.34</v>
      </c>
      <c r="J142" s="106">
        <v>7.66</v>
      </c>
      <c r="K142" s="106">
        <v>8.01</v>
      </c>
      <c r="L142" s="106">
        <v>17.829999999999998</v>
      </c>
      <c r="M142" s="106">
        <v>15.22</v>
      </c>
      <c r="N142" s="106">
        <v>16.559999999999999</v>
      </c>
      <c r="O142" s="106">
        <v>4.01</v>
      </c>
      <c r="P142" s="106">
        <v>4.4400000000000004</v>
      </c>
      <c r="Q142" s="106">
        <v>4.2300000000000004</v>
      </c>
      <c r="S142" s="54" t="s">
        <v>220</v>
      </c>
      <c r="T142" s="20" t="s">
        <v>42</v>
      </c>
      <c r="U142" s="54">
        <v>5.09</v>
      </c>
      <c r="V142" s="54">
        <v>4.43</v>
      </c>
      <c r="W142" s="54">
        <v>4.7699999999999996</v>
      </c>
      <c r="X142" s="54">
        <v>3.78</v>
      </c>
      <c r="Y142" s="54">
        <v>3.72</v>
      </c>
      <c r="Z142" s="54">
        <v>3.75</v>
      </c>
      <c r="AA142" s="54">
        <v>4.62</v>
      </c>
      <c r="AB142" s="54">
        <v>4.17</v>
      </c>
      <c r="AC142" s="54">
        <v>4.41</v>
      </c>
      <c r="AD142" s="54">
        <v>16.079999999999998</v>
      </c>
      <c r="AE142" s="54">
        <v>14.14</v>
      </c>
      <c r="AF142" s="54">
        <v>15.13</v>
      </c>
      <c r="AG142" s="54">
        <v>3.95</v>
      </c>
      <c r="AH142" s="54">
        <v>2.63</v>
      </c>
      <c r="AI142" s="54">
        <v>3.3</v>
      </c>
    </row>
    <row r="143" spans="1:35" ht="12.75" customHeight="1">
      <c r="A143" s="20" t="s">
        <v>38</v>
      </c>
      <c r="B143" s="20" t="s">
        <v>43</v>
      </c>
      <c r="C143" s="106">
        <v>7.5</v>
      </c>
      <c r="D143" s="106">
        <v>6.52</v>
      </c>
      <c r="E143" s="106">
        <v>7.03</v>
      </c>
      <c r="F143" s="106">
        <v>3.26</v>
      </c>
      <c r="G143" s="106">
        <v>5.74</v>
      </c>
      <c r="H143" s="106">
        <v>4.49</v>
      </c>
      <c r="I143" s="106">
        <v>5.98</v>
      </c>
      <c r="J143" s="106">
        <v>6.23</v>
      </c>
      <c r="K143" s="106">
        <v>6.1</v>
      </c>
      <c r="L143" s="106">
        <v>11.27</v>
      </c>
      <c r="M143" s="106">
        <v>8.3800000000000008</v>
      </c>
      <c r="N143" s="106">
        <v>9.81</v>
      </c>
      <c r="O143" s="106">
        <v>3.26</v>
      </c>
      <c r="P143" s="106" t="s">
        <v>52</v>
      </c>
      <c r="Q143" s="106">
        <v>1.1299999999999999</v>
      </c>
      <c r="S143" s="54" t="s">
        <v>220</v>
      </c>
      <c r="T143" s="20" t="s">
        <v>43</v>
      </c>
      <c r="U143" s="54">
        <v>6.79</v>
      </c>
      <c r="V143" s="54">
        <v>8.6</v>
      </c>
      <c r="W143" s="54">
        <v>7.66</v>
      </c>
      <c r="X143" s="54">
        <v>5.95</v>
      </c>
      <c r="Y143" s="54">
        <v>9.44</v>
      </c>
      <c r="Z143" s="54">
        <v>7.67</v>
      </c>
      <c r="AA143" s="54">
        <v>6.49</v>
      </c>
      <c r="AB143" s="54">
        <v>8.92</v>
      </c>
      <c r="AC143" s="54">
        <v>7.67</v>
      </c>
      <c r="AD143" s="54">
        <v>15.11</v>
      </c>
      <c r="AE143" s="54">
        <v>12.92</v>
      </c>
      <c r="AF143" s="54">
        <v>14.03</v>
      </c>
      <c r="AG143" s="54">
        <v>3.39</v>
      </c>
      <c r="AH143" s="54">
        <v>4.33</v>
      </c>
      <c r="AI143" s="54">
        <v>3.88</v>
      </c>
    </row>
    <row r="144" spans="1:35" ht="12.75" customHeight="1">
      <c r="A144" s="20" t="s">
        <v>38</v>
      </c>
      <c r="B144" s="20" t="s">
        <v>44</v>
      </c>
      <c r="C144" s="106">
        <v>7.66</v>
      </c>
      <c r="D144" s="106">
        <v>6.98</v>
      </c>
      <c r="E144" s="106">
        <v>7.34</v>
      </c>
      <c r="F144" s="106">
        <v>2.75</v>
      </c>
      <c r="G144" s="106">
        <v>1.95</v>
      </c>
      <c r="H144" s="106">
        <v>2.36</v>
      </c>
      <c r="I144" s="106">
        <v>6.21</v>
      </c>
      <c r="J144" s="106">
        <v>5.46</v>
      </c>
      <c r="K144" s="106">
        <v>5.85</v>
      </c>
      <c r="L144" s="106">
        <v>9.7899999999999991</v>
      </c>
      <c r="M144" s="106">
        <v>6.44</v>
      </c>
      <c r="N144" s="106">
        <v>8.16</v>
      </c>
      <c r="O144" s="106" t="s">
        <v>52</v>
      </c>
      <c r="P144" s="106" t="s">
        <v>52</v>
      </c>
      <c r="Q144" s="106" t="s">
        <v>52</v>
      </c>
      <c r="S144" s="54" t="s">
        <v>220</v>
      </c>
      <c r="T144" s="20" t="s">
        <v>44</v>
      </c>
      <c r="U144" s="54">
        <v>6.79</v>
      </c>
      <c r="V144" s="54">
        <v>6.88</v>
      </c>
      <c r="W144" s="54">
        <v>6.83</v>
      </c>
      <c r="X144" s="54">
        <v>6.65</v>
      </c>
      <c r="Y144" s="54">
        <v>7.25</v>
      </c>
      <c r="Z144" s="54">
        <v>6.94</v>
      </c>
      <c r="AA144" s="54">
        <v>6.75</v>
      </c>
      <c r="AB144" s="54">
        <v>7</v>
      </c>
      <c r="AC144" s="54">
        <v>6.87</v>
      </c>
      <c r="AD144" s="54">
        <v>15.58</v>
      </c>
      <c r="AE144" s="54">
        <v>14.74</v>
      </c>
      <c r="AF144" s="54">
        <v>15.17</v>
      </c>
      <c r="AG144" s="54">
        <v>-2.2400000000000002</v>
      </c>
      <c r="AH144" s="54">
        <v>-0.14000000000000001</v>
      </c>
      <c r="AI144" s="54">
        <v>-1.19</v>
      </c>
    </row>
    <row r="145" spans="1:36" ht="12.75" customHeight="1">
      <c r="A145" s="20" t="s">
        <v>39</v>
      </c>
      <c r="B145" s="20" t="s">
        <v>41</v>
      </c>
      <c r="C145" s="106">
        <v>11.44</v>
      </c>
      <c r="D145" s="106">
        <v>12.67</v>
      </c>
      <c r="E145" s="106">
        <v>12.04</v>
      </c>
      <c r="F145" s="106">
        <v>8.73</v>
      </c>
      <c r="G145" s="106">
        <v>6.4</v>
      </c>
      <c r="H145" s="106">
        <v>7.5</v>
      </c>
      <c r="I145" s="106">
        <v>10.54</v>
      </c>
      <c r="J145" s="106">
        <v>10.4</v>
      </c>
      <c r="K145" s="106">
        <v>10.47</v>
      </c>
      <c r="L145" s="106">
        <v>21.79</v>
      </c>
      <c r="M145" s="106">
        <v>25.06</v>
      </c>
      <c r="N145" s="106">
        <v>23.59</v>
      </c>
      <c r="O145" s="106">
        <v>13.59</v>
      </c>
      <c r="P145" s="106">
        <v>15.8</v>
      </c>
      <c r="Q145" s="106">
        <v>14.74</v>
      </c>
      <c r="S145" s="54" t="s">
        <v>221</v>
      </c>
      <c r="T145" s="20" t="s">
        <v>41</v>
      </c>
      <c r="U145" s="54">
        <v>2.76</v>
      </c>
      <c r="V145" s="54">
        <v>-1.73</v>
      </c>
      <c r="W145" s="54">
        <v>0.59</v>
      </c>
      <c r="X145" s="54">
        <v>5.58</v>
      </c>
      <c r="Y145" s="54">
        <v>-0.11</v>
      </c>
      <c r="Z145" s="54">
        <v>2.63</v>
      </c>
      <c r="AA145" s="54">
        <v>3.71</v>
      </c>
      <c r="AB145" s="54">
        <v>-1.1299999999999999</v>
      </c>
      <c r="AC145" s="54">
        <v>1.31</v>
      </c>
      <c r="AD145" s="54">
        <v>15.96</v>
      </c>
      <c r="AE145" s="54">
        <v>15.23</v>
      </c>
      <c r="AF145" s="54">
        <v>15.56</v>
      </c>
      <c r="AG145" s="54">
        <v>11.47</v>
      </c>
      <c r="AH145" s="54">
        <v>5.43</v>
      </c>
      <c r="AI145" s="54">
        <v>8.32</v>
      </c>
    </row>
    <row r="146" spans="1:36" ht="12.75" customHeight="1">
      <c r="A146" s="20" t="s">
        <v>39</v>
      </c>
      <c r="B146" s="20" t="s">
        <v>42</v>
      </c>
      <c r="C146" s="106">
        <v>9.59</v>
      </c>
      <c r="D146" s="106">
        <v>7.91</v>
      </c>
      <c r="E146" s="106">
        <v>8.7799999999999994</v>
      </c>
      <c r="F146" s="106">
        <v>13.92</v>
      </c>
      <c r="G146" s="106">
        <v>8.81</v>
      </c>
      <c r="H146" s="106">
        <v>11.36</v>
      </c>
      <c r="I146" s="106">
        <v>11.22</v>
      </c>
      <c r="J146" s="106">
        <v>8.26</v>
      </c>
      <c r="K146" s="106">
        <v>9.77</v>
      </c>
      <c r="L146" s="106">
        <v>33.67</v>
      </c>
      <c r="M146" s="106">
        <v>32.31</v>
      </c>
      <c r="N146" s="106">
        <v>32.97</v>
      </c>
      <c r="O146" s="106">
        <v>18.34</v>
      </c>
      <c r="P146" s="106">
        <v>15.71</v>
      </c>
      <c r="Q146" s="106">
        <v>17.079999999999998</v>
      </c>
      <c r="S146" s="54" t="s">
        <v>221</v>
      </c>
      <c r="T146" s="20" t="s">
        <v>42</v>
      </c>
      <c r="U146" s="54">
        <v>-0.14000000000000001</v>
      </c>
      <c r="V146" s="54">
        <v>0.11</v>
      </c>
      <c r="W146" s="54">
        <v>-0.02</v>
      </c>
      <c r="X146" s="54">
        <v>-3.17</v>
      </c>
      <c r="Y146" s="54">
        <v>-4.82</v>
      </c>
      <c r="Z146" s="54">
        <v>-4</v>
      </c>
      <c r="AA146" s="54">
        <v>-1.24</v>
      </c>
      <c r="AB146" s="54">
        <v>-1.77</v>
      </c>
      <c r="AC146" s="54">
        <v>-1.5</v>
      </c>
      <c r="AD146" s="54">
        <v>15.75</v>
      </c>
      <c r="AE146" s="54">
        <v>17.350000000000001</v>
      </c>
      <c r="AF146" s="54">
        <v>16.600000000000001</v>
      </c>
      <c r="AG146" s="54">
        <v>2.25</v>
      </c>
      <c r="AH146" s="54">
        <v>2.77</v>
      </c>
      <c r="AI146" s="54">
        <v>2.5099999999999998</v>
      </c>
    </row>
    <row r="147" spans="1:36" ht="12.75" customHeight="1">
      <c r="A147" s="20" t="s">
        <v>39</v>
      </c>
      <c r="B147" s="20" t="s">
        <v>43</v>
      </c>
      <c r="C147" s="106">
        <v>13.68</v>
      </c>
      <c r="D147" s="106">
        <v>12.67</v>
      </c>
      <c r="E147" s="106">
        <v>13.18</v>
      </c>
      <c r="F147" s="106">
        <v>17.420000000000002</v>
      </c>
      <c r="G147" s="106">
        <v>13.28</v>
      </c>
      <c r="H147" s="106">
        <v>15.33</v>
      </c>
      <c r="I147" s="106">
        <v>14.9</v>
      </c>
      <c r="J147" s="106">
        <v>12.88</v>
      </c>
      <c r="K147" s="106">
        <v>13.9</v>
      </c>
      <c r="L147" s="106">
        <v>37</v>
      </c>
      <c r="M147" s="106">
        <v>37.340000000000003</v>
      </c>
      <c r="N147" s="106">
        <v>37.18</v>
      </c>
      <c r="O147" s="106">
        <v>22.59</v>
      </c>
      <c r="P147" s="106">
        <v>20.56</v>
      </c>
      <c r="Q147" s="106">
        <v>21.62</v>
      </c>
      <c r="S147" s="54" t="s">
        <v>221</v>
      </c>
      <c r="T147" s="20" t="s">
        <v>43</v>
      </c>
      <c r="U147" s="54">
        <v>1.49</v>
      </c>
      <c r="V147" s="54">
        <v>1.1599999999999999</v>
      </c>
      <c r="W147" s="54">
        <v>1.33</v>
      </c>
      <c r="X147" s="54">
        <v>-2.67</v>
      </c>
      <c r="Y147" s="54">
        <v>-3.58</v>
      </c>
      <c r="Z147" s="54">
        <v>-3.14</v>
      </c>
      <c r="AA147" s="54">
        <v>0.14000000000000001</v>
      </c>
      <c r="AB147" s="54">
        <v>-0.47</v>
      </c>
      <c r="AC147" s="54">
        <v>-0.16</v>
      </c>
      <c r="AD147" s="54">
        <v>18.010000000000002</v>
      </c>
      <c r="AE147" s="54">
        <v>19.059999999999999</v>
      </c>
      <c r="AF147" s="54">
        <v>18.57</v>
      </c>
      <c r="AG147" s="54">
        <v>-0.64</v>
      </c>
      <c r="AH147" s="54">
        <v>0.01</v>
      </c>
      <c r="AI147" s="54">
        <v>-0.32</v>
      </c>
    </row>
    <row r="148" spans="1:36" ht="12.75" customHeight="1">
      <c r="A148" s="20" t="s">
        <v>39</v>
      </c>
      <c r="B148" s="20" t="s">
        <v>44</v>
      </c>
      <c r="C148" s="106" t="s">
        <v>52</v>
      </c>
      <c r="D148" s="106" t="s">
        <v>52</v>
      </c>
      <c r="E148" s="106" t="s">
        <v>52</v>
      </c>
      <c r="F148" s="106">
        <v>12.02</v>
      </c>
      <c r="G148" s="106">
        <v>1.78</v>
      </c>
      <c r="H148" s="106">
        <v>6.72</v>
      </c>
      <c r="I148" s="106" t="s">
        <v>52</v>
      </c>
      <c r="J148" s="106" t="s">
        <v>52</v>
      </c>
      <c r="K148" s="106" t="s">
        <v>52</v>
      </c>
      <c r="L148" s="106">
        <v>24.06</v>
      </c>
      <c r="M148" s="106">
        <v>22.71</v>
      </c>
      <c r="N148" s="106">
        <v>23.32</v>
      </c>
      <c r="O148" s="106">
        <v>11.4</v>
      </c>
      <c r="P148" s="106">
        <v>7.99</v>
      </c>
      <c r="Q148" s="106">
        <v>9.68</v>
      </c>
      <c r="S148" s="54" t="s">
        <v>221</v>
      </c>
      <c r="T148" s="20" t="s">
        <v>44</v>
      </c>
      <c r="U148" s="54">
        <v>-1.83</v>
      </c>
      <c r="V148" s="54">
        <v>-1.05</v>
      </c>
      <c r="W148" s="54">
        <v>-1.45</v>
      </c>
      <c r="X148" s="54">
        <v>-7.82</v>
      </c>
      <c r="Y148" s="54">
        <v>-7.7</v>
      </c>
      <c r="Z148" s="54">
        <v>-7.75</v>
      </c>
      <c r="AA148" s="54">
        <v>-4.2300000000000004</v>
      </c>
      <c r="AB148" s="54">
        <v>-3.96</v>
      </c>
      <c r="AC148" s="54">
        <v>-4.09</v>
      </c>
      <c r="AD148" s="54">
        <v>4.47</v>
      </c>
      <c r="AE148" s="54">
        <v>10.210000000000001</v>
      </c>
      <c r="AF148" s="54">
        <v>7.71</v>
      </c>
      <c r="AG148" s="54">
        <v>-1.25</v>
      </c>
      <c r="AH148" s="54">
        <v>1.68</v>
      </c>
      <c r="AI148" s="54">
        <v>0.32</v>
      </c>
    </row>
    <row r="149" spans="1:36" ht="12.75" customHeight="1">
      <c r="A149" s="48" t="s">
        <v>68</v>
      </c>
      <c r="B149" s="20" t="s">
        <v>41</v>
      </c>
      <c r="C149" s="106">
        <v>4.4800000000000004</v>
      </c>
      <c r="D149" s="106">
        <v>4.96</v>
      </c>
      <c r="E149" s="106">
        <v>4.71</v>
      </c>
      <c r="F149" s="106">
        <v>2.88</v>
      </c>
      <c r="G149" s="106">
        <v>4.2699999999999996</v>
      </c>
      <c r="H149" s="106">
        <v>3.55</v>
      </c>
      <c r="I149" s="106">
        <v>3.92</v>
      </c>
      <c r="J149" s="106">
        <v>4.72</v>
      </c>
      <c r="K149" s="106">
        <v>4.3</v>
      </c>
      <c r="L149" s="35">
        <v>15.135466011515931</v>
      </c>
      <c r="M149" s="35">
        <v>16.271819778370642</v>
      </c>
      <c r="N149" s="35">
        <v>15.676004928736361</v>
      </c>
      <c r="O149" s="35">
        <v>8.1111447776102921</v>
      </c>
      <c r="P149" s="35">
        <v>7.6086486698447402</v>
      </c>
      <c r="Q149" s="35">
        <v>7.8736106968378294</v>
      </c>
      <c r="S149" s="48" t="s">
        <v>68</v>
      </c>
      <c r="T149" s="4" t="s">
        <v>41</v>
      </c>
      <c r="U149" s="180">
        <v>2.25</v>
      </c>
      <c r="V149" s="180">
        <v>1.54</v>
      </c>
      <c r="W149" s="180">
        <v>1.92</v>
      </c>
      <c r="X149" s="180">
        <v>2.74</v>
      </c>
      <c r="Y149" s="180">
        <v>3</v>
      </c>
      <c r="Z149" s="180">
        <v>2.86</v>
      </c>
      <c r="AA149" s="180">
        <v>2.42</v>
      </c>
      <c r="AB149" s="180">
        <v>2.06</v>
      </c>
      <c r="AC149" s="180">
        <v>2.25</v>
      </c>
      <c r="AD149" s="181">
        <v>13.66</v>
      </c>
      <c r="AE149" s="181">
        <v>13.6</v>
      </c>
      <c r="AF149" s="181">
        <v>13.63</v>
      </c>
      <c r="AG149" s="181">
        <v>4.8499999999999996</v>
      </c>
      <c r="AH149" s="181">
        <v>3.59</v>
      </c>
      <c r="AI149" s="181">
        <v>4.26</v>
      </c>
    </row>
    <row r="150" spans="1:36" ht="12.75" customHeight="1">
      <c r="A150" s="48" t="s">
        <v>68</v>
      </c>
      <c r="B150" s="20" t="s">
        <v>42</v>
      </c>
      <c r="C150" s="106">
        <v>8.3000000000000007</v>
      </c>
      <c r="D150" s="106">
        <v>7.86</v>
      </c>
      <c r="E150" s="106">
        <v>8.09</v>
      </c>
      <c r="F150" s="106">
        <v>7.48</v>
      </c>
      <c r="G150" s="106">
        <v>8.2899999999999991</v>
      </c>
      <c r="H150" s="106">
        <v>7.87</v>
      </c>
      <c r="I150" s="106">
        <v>8.02</v>
      </c>
      <c r="J150" s="106">
        <v>8.01</v>
      </c>
      <c r="K150" s="106">
        <v>8.01</v>
      </c>
      <c r="L150" s="35">
        <v>23.062224258686214</v>
      </c>
      <c r="M150" s="35">
        <v>21.988496848117222</v>
      </c>
      <c r="N150" s="35">
        <v>22.550123550563967</v>
      </c>
      <c r="O150" s="35">
        <v>8.8314828454126371</v>
      </c>
      <c r="P150" s="35">
        <v>7.369038405244865</v>
      </c>
      <c r="Q150" s="35">
        <v>8.1293384290688948</v>
      </c>
      <c r="S150" s="48" t="s">
        <v>68</v>
      </c>
      <c r="T150" s="4" t="s">
        <v>42</v>
      </c>
      <c r="U150" s="180">
        <v>4.97</v>
      </c>
      <c r="V150" s="180">
        <v>4.7300000000000004</v>
      </c>
      <c r="W150" s="180">
        <v>4.8600000000000003</v>
      </c>
      <c r="X150" s="180">
        <v>6.06</v>
      </c>
      <c r="Y150" s="180">
        <v>7.14</v>
      </c>
      <c r="Z150" s="180">
        <v>6.59</v>
      </c>
      <c r="AA150" s="180">
        <v>5.35</v>
      </c>
      <c r="AB150" s="180">
        <v>5.56</v>
      </c>
      <c r="AC150" s="180">
        <v>5.45</v>
      </c>
      <c r="AD150" s="181">
        <v>21.8</v>
      </c>
      <c r="AE150" s="181">
        <v>21.47</v>
      </c>
      <c r="AF150" s="181">
        <v>21.64</v>
      </c>
      <c r="AG150" s="181">
        <v>4.9800000000000004</v>
      </c>
      <c r="AH150" s="181">
        <v>4.66</v>
      </c>
      <c r="AI150" s="181">
        <v>4.83</v>
      </c>
    </row>
    <row r="151" spans="1:36" ht="12.75" customHeight="1">
      <c r="A151" s="48" t="s">
        <v>68</v>
      </c>
      <c r="B151" s="20" t="s">
        <v>43</v>
      </c>
      <c r="C151" s="106">
        <v>8.57</v>
      </c>
      <c r="D151" s="106">
        <v>8.51</v>
      </c>
      <c r="E151" s="106">
        <v>8.5399999999999991</v>
      </c>
      <c r="F151" s="106">
        <v>9.4600000000000009</v>
      </c>
      <c r="G151" s="106">
        <v>9.6999999999999993</v>
      </c>
      <c r="H151" s="106">
        <v>9.58</v>
      </c>
      <c r="I151" s="106">
        <v>8.86</v>
      </c>
      <c r="J151" s="106">
        <v>8.9</v>
      </c>
      <c r="K151" s="106">
        <v>8.8800000000000008</v>
      </c>
      <c r="L151" s="35">
        <v>27.411796186269214</v>
      </c>
      <c r="M151" s="35">
        <v>26.507669995937135</v>
      </c>
      <c r="N151" s="35">
        <v>26.972518784073344</v>
      </c>
      <c r="O151" s="35">
        <v>8.9400269463934876</v>
      </c>
      <c r="P151" s="35">
        <v>7.8680429735406818</v>
      </c>
      <c r="Q151" s="35">
        <v>8.4259627902952019</v>
      </c>
      <c r="S151" s="48" t="s">
        <v>68</v>
      </c>
      <c r="T151" s="4" t="s">
        <v>43</v>
      </c>
      <c r="U151" s="180">
        <v>3.82</v>
      </c>
      <c r="V151" s="180">
        <v>3.48</v>
      </c>
      <c r="W151" s="180">
        <v>3.65</v>
      </c>
      <c r="X151" s="180">
        <v>5.95</v>
      </c>
      <c r="Y151" s="180">
        <v>6.14</v>
      </c>
      <c r="Z151" s="180">
        <v>6.04</v>
      </c>
      <c r="AA151" s="180">
        <v>4.53</v>
      </c>
      <c r="AB151" s="180">
        <v>4.37</v>
      </c>
      <c r="AC151" s="180">
        <v>4.45</v>
      </c>
      <c r="AD151" s="181">
        <v>22.58</v>
      </c>
      <c r="AE151" s="181">
        <v>21.16</v>
      </c>
      <c r="AF151" s="181">
        <v>21.89</v>
      </c>
      <c r="AG151" s="181">
        <v>0.97</v>
      </c>
      <c r="AH151" s="181">
        <v>0.79</v>
      </c>
      <c r="AI151" s="181">
        <v>0.88</v>
      </c>
    </row>
    <row r="152" spans="1:36" ht="12.75" customHeight="1">
      <c r="A152" s="48" t="s">
        <v>68</v>
      </c>
      <c r="B152" s="20" t="s">
        <v>44</v>
      </c>
      <c r="C152" s="106">
        <v>6.1</v>
      </c>
      <c r="D152" s="106">
        <v>5.79</v>
      </c>
      <c r="E152" s="106">
        <v>5.95</v>
      </c>
      <c r="F152" s="106">
        <v>4.0999999999999996</v>
      </c>
      <c r="G152" s="106">
        <v>6.11</v>
      </c>
      <c r="H152" s="106">
        <v>5.08</v>
      </c>
      <c r="I152" s="106">
        <v>5.41</v>
      </c>
      <c r="J152" s="106">
        <v>5.9</v>
      </c>
      <c r="K152" s="106">
        <v>5.65</v>
      </c>
      <c r="L152" s="35">
        <v>20.275800212333948</v>
      </c>
      <c r="M152" s="35">
        <v>19.773530448163243</v>
      </c>
      <c r="N152" s="35">
        <v>20.038746833127746</v>
      </c>
      <c r="O152" s="35">
        <v>3.6432564781949708</v>
      </c>
      <c r="P152" s="35">
        <v>2.7704784377805538</v>
      </c>
      <c r="Q152" s="35">
        <v>3.2250226201255003</v>
      </c>
      <c r="S152" s="48" t="s">
        <v>68</v>
      </c>
      <c r="T152" s="4" t="s">
        <v>44</v>
      </c>
      <c r="U152" s="180">
        <v>3.88</v>
      </c>
      <c r="V152" s="180">
        <v>3.63</v>
      </c>
      <c r="W152" s="180">
        <v>3.76</v>
      </c>
      <c r="X152" s="180">
        <v>4.51</v>
      </c>
      <c r="Y152" s="180">
        <v>6.22</v>
      </c>
      <c r="Z152" s="180">
        <v>5.34</v>
      </c>
      <c r="AA152" s="180">
        <v>4.0999999999999996</v>
      </c>
      <c r="AB152" s="180">
        <v>4.54</v>
      </c>
      <c r="AC152" s="180">
        <v>4.3099999999999996</v>
      </c>
      <c r="AD152" s="182">
        <v>19.66</v>
      </c>
      <c r="AE152" s="182">
        <v>19.559999999999999</v>
      </c>
      <c r="AF152" s="182">
        <v>19.61</v>
      </c>
      <c r="AG152" s="182">
        <v>1.01</v>
      </c>
      <c r="AH152" s="182">
        <v>1.1499999999999999</v>
      </c>
      <c r="AI152" s="182">
        <v>1.08</v>
      </c>
    </row>
    <row r="153" spans="1:36" ht="12.75" customHeight="1">
      <c r="A153" s="111" t="s">
        <v>180</v>
      </c>
    </row>
    <row r="154" spans="1:36" ht="12.75" customHeight="1">
      <c r="A154" s="103" t="s">
        <v>166</v>
      </c>
      <c r="C154" s="28"/>
      <c r="D154" s="28"/>
      <c r="E154" s="28"/>
      <c r="F154" s="28"/>
      <c r="G154" s="28"/>
      <c r="H154" s="28"/>
      <c r="I154" s="28"/>
      <c r="J154" s="28"/>
      <c r="K154" s="28"/>
      <c r="O154" s="28"/>
      <c r="P154" s="28"/>
      <c r="Q154" s="28"/>
      <c r="U154" s="148" t="s">
        <v>41</v>
      </c>
      <c r="V154" s="149">
        <v>2.25</v>
      </c>
      <c r="W154" s="149">
        <v>1.54</v>
      </c>
      <c r="X154" s="149">
        <v>1.92</v>
      </c>
      <c r="Y154" s="149">
        <v>2.74</v>
      </c>
      <c r="Z154" s="149">
        <v>3</v>
      </c>
      <c r="AA154" s="149">
        <v>2.86</v>
      </c>
      <c r="AB154" s="149">
        <v>2.42</v>
      </c>
      <c r="AC154" s="149">
        <v>2.06</v>
      </c>
      <c r="AD154" s="149">
        <v>2.25</v>
      </c>
      <c r="AE154" s="147">
        <v>13.66</v>
      </c>
      <c r="AF154" s="147">
        <v>13.6</v>
      </c>
      <c r="AG154" s="147">
        <v>13.63</v>
      </c>
      <c r="AH154" s="147">
        <v>4.8499999999999996</v>
      </c>
      <c r="AI154" s="147">
        <v>3.59</v>
      </c>
      <c r="AJ154" s="147">
        <v>4.26</v>
      </c>
    </row>
    <row r="155" spans="1:36" ht="12.75" customHeight="1">
      <c r="A155" s="111" t="s">
        <v>175</v>
      </c>
      <c r="C155" s="28"/>
      <c r="D155" s="28"/>
      <c r="E155" s="28"/>
      <c r="F155" s="28"/>
      <c r="G155" s="28"/>
      <c r="H155" s="28"/>
      <c r="I155" s="28"/>
      <c r="J155" s="28"/>
      <c r="K155" s="28"/>
      <c r="O155" s="28"/>
      <c r="P155" s="28"/>
      <c r="Q155" s="28"/>
      <c r="U155" s="148" t="s">
        <v>42</v>
      </c>
      <c r="V155" s="149">
        <v>4.97</v>
      </c>
      <c r="W155" s="149">
        <v>4.7300000000000004</v>
      </c>
      <c r="X155" s="149">
        <v>4.8600000000000003</v>
      </c>
      <c r="Y155" s="149">
        <v>6.06</v>
      </c>
      <c r="Z155" s="149">
        <v>7.14</v>
      </c>
      <c r="AA155" s="149">
        <v>6.59</v>
      </c>
      <c r="AB155" s="149">
        <v>5.35</v>
      </c>
      <c r="AC155" s="149">
        <v>5.56</v>
      </c>
      <c r="AD155" s="149">
        <v>5.45</v>
      </c>
      <c r="AE155" s="147">
        <v>21.8</v>
      </c>
      <c r="AF155" s="147">
        <v>21.47</v>
      </c>
      <c r="AG155" s="147">
        <v>21.64</v>
      </c>
      <c r="AH155" s="147">
        <v>4.9800000000000004</v>
      </c>
      <c r="AI155" s="147">
        <v>4.66</v>
      </c>
      <c r="AJ155" s="147">
        <v>4.83</v>
      </c>
    </row>
    <row r="156" spans="1:36" ht="12.75" customHeight="1">
      <c r="C156" s="28"/>
      <c r="D156" s="28"/>
      <c r="E156" s="28"/>
      <c r="F156" s="28"/>
      <c r="G156" s="28"/>
      <c r="H156" s="28"/>
      <c r="I156" s="28"/>
      <c r="J156" s="28"/>
      <c r="K156" s="28"/>
      <c r="O156" s="28"/>
      <c r="P156" s="28"/>
      <c r="Q156" s="28"/>
      <c r="U156" s="148" t="s">
        <v>43</v>
      </c>
      <c r="V156" s="149">
        <v>3.82</v>
      </c>
      <c r="W156" s="149">
        <v>3.48</v>
      </c>
      <c r="X156" s="149">
        <v>3.65</v>
      </c>
      <c r="Y156" s="149">
        <v>5.95</v>
      </c>
      <c r="Z156" s="149">
        <v>6.14</v>
      </c>
      <c r="AA156" s="149">
        <v>6.04</v>
      </c>
      <c r="AB156" s="149">
        <v>4.53</v>
      </c>
      <c r="AC156" s="149">
        <v>4.37</v>
      </c>
      <c r="AD156" s="149">
        <v>4.45</v>
      </c>
      <c r="AE156" s="147">
        <v>22.58</v>
      </c>
      <c r="AF156" s="147">
        <v>21.16</v>
      </c>
      <c r="AG156" s="147">
        <v>21.89</v>
      </c>
      <c r="AH156" s="147">
        <v>0.97</v>
      </c>
      <c r="AI156" s="147">
        <v>0.79</v>
      </c>
      <c r="AJ156" s="147">
        <v>0.88</v>
      </c>
    </row>
    <row r="157" spans="1:36" ht="12.75" customHeight="1">
      <c r="C157" s="28"/>
      <c r="D157" s="28"/>
      <c r="E157" s="28"/>
      <c r="F157" s="28"/>
      <c r="G157" s="28"/>
      <c r="H157" s="28"/>
      <c r="I157" s="28"/>
      <c r="J157" s="28"/>
      <c r="K157" s="28"/>
      <c r="O157" s="28"/>
      <c r="P157" s="28"/>
      <c r="Q157" s="28"/>
      <c r="U157" s="148" t="s">
        <v>44</v>
      </c>
      <c r="V157" s="149">
        <v>3.88</v>
      </c>
      <c r="W157" s="149">
        <v>3.63</v>
      </c>
      <c r="X157" s="149">
        <v>3.76</v>
      </c>
      <c r="Y157" s="149">
        <v>4.51</v>
      </c>
      <c r="Z157" s="149">
        <v>6.22</v>
      </c>
      <c r="AA157" s="149">
        <v>5.34</v>
      </c>
      <c r="AB157" s="149">
        <v>4.0999999999999996</v>
      </c>
      <c r="AC157" s="149">
        <v>4.54</v>
      </c>
      <c r="AD157" s="149">
        <v>4.3099999999999996</v>
      </c>
      <c r="AE157" s="146">
        <v>19.66</v>
      </c>
      <c r="AF157" s="146">
        <v>19.559999999999999</v>
      </c>
      <c r="AG157" s="146">
        <v>19.61</v>
      </c>
      <c r="AH157" s="146">
        <v>1.01</v>
      </c>
      <c r="AI157" s="146">
        <v>1.1499999999999999</v>
      </c>
      <c r="AJ157" s="146">
        <v>1.08</v>
      </c>
    </row>
    <row r="158" spans="1:36" ht="12.75" customHeight="1">
      <c r="A158" s="222" t="s">
        <v>247</v>
      </c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</row>
    <row r="160" spans="1:36" ht="12.75" customHeight="1">
      <c r="A160" s="151"/>
      <c r="B160" s="151"/>
      <c r="C160" s="225" t="s">
        <v>89</v>
      </c>
      <c r="D160" s="226"/>
      <c r="E160" s="227"/>
      <c r="F160" s="225" t="s">
        <v>90</v>
      </c>
      <c r="G160" s="226"/>
      <c r="H160" s="227"/>
      <c r="I160" s="225" t="s">
        <v>51</v>
      </c>
      <c r="J160" s="226"/>
      <c r="K160" s="227"/>
      <c r="L160" s="225" t="s">
        <v>91</v>
      </c>
      <c r="M160" s="226"/>
      <c r="N160" s="227"/>
      <c r="O160" s="225" t="s">
        <v>66</v>
      </c>
      <c r="P160" s="226"/>
      <c r="Q160" s="227"/>
    </row>
    <row r="161" spans="1:17" ht="12.75" customHeight="1">
      <c r="A161" s="151" t="s">
        <v>70</v>
      </c>
      <c r="B161" s="48" t="s">
        <v>46</v>
      </c>
      <c r="C161" s="151" t="s">
        <v>0</v>
      </c>
      <c r="D161" s="151" t="s">
        <v>1</v>
      </c>
      <c r="E161" s="151" t="s">
        <v>40</v>
      </c>
      <c r="F161" s="151" t="s">
        <v>0</v>
      </c>
      <c r="G161" s="151" t="s">
        <v>1</v>
      </c>
      <c r="H161" s="151" t="s">
        <v>40</v>
      </c>
      <c r="I161" s="151" t="s">
        <v>0</v>
      </c>
      <c r="J161" s="151" t="s">
        <v>1</v>
      </c>
      <c r="K161" s="151" t="s">
        <v>40</v>
      </c>
      <c r="L161" s="151" t="s">
        <v>0</v>
      </c>
      <c r="M161" s="151" t="s">
        <v>1</v>
      </c>
      <c r="N161" s="151" t="s">
        <v>40</v>
      </c>
      <c r="O161" s="151" t="s">
        <v>0</v>
      </c>
      <c r="P161" s="151" t="s">
        <v>1</v>
      </c>
      <c r="Q161" s="151" t="s">
        <v>40</v>
      </c>
    </row>
    <row r="162" spans="1:17" ht="12.75" customHeight="1">
      <c r="A162" s="21" t="s">
        <v>185</v>
      </c>
      <c r="B162" s="20" t="s">
        <v>41</v>
      </c>
      <c r="C162" s="54">
        <v>1.53</v>
      </c>
      <c r="D162" s="54">
        <v>1.1499999999999999</v>
      </c>
      <c r="E162" s="54">
        <v>1.35</v>
      </c>
      <c r="F162" s="54">
        <v>0.54</v>
      </c>
      <c r="G162" s="54">
        <v>0.7</v>
      </c>
      <c r="H162" s="54">
        <v>0.62</v>
      </c>
      <c r="I162" s="54">
        <v>1.1599999999999999</v>
      </c>
      <c r="J162" s="54">
        <v>0.98</v>
      </c>
      <c r="K162" s="54">
        <v>1.07</v>
      </c>
      <c r="L162" s="54">
        <v>10.55</v>
      </c>
      <c r="M162" s="54">
        <v>6.14</v>
      </c>
      <c r="N162" s="54">
        <v>8.43</v>
      </c>
      <c r="O162" s="54">
        <v>20.79</v>
      </c>
      <c r="P162" s="54">
        <v>11.84</v>
      </c>
      <c r="Q162" s="54">
        <v>16.510000000000002</v>
      </c>
    </row>
    <row r="163" spans="1:17" ht="12.75" customHeight="1">
      <c r="A163" s="21" t="s">
        <v>185</v>
      </c>
      <c r="B163" s="20" t="s">
        <v>42</v>
      </c>
      <c r="C163" s="106" t="s">
        <v>155</v>
      </c>
      <c r="D163" s="106" t="s">
        <v>155</v>
      </c>
      <c r="E163" s="106" t="s">
        <v>155</v>
      </c>
      <c r="F163" s="106" t="s">
        <v>155</v>
      </c>
      <c r="G163" s="106" t="s">
        <v>155</v>
      </c>
      <c r="H163" s="106" t="s">
        <v>155</v>
      </c>
      <c r="I163" s="106" t="s">
        <v>155</v>
      </c>
      <c r="J163" s="106" t="s">
        <v>155</v>
      </c>
      <c r="K163" s="106" t="s">
        <v>155</v>
      </c>
      <c r="L163" s="106" t="s">
        <v>155</v>
      </c>
      <c r="M163" s="106" t="s">
        <v>155</v>
      </c>
      <c r="N163" s="106" t="s">
        <v>155</v>
      </c>
      <c r="O163" s="106" t="s">
        <v>155</v>
      </c>
      <c r="P163" s="106" t="s">
        <v>155</v>
      </c>
      <c r="Q163" s="106" t="s">
        <v>155</v>
      </c>
    </row>
    <row r="164" spans="1:17" ht="12.75" customHeight="1">
      <c r="A164" s="21" t="s">
        <v>185</v>
      </c>
      <c r="B164" s="20" t="s">
        <v>43</v>
      </c>
      <c r="C164" s="106" t="s">
        <v>52</v>
      </c>
      <c r="D164" s="106" t="s">
        <v>52</v>
      </c>
      <c r="E164" s="106" t="s">
        <v>52</v>
      </c>
      <c r="F164" s="54">
        <v>3.3</v>
      </c>
      <c r="G164" s="54">
        <v>0.74</v>
      </c>
      <c r="H164" s="54">
        <v>2.0699999999999998</v>
      </c>
      <c r="I164" s="54">
        <v>0.36</v>
      </c>
      <c r="J164" s="106" t="s">
        <v>52</v>
      </c>
      <c r="K164" s="106" t="s">
        <v>52</v>
      </c>
      <c r="L164" s="54">
        <v>14.35</v>
      </c>
      <c r="M164" s="54">
        <v>9.85</v>
      </c>
      <c r="N164" s="54">
        <v>12.19</v>
      </c>
      <c r="O164" s="54">
        <v>26.6</v>
      </c>
      <c r="P164" s="54">
        <v>18.66</v>
      </c>
      <c r="Q164" s="54">
        <v>22.57</v>
      </c>
    </row>
    <row r="165" spans="1:17" ht="12.75" customHeight="1">
      <c r="A165" s="21" t="s">
        <v>185</v>
      </c>
      <c r="B165" s="20" t="s">
        <v>44</v>
      </c>
      <c r="C165" s="106" t="s">
        <v>52</v>
      </c>
      <c r="D165" s="106" t="s">
        <v>52</v>
      </c>
      <c r="E165" s="106" t="s">
        <v>52</v>
      </c>
      <c r="F165" s="106" t="s">
        <v>52</v>
      </c>
      <c r="G165" s="106" t="s">
        <v>52</v>
      </c>
      <c r="H165" s="106" t="s">
        <v>52</v>
      </c>
      <c r="I165" s="106" t="s">
        <v>52</v>
      </c>
      <c r="J165" s="106" t="s">
        <v>52</v>
      </c>
      <c r="K165" s="106" t="s">
        <v>52</v>
      </c>
      <c r="L165" s="54">
        <v>7.89</v>
      </c>
      <c r="M165" s="106" t="s">
        <v>52</v>
      </c>
      <c r="N165" s="54">
        <v>3.96</v>
      </c>
      <c r="O165" s="54">
        <v>16.71</v>
      </c>
      <c r="P165" s="54">
        <v>12.2</v>
      </c>
      <c r="Q165" s="54">
        <v>14.5</v>
      </c>
    </row>
    <row r="166" spans="1:17" ht="12.75" customHeight="1">
      <c r="A166" s="21" t="s">
        <v>187</v>
      </c>
      <c r="B166" s="20" t="s">
        <v>41</v>
      </c>
      <c r="C166" s="106" t="s">
        <v>52</v>
      </c>
      <c r="D166" s="106" t="s">
        <v>52</v>
      </c>
      <c r="E166" s="106" t="s">
        <v>52</v>
      </c>
      <c r="F166" s="106" t="s">
        <v>52</v>
      </c>
      <c r="G166" s="106" t="s">
        <v>52</v>
      </c>
      <c r="H166" s="106" t="s">
        <v>52</v>
      </c>
      <c r="I166" s="106" t="s">
        <v>52</v>
      </c>
      <c r="J166" s="106" t="s">
        <v>52</v>
      </c>
      <c r="K166" s="106" t="s">
        <v>52</v>
      </c>
      <c r="L166" s="54">
        <v>28.12</v>
      </c>
      <c r="M166" s="54">
        <v>24.8</v>
      </c>
      <c r="N166" s="54">
        <v>26.53</v>
      </c>
      <c r="O166" s="54">
        <v>0</v>
      </c>
      <c r="P166" s="54">
        <v>0</v>
      </c>
      <c r="Q166" s="54">
        <v>0</v>
      </c>
    </row>
    <row r="167" spans="1:17" ht="12.75" customHeight="1">
      <c r="A167" s="21" t="s">
        <v>187</v>
      </c>
      <c r="B167" s="20" t="s">
        <v>42</v>
      </c>
      <c r="C167" s="106" t="s">
        <v>52</v>
      </c>
      <c r="D167" s="106" t="s">
        <v>52</v>
      </c>
      <c r="E167" s="106" t="s">
        <v>52</v>
      </c>
      <c r="F167" s="54">
        <v>1.1499999999999999</v>
      </c>
      <c r="G167" s="54">
        <v>0.98</v>
      </c>
      <c r="H167" s="54">
        <v>1.07</v>
      </c>
      <c r="I167" s="106" t="s">
        <v>52</v>
      </c>
      <c r="J167" s="106" t="s">
        <v>52</v>
      </c>
      <c r="K167" s="106" t="s">
        <v>52</v>
      </c>
      <c r="L167" s="54">
        <v>23.7</v>
      </c>
      <c r="M167" s="54">
        <v>19.55</v>
      </c>
      <c r="N167" s="54">
        <v>21.65</v>
      </c>
      <c r="O167" s="54">
        <v>0</v>
      </c>
      <c r="P167" s="54">
        <v>0</v>
      </c>
      <c r="Q167" s="54">
        <v>0</v>
      </c>
    </row>
    <row r="168" spans="1:17" ht="12.75" customHeight="1">
      <c r="A168" s="21" t="s">
        <v>187</v>
      </c>
      <c r="B168" s="20" t="s">
        <v>43</v>
      </c>
      <c r="C168" s="54">
        <v>0.84</v>
      </c>
      <c r="D168" s="54">
        <v>0.25</v>
      </c>
      <c r="E168" s="54">
        <v>0.56000000000000005</v>
      </c>
      <c r="F168" s="54">
        <v>6.33</v>
      </c>
      <c r="G168" s="54">
        <v>4.5199999999999996</v>
      </c>
      <c r="H168" s="54">
        <v>5.45</v>
      </c>
      <c r="I168" s="54">
        <v>2.6</v>
      </c>
      <c r="J168" s="54">
        <v>1.65</v>
      </c>
      <c r="K168" s="54">
        <v>2.14</v>
      </c>
      <c r="L168" s="54">
        <v>30.99</v>
      </c>
      <c r="M168" s="54">
        <v>24.37</v>
      </c>
      <c r="N168" s="54">
        <v>27.73</v>
      </c>
      <c r="O168" s="54">
        <v>0</v>
      </c>
      <c r="P168" s="54">
        <v>0</v>
      </c>
      <c r="Q168" s="54">
        <v>0</v>
      </c>
    </row>
    <row r="169" spans="1:17" ht="12.75" customHeight="1">
      <c r="A169" s="21" t="s">
        <v>187</v>
      </c>
      <c r="B169" s="20" t="s">
        <v>44</v>
      </c>
      <c r="C169" s="106" t="s">
        <v>52</v>
      </c>
      <c r="D169" s="106" t="s">
        <v>52</v>
      </c>
      <c r="E169" s="106" t="s">
        <v>52</v>
      </c>
      <c r="F169" s="54">
        <v>7.0000000000000007E-2</v>
      </c>
      <c r="G169" s="54">
        <v>0.56000000000000005</v>
      </c>
      <c r="H169" s="54">
        <v>0.31</v>
      </c>
      <c r="I169" s="106" t="s">
        <v>52</v>
      </c>
      <c r="J169" s="106" t="s">
        <v>52</v>
      </c>
      <c r="K169" s="106" t="s">
        <v>52</v>
      </c>
      <c r="L169" s="54">
        <v>21.73</v>
      </c>
      <c r="M169" s="54">
        <v>20.149999999999999</v>
      </c>
      <c r="N169" s="54">
        <v>20.97</v>
      </c>
      <c r="O169" s="54">
        <v>0</v>
      </c>
      <c r="P169" s="54">
        <v>0</v>
      </c>
      <c r="Q169" s="54">
        <v>0</v>
      </c>
    </row>
    <row r="170" spans="1:17" ht="12.75" customHeight="1">
      <c r="A170" s="21" t="s">
        <v>188</v>
      </c>
      <c r="B170" s="20" t="s">
        <v>41</v>
      </c>
      <c r="C170" s="54">
        <v>12.66</v>
      </c>
      <c r="D170" s="54">
        <v>7.62</v>
      </c>
      <c r="E170" s="54">
        <v>10.32</v>
      </c>
      <c r="F170" s="54">
        <v>12.65</v>
      </c>
      <c r="G170" s="54">
        <v>9.1</v>
      </c>
      <c r="H170" s="54">
        <v>10.96</v>
      </c>
      <c r="I170" s="54">
        <v>12.66</v>
      </c>
      <c r="J170" s="54">
        <v>8.1</v>
      </c>
      <c r="K170" s="54">
        <v>10.52</v>
      </c>
      <c r="L170" s="54">
        <v>31.4</v>
      </c>
      <c r="M170" s="54">
        <v>26.87</v>
      </c>
      <c r="N170" s="54">
        <v>29.34</v>
      </c>
      <c r="O170" s="54">
        <v>21.84</v>
      </c>
      <c r="P170" s="54">
        <v>15.07</v>
      </c>
      <c r="Q170" s="54">
        <v>18.7</v>
      </c>
    </row>
    <row r="171" spans="1:17" ht="12.75" customHeight="1">
      <c r="A171" s="21" t="s">
        <v>188</v>
      </c>
      <c r="B171" s="20" t="s">
        <v>42</v>
      </c>
      <c r="C171" s="54">
        <v>28.73</v>
      </c>
      <c r="D171" s="54">
        <v>3.33</v>
      </c>
      <c r="E171" s="54">
        <v>17.260000000000002</v>
      </c>
      <c r="F171" s="54">
        <v>25.8</v>
      </c>
      <c r="G171" s="106" t="s">
        <v>52</v>
      </c>
      <c r="H171" s="54">
        <v>12.63</v>
      </c>
      <c r="I171" s="54">
        <v>27.85</v>
      </c>
      <c r="J171" s="54">
        <v>1.57</v>
      </c>
      <c r="K171" s="54">
        <v>15.84</v>
      </c>
      <c r="L171" s="54">
        <v>56.96</v>
      </c>
      <c r="M171" s="54">
        <v>49.13</v>
      </c>
      <c r="N171" s="54">
        <v>53.62</v>
      </c>
      <c r="O171" s="54">
        <v>67.12</v>
      </c>
      <c r="P171" s="54">
        <v>62.07</v>
      </c>
      <c r="Q171" s="54">
        <v>64.89</v>
      </c>
    </row>
    <row r="172" spans="1:17" ht="12.75" customHeight="1">
      <c r="A172" s="21" t="s">
        <v>188</v>
      </c>
      <c r="B172" s="20" t="s">
        <v>43</v>
      </c>
      <c r="C172" s="54">
        <v>8.74</v>
      </c>
      <c r="D172" s="54">
        <v>5.92</v>
      </c>
      <c r="E172" s="54">
        <v>7.35</v>
      </c>
      <c r="F172" s="54">
        <v>4.4800000000000004</v>
      </c>
      <c r="G172" s="54">
        <v>7.53</v>
      </c>
      <c r="H172" s="54">
        <v>6.07</v>
      </c>
      <c r="I172" s="54">
        <v>7.34</v>
      </c>
      <c r="J172" s="54">
        <v>6.49</v>
      </c>
      <c r="K172" s="54">
        <v>6.91</v>
      </c>
      <c r="L172" s="54">
        <v>16.86</v>
      </c>
      <c r="M172" s="54">
        <v>14.02</v>
      </c>
      <c r="N172" s="54">
        <v>15.44</v>
      </c>
      <c r="O172" s="54">
        <v>6.72</v>
      </c>
      <c r="P172" s="54">
        <v>7.88</v>
      </c>
      <c r="Q172" s="54">
        <v>7.31</v>
      </c>
    </row>
    <row r="173" spans="1:17" ht="12.75" customHeight="1">
      <c r="A173" s="21" t="s">
        <v>188</v>
      </c>
      <c r="B173" s="20" t="s">
        <v>44</v>
      </c>
      <c r="C173" s="54">
        <v>5.38</v>
      </c>
      <c r="D173" s="106" t="s">
        <v>52</v>
      </c>
      <c r="E173" s="54">
        <v>1</v>
      </c>
      <c r="F173" s="54">
        <v>4.6500000000000004</v>
      </c>
      <c r="G173" s="106" t="s">
        <v>52</v>
      </c>
      <c r="H173" s="106" t="s">
        <v>52</v>
      </c>
      <c r="I173" s="54">
        <v>5.16</v>
      </c>
      <c r="J173" s="106" t="s">
        <v>52</v>
      </c>
      <c r="K173" s="54">
        <v>0.38</v>
      </c>
      <c r="L173" s="54">
        <v>2.14</v>
      </c>
      <c r="M173" s="54">
        <v>18.84</v>
      </c>
      <c r="N173" s="54">
        <v>10.27</v>
      </c>
      <c r="O173" s="54">
        <v>5.74</v>
      </c>
      <c r="P173" s="54">
        <v>22.31</v>
      </c>
      <c r="Q173" s="54">
        <v>14.29</v>
      </c>
    </row>
    <row r="174" spans="1:17" ht="12.75" customHeight="1">
      <c r="A174" s="21" t="s">
        <v>189</v>
      </c>
      <c r="B174" s="20" t="s">
        <v>41</v>
      </c>
      <c r="C174" s="54">
        <v>14.57</v>
      </c>
      <c r="D174" s="54">
        <v>10.63</v>
      </c>
      <c r="E174" s="54">
        <v>12.62</v>
      </c>
      <c r="F174" s="54">
        <v>9.7100000000000009</v>
      </c>
      <c r="G174" s="54">
        <v>7.16</v>
      </c>
      <c r="H174" s="54">
        <v>8.36</v>
      </c>
      <c r="I174" s="54">
        <v>13.17</v>
      </c>
      <c r="J174" s="54">
        <v>9.52</v>
      </c>
      <c r="K174" s="54">
        <v>11.32</v>
      </c>
      <c r="L174" s="54">
        <v>31.48</v>
      </c>
      <c r="M174" s="54">
        <v>36.74</v>
      </c>
      <c r="N174" s="54">
        <v>34.29</v>
      </c>
      <c r="O174" s="54">
        <v>10.17</v>
      </c>
      <c r="P174" s="54">
        <v>10.1</v>
      </c>
      <c r="Q174" s="54">
        <v>10.130000000000001</v>
      </c>
    </row>
    <row r="175" spans="1:17" ht="12.75" customHeight="1">
      <c r="A175" s="21" t="s">
        <v>189</v>
      </c>
      <c r="B175" s="20" t="s">
        <v>42</v>
      </c>
      <c r="C175" s="54">
        <v>3.36</v>
      </c>
      <c r="D175" s="54">
        <v>2.94</v>
      </c>
      <c r="E175" s="54">
        <v>3.15</v>
      </c>
      <c r="F175" s="54">
        <v>2.4500000000000002</v>
      </c>
      <c r="G175" s="54">
        <v>0.8</v>
      </c>
      <c r="H175" s="54">
        <v>1.62</v>
      </c>
      <c r="I175" s="54">
        <v>3.05</v>
      </c>
      <c r="J175" s="54">
        <v>2.1800000000000002</v>
      </c>
      <c r="K175" s="54">
        <v>2.61</v>
      </c>
      <c r="L175" s="54">
        <v>36.840000000000003</v>
      </c>
      <c r="M175" s="54">
        <v>39.29</v>
      </c>
      <c r="N175" s="54">
        <v>38.1</v>
      </c>
      <c r="O175" s="54">
        <v>15.21</v>
      </c>
      <c r="P175" s="54">
        <v>11.18</v>
      </c>
      <c r="Q175" s="54">
        <v>13.29</v>
      </c>
    </row>
    <row r="176" spans="1:17" ht="12.75" customHeight="1">
      <c r="A176" s="21" t="s">
        <v>189</v>
      </c>
      <c r="B176" s="20" t="s">
        <v>43</v>
      </c>
      <c r="C176" s="54">
        <v>9.69</v>
      </c>
      <c r="D176" s="54">
        <v>9.36</v>
      </c>
      <c r="E176" s="54">
        <v>9.5299999999999994</v>
      </c>
      <c r="F176" s="54">
        <v>2.2799999999999998</v>
      </c>
      <c r="G176" s="54">
        <v>3.02</v>
      </c>
      <c r="H176" s="54">
        <v>2.65</v>
      </c>
      <c r="I176" s="54">
        <v>7.14</v>
      </c>
      <c r="J176" s="54">
        <v>7.14</v>
      </c>
      <c r="K176" s="54">
        <v>7.14</v>
      </c>
      <c r="L176" s="54">
        <v>31.54</v>
      </c>
      <c r="M176" s="54">
        <v>33.01</v>
      </c>
      <c r="N176" s="54">
        <v>32.28</v>
      </c>
      <c r="O176" s="54">
        <v>15.37</v>
      </c>
      <c r="P176" s="54">
        <v>11.06</v>
      </c>
      <c r="Q176" s="54">
        <v>13.27</v>
      </c>
    </row>
    <row r="177" spans="1:17" ht="12.75" customHeight="1">
      <c r="A177" s="21" t="s">
        <v>189</v>
      </c>
      <c r="B177" s="20" t="s">
        <v>44</v>
      </c>
      <c r="C177" s="54">
        <v>7.47</v>
      </c>
      <c r="D177" s="54">
        <v>7</v>
      </c>
      <c r="E177" s="54">
        <v>7.24</v>
      </c>
      <c r="F177" s="54">
        <v>3.46</v>
      </c>
      <c r="G177" s="54">
        <v>1.81</v>
      </c>
      <c r="H177" s="54">
        <v>2.64</v>
      </c>
      <c r="I177" s="54">
        <v>6.15</v>
      </c>
      <c r="J177" s="54">
        <v>5.29</v>
      </c>
      <c r="K177" s="54">
        <v>5.73</v>
      </c>
      <c r="L177" s="54">
        <v>31.65</v>
      </c>
      <c r="M177" s="54">
        <v>32.56</v>
      </c>
      <c r="N177" s="54">
        <v>32.11</v>
      </c>
      <c r="O177" s="54">
        <v>10.19</v>
      </c>
      <c r="P177" s="54">
        <v>7.91</v>
      </c>
      <c r="Q177" s="54">
        <v>9.06</v>
      </c>
    </row>
    <row r="178" spans="1:17" ht="12.75" customHeight="1">
      <c r="A178" s="21" t="s">
        <v>190</v>
      </c>
      <c r="B178" s="20" t="s">
        <v>41</v>
      </c>
      <c r="C178" s="106" t="s">
        <v>52</v>
      </c>
      <c r="D178" s="106" t="s">
        <v>52</v>
      </c>
      <c r="E178" s="106" t="s">
        <v>52</v>
      </c>
      <c r="F178" s="54">
        <v>4.66</v>
      </c>
      <c r="G178" s="54">
        <v>6.78</v>
      </c>
      <c r="H178" s="54">
        <v>5.76</v>
      </c>
      <c r="I178" s="106" t="s">
        <v>52</v>
      </c>
      <c r="J178" s="106" t="s">
        <v>52</v>
      </c>
      <c r="K178" s="106" t="s">
        <v>52</v>
      </c>
      <c r="L178" s="54">
        <v>18.68</v>
      </c>
      <c r="M178" s="54">
        <v>23.56</v>
      </c>
      <c r="N178" s="54">
        <v>21.22</v>
      </c>
      <c r="O178" s="106" t="s">
        <v>52</v>
      </c>
      <c r="P178" s="106" t="s">
        <v>52</v>
      </c>
      <c r="Q178" s="106" t="s">
        <v>52</v>
      </c>
    </row>
    <row r="179" spans="1:17" ht="12.75" customHeight="1">
      <c r="A179" s="21" t="s">
        <v>190</v>
      </c>
      <c r="B179" s="20" t="s">
        <v>42</v>
      </c>
      <c r="C179" s="54">
        <v>8.94</v>
      </c>
      <c r="D179" s="54">
        <v>8.57</v>
      </c>
      <c r="E179" s="54">
        <v>8.76</v>
      </c>
      <c r="F179" s="54">
        <v>18.75</v>
      </c>
      <c r="G179" s="54">
        <v>18.25</v>
      </c>
      <c r="H179" s="54">
        <v>18.5</v>
      </c>
      <c r="I179" s="54">
        <v>11.86</v>
      </c>
      <c r="J179" s="54">
        <v>11.5</v>
      </c>
      <c r="K179" s="54">
        <v>11.68</v>
      </c>
      <c r="L179" s="54">
        <v>33.46</v>
      </c>
      <c r="M179" s="54">
        <v>37.729999999999997</v>
      </c>
      <c r="N179" s="54">
        <v>35.54</v>
      </c>
      <c r="O179" s="106" t="s">
        <v>52</v>
      </c>
      <c r="P179" s="106" t="s">
        <v>52</v>
      </c>
      <c r="Q179" s="106" t="s">
        <v>52</v>
      </c>
    </row>
    <row r="180" spans="1:17" ht="12.75" customHeight="1">
      <c r="A180" s="21" t="s">
        <v>190</v>
      </c>
      <c r="B180" s="20" t="s">
        <v>43</v>
      </c>
      <c r="C180" s="106" t="s">
        <v>52</v>
      </c>
      <c r="D180" s="106" t="s">
        <v>52</v>
      </c>
      <c r="E180" s="106" t="s">
        <v>52</v>
      </c>
      <c r="F180" s="106" t="s">
        <v>52</v>
      </c>
      <c r="G180" s="106" t="s">
        <v>52</v>
      </c>
      <c r="H180" s="106" t="s">
        <v>52</v>
      </c>
      <c r="I180" s="106" t="s">
        <v>52</v>
      </c>
      <c r="J180" s="106" t="s">
        <v>52</v>
      </c>
      <c r="K180" s="106" t="s">
        <v>52</v>
      </c>
      <c r="L180" s="106" t="s">
        <v>52</v>
      </c>
      <c r="M180" s="106" t="s">
        <v>52</v>
      </c>
      <c r="N180" s="106" t="s">
        <v>52</v>
      </c>
      <c r="O180" s="106" t="s">
        <v>52</v>
      </c>
      <c r="P180" s="106" t="s">
        <v>52</v>
      </c>
      <c r="Q180" s="106" t="s">
        <v>52</v>
      </c>
    </row>
    <row r="181" spans="1:17" ht="12.75" customHeight="1">
      <c r="A181" s="21" t="s">
        <v>190</v>
      </c>
      <c r="B181" s="20" t="s">
        <v>44</v>
      </c>
      <c r="C181" s="54">
        <v>7.03</v>
      </c>
      <c r="D181" s="54">
        <v>6.25</v>
      </c>
      <c r="E181" s="54">
        <v>6.64</v>
      </c>
      <c r="F181" s="54">
        <v>14.19</v>
      </c>
      <c r="G181" s="54">
        <v>13.95</v>
      </c>
      <c r="H181" s="54">
        <v>14.07</v>
      </c>
      <c r="I181" s="54">
        <v>9.34</v>
      </c>
      <c r="J181" s="54">
        <v>8.8000000000000007</v>
      </c>
      <c r="K181" s="54">
        <v>9.07</v>
      </c>
      <c r="L181" s="54">
        <v>33.19</v>
      </c>
      <c r="M181" s="54">
        <v>36.270000000000003</v>
      </c>
      <c r="N181" s="54">
        <v>34.74</v>
      </c>
      <c r="O181" s="106" t="s">
        <v>52</v>
      </c>
      <c r="P181" s="106" t="s">
        <v>52</v>
      </c>
      <c r="Q181" s="106" t="s">
        <v>52</v>
      </c>
    </row>
    <row r="182" spans="1:17" ht="12.75" customHeight="1">
      <c r="A182" s="21" t="s">
        <v>191</v>
      </c>
      <c r="B182" s="20" t="s">
        <v>41</v>
      </c>
      <c r="C182" s="106" t="s">
        <v>52</v>
      </c>
      <c r="D182" s="106" t="s">
        <v>52</v>
      </c>
      <c r="E182" s="106" t="s">
        <v>52</v>
      </c>
      <c r="F182" s="54">
        <v>0.9</v>
      </c>
      <c r="G182" s="106" t="s">
        <v>52</v>
      </c>
      <c r="H182" s="54">
        <v>0.16</v>
      </c>
      <c r="I182" s="106" t="s">
        <v>52</v>
      </c>
      <c r="J182" s="106" t="s">
        <v>52</v>
      </c>
      <c r="K182" s="106" t="s">
        <v>52</v>
      </c>
      <c r="L182" s="106" t="s">
        <v>52</v>
      </c>
      <c r="M182" s="106" t="s">
        <v>52</v>
      </c>
      <c r="N182" s="106" t="s">
        <v>52</v>
      </c>
      <c r="O182" s="54">
        <v>6.16</v>
      </c>
      <c r="P182" s="54">
        <v>2.2200000000000002</v>
      </c>
      <c r="Q182" s="54">
        <v>4.49</v>
      </c>
    </row>
    <row r="183" spans="1:17" ht="12.75" customHeight="1">
      <c r="A183" s="21" t="s">
        <v>191</v>
      </c>
      <c r="B183" s="20" t="s">
        <v>42</v>
      </c>
      <c r="C183" s="106" t="s">
        <v>52</v>
      </c>
      <c r="D183" s="106" t="s">
        <v>52</v>
      </c>
      <c r="E183" s="106" t="s">
        <v>52</v>
      </c>
      <c r="F183" s="106" t="s">
        <v>52</v>
      </c>
      <c r="G183" s="106" t="s">
        <v>52</v>
      </c>
      <c r="H183" s="106" t="s">
        <v>52</v>
      </c>
      <c r="I183" s="106" t="s">
        <v>52</v>
      </c>
      <c r="J183" s="106" t="s">
        <v>52</v>
      </c>
      <c r="K183" s="106" t="s">
        <v>52</v>
      </c>
      <c r="L183" s="106" t="s">
        <v>52</v>
      </c>
      <c r="M183" s="106" t="s">
        <v>52</v>
      </c>
      <c r="N183" s="106" t="s">
        <v>52</v>
      </c>
      <c r="O183" s="54">
        <v>15.07</v>
      </c>
      <c r="P183" s="54">
        <v>15.46</v>
      </c>
      <c r="Q183" s="54">
        <v>15.25</v>
      </c>
    </row>
    <row r="184" spans="1:17" ht="12.75" customHeight="1">
      <c r="A184" s="21" t="s">
        <v>191</v>
      </c>
      <c r="B184" s="20" t="s">
        <v>43</v>
      </c>
      <c r="C184" s="106" t="s">
        <v>52</v>
      </c>
      <c r="D184" s="106" t="s">
        <v>52</v>
      </c>
      <c r="E184" s="106" t="s">
        <v>52</v>
      </c>
      <c r="F184" s="54">
        <v>100</v>
      </c>
      <c r="G184" s="54">
        <v>72.55</v>
      </c>
      <c r="H184" s="54">
        <v>100</v>
      </c>
      <c r="I184" s="54">
        <v>40.44</v>
      </c>
      <c r="J184" s="54">
        <v>1.8</v>
      </c>
      <c r="K184" s="54">
        <v>23.08</v>
      </c>
      <c r="L184" s="106" t="s">
        <v>52</v>
      </c>
      <c r="M184" s="106" t="s">
        <v>52</v>
      </c>
      <c r="N184" s="106" t="s">
        <v>52</v>
      </c>
      <c r="O184" s="106" t="s">
        <v>52</v>
      </c>
      <c r="P184" s="106" t="s">
        <v>52</v>
      </c>
      <c r="Q184" s="106" t="s">
        <v>52</v>
      </c>
    </row>
    <row r="185" spans="1:17" ht="12.75" customHeight="1">
      <c r="A185" s="21" t="s">
        <v>191</v>
      </c>
      <c r="B185" s="20" t="s">
        <v>44</v>
      </c>
      <c r="C185" s="106" t="s">
        <v>52</v>
      </c>
      <c r="D185" s="106" t="s">
        <v>52</v>
      </c>
      <c r="E185" s="106" t="s">
        <v>52</v>
      </c>
      <c r="F185" s="106" t="s">
        <v>52</v>
      </c>
      <c r="G185" s="106" t="s">
        <v>52</v>
      </c>
      <c r="H185" s="106" t="s">
        <v>52</v>
      </c>
      <c r="I185" s="106" t="s">
        <v>52</v>
      </c>
      <c r="J185" s="106" t="s">
        <v>52</v>
      </c>
      <c r="K185" s="106" t="s">
        <v>52</v>
      </c>
      <c r="L185" s="106" t="s">
        <v>52</v>
      </c>
      <c r="M185" s="106" t="s">
        <v>52</v>
      </c>
      <c r="N185" s="106" t="s">
        <v>52</v>
      </c>
      <c r="O185" s="54">
        <v>17.850000000000001</v>
      </c>
      <c r="P185" s="54">
        <v>0.77</v>
      </c>
      <c r="Q185" s="54">
        <v>10.9</v>
      </c>
    </row>
    <row r="186" spans="1:17" ht="12.75" customHeight="1">
      <c r="A186" s="21" t="s">
        <v>192</v>
      </c>
      <c r="B186" s="20" t="s">
        <v>41</v>
      </c>
      <c r="C186" s="54">
        <v>2.93</v>
      </c>
      <c r="D186" s="54">
        <v>1.78</v>
      </c>
      <c r="E186" s="54">
        <v>2.39</v>
      </c>
      <c r="F186" s="54">
        <v>1.91</v>
      </c>
      <c r="G186" s="54">
        <v>1.97</v>
      </c>
      <c r="H186" s="54">
        <v>1.94</v>
      </c>
      <c r="I186" s="54">
        <v>2.5499999999999998</v>
      </c>
      <c r="J186" s="54">
        <v>1.85</v>
      </c>
      <c r="K186" s="54">
        <v>2.2200000000000002</v>
      </c>
      <c r="L186" s="54">
        <v>14.24</v>
      </c>
      <c r="M186" s="54">
        <v>11.46</v>
      </c>
      <c r="N186" s="54">
        <v>12.91</v>
      </c>
      <c r="O186" s="54">
        <v>1.6</v>
      </c>
      <c r="P186" s="54">
        <v>5.0599999999999996</v>
      </c>
      <c r="Q186" s="54">
        <v>3.29</v>
      </c>
    </row>
    <row r="187" spans="1:17" ht="12.75" customHeight="1">
      <c r="A187" s="21" t="s">
        <v>192</v>
      </c>
      <c r="B187" s="20" t="s">
        <v>42</v>
      </c>
      <c r="C187" s="54">
        <v>1.06</v>
      </c>
      <c r="D187" s="54">
        <v>0.81</v>
      </c>
      <c r="E187" s="54">
        <v>0.94</v>
      </c>
      <c r="F187" s="54">
        <v>4.62</v>
      </c>
      <c r="G187" s="54">
        <v>5.05</v>
      </c>
      <c r="H187" s="54">
        <v>4.83</v>
      </c>
      <c r="I187" s="54">
        <v>2.41</v>
      </c>
      <c r="J187" s="54">
        <v>2.4500000000000002</v>
      </c>
      <c r="K187" s="54">
        <v>2.4300000000000002</v>
      </c>
      <c r="L187" s="54">
        <v>24.02</v>
      </c>
      <c r="M187" s="54">
        <v>20.79</v>
      </c>
      <c r="N187" s="54">
        <v>22.38</v>
      </c>
      <c r="O187" s="106" t="s">
        <v>52</v>
      </c>
      <c r="P187" s="54">
        <v>9.49</v>
      </c>
      <c r="Q187" s="54">
        <v>3.94</v>
      </c>
    </row>
    <row r="188" spans="1:17" ht="12.75" customHeight="1">
      <c r="A188" s="21" t="s">
        <v>192</v>
      </c>
      <c r="B188" s="20" t="s">
        <v>43</v>
      </c>
      <c r="C188" s="54">
        <v>1.77</v>
      </c>
      <c r="D188" s="54">
        <v>0.92</v>
      </c>
      <c r="E188" s="54">
        <v>1.36</v>
      </c>
      <c r="F188" s="54">
        <v>6.78</v>
      </c>
      <c r="G188" s="54">
        <v>6.28</v>
      </c>
      <c r="H188" s="54">
        <v>6.53</v>
      </c>
      <c r="I188" s="54">
        <v>3.58</v>
      </c>
      <c r="J188" s="54">
        <v>2.9</v>
      </c>
      <c r="K188" s="54">
        <v>3.24</v>
      </c>
      <c r="L188" s="54">
        <v>24.12</v>
      </c>
      <c r="M188" s="54">
        <v>19.48</v>
      </c>
      <c r="N188" s="54">
        <v>21.73</v>
      </c>
      <c r="O188" s="54">
        <v>5.14</v>
      </c>
      <c r="P188" s="54">
        <v>11.38</v>
      </c>
      <c r="Q188" s="54">
        <v>8.43</v>
      </c>
    </row>
    <row r="189" spans="1:17" ht="12.75" customHeight="1">
      <c r="A189" s="21" t="s">
        <v>192</v>
      </c>
      <c r="B189" s="20" t="s">
        <v>44</v>
      </c>
      <c r="C189" s="54">
        <v>2.81</v>
      </c>
      <c r="D189" s="54">
        <v>2.02</v>
      </c>
      <c r="E189" s="54">
        <v>2.42</v>
      </c>
      <c r="F189" s="54">
        <v>4.63</v>
      </c>
      <c r="G189" s="54">
        <v>4.43</v>
      </c>
      <c r="H189" s="54">
        <v>4.53</v>
      </c>
      <c r="I189" s="54">
        <v>3.5</v>
      </c>
      <c r="J189" s="54">
        <v>2.95</v>
      </c>
      <c r="K189" s="54">
        <v>3.23</v>
      </c>
      <c r="L189" s="54">
        <v>21.48</v>
      </c>
      <c r="M189" s="54">
        <v>17.78</v>
      </c>
      <c r="N189" s="54">
        <v>19.600000000000001</v>
      </c>
      <c r="O189" s="54">
        <v>1.07</v>
      </c>
      <c r="P189" s="54">
        <v>7.79</v>
      </c>
      <c r="Q189" s="54">
        <v>4.59</v>
      </c>
    </row>
    <row r="190" spans="1:17" ht="12.75" customHeight="1">
      <c r="A190" s="21" t="s">
        <v>193</v>
      </c>
      <c r="B190" s="20" t="s">
        <v>41</v>
      </c>
      <c r="C190" s="54">
        <v>0.25</v>
      </c>
      <c r="D190" s="106" t="s">
        <v>52</v>
      </c>
      <c r="E190" s="54">
        <v>0.1</v>
      </c>
      <c r="F190" s="54">
        <v>0.14000000000000001</v>
      </c>
      <c r="G190" s="54">
        <v>0.23</v>
      </c>
      <c r="H190" s="54">
        <v>0.18</v>
      </c>
      <c r="I190" s="54">
        <v>0.21</v>
      </c>
      <c r="J190" s="54">
        <v>0.02</v>
      </c>
      <c r="K190" s="54">
        <v>0.12</v>
      </c>
      <c r="L190" s="54">
        <v>16.97</v>
      </c>
      <c r="M190" s="54">
        <v>9.67</v>
      </c>
      <c r="N190" s="54">
        <v>13.81</v>
      </c>
      <c r="O190" s="54">
        <v>17.95</v>
      </c>
      <c r="P190" s="54">
        <v>5.41</v>
      </c>
      <c r="Q190" s="54">
        <v>12.22</v>
      </c>
    </row>
    <row r="191" spans="1:17" ht="12.75" customHeight="1">
      <c r="A191" s="21" t="s">
        <v>193</v>
      </c>
      <c r="B191" s="20" t="s">
        <v>42</v>
      </c>
      <c r="C191" s="54">
        <v>7.91</v>
      </c>
      <c r="D191" s="54">
        <v>8.74</v>
      </c>
      <c r="E191" s="54">
        <v>8.31</v>
      </c>
      <c r="F191" s="106" t="s">
        <v>52</v>
      </c>
      <c r="G191" s="54">
        <v>0</v>
      </c>
      <c r="H191" s="106" t="s">
        <v>52</v>
      </c>
      <c r="I191" s="54">
        <v>3.13</v>
      </c>
      <c r="J191" s="54">
        <v>5.89</v>
      </c>
      <c r="K191" s="54">
        <v>4.42</v>
      </c>
      <c r="L191" s="54">
        <v>18.670000000000002</v>
      </c>
      <c r="M191" s="54">
        <v>2.13</v>
      </c>
      <c r="N191" s="54">
        <v>11.07</v>
      </c>
      <c r="O191" s="54">
        <v>18.37</v>
      </c>
      <c r="P191" s="54">
        <v>8.16</v>
      </c>
      <c r="Q191" s="54">
        <v>13.27</v>
      </c>
    </row>
    <row r="192" spans="1:17" ht="12.75" customHeight="1">
      <c r="A192" s="21" t="s">
        <v>193</v>
      </c>
      <c r="B192" s="20" t="s">
        <v>43</v>
      </c>
      <c r="C192" s="54">
        <v>0.31</v>
      </c>
      <c r="D192" s="106" t="s">
        <v>52</v>
      </c>
      <c r="E192" s="54">
        <v>0.1</v>
      </c>
      <c r="F192" s="54">
        <v>3.3</v>
      </c>
      <c r="G192" s="54">
        <v>3.79</v>
      </c>
      <c r="H192" s="54">
        <v>3.54</v>
      </c>
      <c r="I192" s="54">
        <v>1.62</v>
      </c>
      <c r="J192" s="54">
        <v>1.59</v>
      </c>
      <c r="K192" s="54">
        <v>1.61</v>
      </c>
      <c r="L192" s="54">
        <v>34.43</v>
      </c>
      <c r="M192" s="54">
        <v>29.46</v>
      </c>
      <c r="N192" s="54">
        <v>32.130000000000003</v>
      </c>
      <c r="O192" s="54">
        <v>6.25</v>
      </c>
      <c r="P192" s="54">
        <v>2.5</v>
      </c>
      <c r="Q192" s="54">
        <v>4.62</v>
      </c>
    </row>
    <row r="193" spans="1:17" ht="12.75" customHeight="1">
      <c r="A193" s="21" t="s">
        <v>193</v>
      </c>
      <c r="B193" s="20" t="s">
        <v>44</v>
      </c>
      <c r="C193" s="106" t="s">
        <v>52</v>
      </c>
      <c r="D193" s="106" t="s">
        <v>52</v>
      </c>
      <c r="E193" s="106" t="s">
        <v>52</v>
      </c>
      <c r="F193" s="54">
        <v>7.85</v>
      </c>
      <c r="G193" s="106" t="s">
        <v>52</v>
      </c>
      <c r="H193" s="54">
        <v>3.94</v>
      </c>
      <c r="I193" s="106" t="s">
        <v>52</v>
      </c>
      <c r="J193" s="106" t="s">
        <v>52</v>
      </c>
      <c r="K193" s="106" t="s">
        <v>52</v>
      </c>
      <c r="L193" s="54">
        <v>1.35</v>
      </c>
      <c r="M193" s="106" t="s">
        <v>52</v>
      </c>
      <c r="N193" s="106" t="s">
        <v>52</v>
      </c>
      <c r="O193" s="54">
        <v>0</v>
      </c>
      <c r="P193" s="54">
        <v>7.92</v>
      </c>
      <c r="Q193" s="54">
        <v>4.32</v>
      </c>
    </row>
    <row r="194" spans="1:17" ht="12.75" customHeight="1">
      <c r="A194" s="21" t="s">
        <v>194</v>
      </c>
      <c r="B194" s="20" t="s">
        <v>41</v>
      </c>
      <c r="C194" s="54">
        <v>1.9</v>
      </c>
      <c r="D194" s="54">
        <v>2.76</v>
      </c>
      <c r="E194" s="54">
        <v>2.2999999999999998</v>
      </c>
      <c r="F194" s="54">
        <v>8.8699999999999992</v>
      </c>
      <c r="G194" s="54">
        <v>8.18</v>
      </c>
      <c r="H194" s="54">
        <v>8.56</v>
      </c>
      <c r="I194" s="54">
        <v>4.1900000000000004</v>
      </c>
      <c r="J194" s="54">
        <v>4.4800000000000004</v>
      </c>
      <c r="K194" s="54">
        <v>4.32</v>
      </c>
      <c r="L194" s="54">
        <v>17.87</v>
      </c>
      <c r="M194" s="54">
        <v>13.42</v>
      </c>
      <c r="N194" s="54">
        <v>15.87</v>
      </c>
      <c r="O194" s="54">
        <v>7.38</v>
      </c>
      <c r="P194" s="54">
        <v>0.36</v>
      </c>
      <c r="Q194" s="54">
        <v>4.1500000000000004</v>
      </c>
    </row>
    <row r="195" spans="1:17" ht="12.75" customHeight="1">
      <c r="A195" s="21" t="s">
        <v>194</v>
      </c>
      <c r="B195" s="20" t="s">
        <v>42</v>
      </c>
      <c r="C195" s="54">
        <v>0.56000000000000005</v>
      </c>
      <c r="D195" s="106" t="s">
        <v>52</v>
      </c>
      <c r="E195" s="106" t="s">
        <v>52</v>
      </c>
      <c r="F195" s="106" t="s">
        <v>52</v>
      </c>
      <c r="G195" s="106" t="s">
        <v>52</v>
      </c>
      <c r="H195" s="106" t="s">
        <v>52</v>
      </c>
      <c r="I195" s="106" t="s">
        <v>52</v>
      </c>
      <c r="J195" s="106" t="s">
        <v>52</v>
      </c>
      <c r="K195" s="106" t="s">
        <v>52</v>
      </c>
      <c r="L195" s="54">
        <v>32.72</v>
      </c>
      <c r="M195" s="54">
        <v>14.63</v>
      </c>
      <c r="N195" s="54">
        <v>23.62</v>
      </c>
      <c r="O195" s="54">
        <v>21.18</v>
      </c>
      <c r="P195" s="54">
        <v>6.49</v>
      </c>
      <c r="Q195" s="54">
        <v>14.2</v>
      </c>
    </row>
    <row r="196" spans="1:17" ht="12.75" customHeight="1">
      <c r="A196" s="21" t="s">
        <v>194</v>
      </c>
      <c r="B196" s="20" t="s">
        <v>43</v>
      </c>
      <c r="C196" s="54">
        <v>1.01</v>
      </c>
      <c r="D196" s="54">
        <v>1.08</v>
      </c>
      <c r="E196" s="54">
        <v>1.05</v>
      </c>
      <c r="F196" s="106" t="s">
        <v>52</v>
      </c>
      <c r="G196" s="106" t="s">
        <v>52</v>
      </c>
      <c r="H196" s="106" t="s">
        <v>52</v>
      </c>
      <c r="I196" s="106" t="s">
        <v>52</v>
      </c>
      <c r="J196" s="106" t="s">
        <v>52</v>
      </c>
      <c r="K196" s="106" t="s">
        <v>52</v>
      </c>
      <c r="L196" s="54">
        <v>48.14</v>
      </c>
      <c r="M196" s="54">
        <v>33.15</v>
      </c>
      <c r="N196" s="54">
        <v>41.26</v>
      </c>
      <c r="O196" s="54">
        <v>14.74</v>
      </c>
      <c r="P196" s="54">
        <v>2.91</v>
      </c>
      <c r="Q196" s="54">
        <v>8.59</v>
      </c>
    </row>
    <row r="197" spans="1:17" ht="12.75" customHeight="1">
      <c r="A197" s="21" t="s">
        <v>194</v>
      </c>
      <c r="B197" s="20" t="s">
        <v>44</v>
      </c>
      <c r="C197" s="106" t="s">
        <v>52</v>
      </c>
      <c r="D197" s="106" t="s">
        <v>52</v>
      </c>
      <c r="E197" s="106" t="s">
        <v>52</v>
      </c>
      <c r="F197" s="106" t="s">
        <v>52</v>
      </c>
      <c r="G197" s="106" t="s">
        <v>52</v>
      </c>
      <c r="H197" s="106" t="s">
        <v>52</v>
      </c>
      <c r="I197" s="106" t="s">
        <v>52</v>
      </c>
      <c r="J197" s="106" t="s">
        <v>52</v>
      </c>
      <c r="K197" s="106" t="s">
        <v>52</v>
      </c>
      <c r="L197" s="54">
        <v>23.09</v>
      </c>
      <c r="M197" s="54">
        <v>15.72</v>
      </c>
      <c r="N197" s="54">
        <v>19.559999999999999</v>
      </c>
      <c r="O197" s="54">
        <v>16.73</v>
      </c>
      <c r="P197" s="54">
        <v>4.03</v>
      </c>
      <c r="Q197" s="54">
        <v>10.19</v>
      </c>
    </row>
    <row r="198" spans="1:17" ht="12.75" customHeight="1">
      <c r="A198" s="21" t="s">
        <v>195</v>
      </c>
      <c r="B198" s="20" t="s">
        <v>41</v>
      </c>
      <c r="C198" s="106" t="s">
        <v>52</v>
      </c>
      <c r="D198" s="106" t="s">
        <v>52</v>
      </c>
      <c r="E198" s="106" t="s">
        <v>52</v>
      </c>
      <c r="F198" s="54">
        <v>3.56</v>
      </c>
      <c r="G198" s="54">
        <v>3.64</v>
      </c>
      <c r="H198" s="54">
        <v>3.6</v>
      </c>
      <c r="I198" s="54">
        <v>0.49</v>
      </c>
      <c r="J198" s="54">
        <v>1.0900000000000001</v>
      </c>
      <c r="K198" s="54">
        <v>0.77</v>
      </c>
      <c r="L198" s="54">
        <v>20.55</v>
      </c>
      <c r="M198" s="54">
        <v>17.84</v>
      </c>
      <c r="N198" s="54">
        <v>19.28</v>
      </c>
      <c r="O198" s="54">
        <v>15.04</v>
      </c>
      <c r="P198" s="54">
        <v>10.64</v>
      </c>
      <c r="Q198" s="54">
        <v>12.94</v>
      </c>
    </row>
    <row r="199" spans="1:17" ht="12.75" customHeight="1">
      <c r="A199" s="21" t="s">
        <v>195</v>
      </c>
      <c r="B199" s="20" t="s">
        <v>42</v>
      </c>
      <c r="C199" s="54">
        <v>1.4</v>
      </c>
      <c r="D199" s="54">
        <v>1</v>
      </c>
      <c r="E199" s="54">
        <v>1.21</v>
      </c>
      <c r="F199" s="106" t="s">
        <v>52</v>
      </c>
      <c r="G199" s="106" t="s">
        <v>52</v>
      </c>
      <c r="H199" s="106" t="s">
        <v>52</v>
      </c>
      <c r="I199" s="106" t="s">
        <v>52</v>
      </c>
      <c r="J199" s="106" t="s">
        <v>52</v>
      </c>
      <c r="K199" s="106" t="s">
        <v>52</v>
      </c>
      <c r="L199" s="54">
        <v>20.309999999999999</v>
      </c>
      <c r="M199" s="54">
        <v>15.49</v>
      </c>
      <c r="N199" s="54">
        <v>17.88</v>
      </c>
      <c r="O199" s="54">
        <v>11.6</v>
      </c>
      <c r="P199" s="54">
        <v>7.81</v>
      </c>
      <c r="Q199" s="54">
        <v>9.61</v>
      </c>
    </row>
    <row r="200" spans="1:17" ht="12.75" customHeight="1">
      <c r="A200" s="21" t="s">
        <v>195</v>
      </c>
      <c r="B200" s="20" t="s">
        <v>43</v>
      </c>
      <c r="C200" s="54">
        <v>7.22</v>
      </c>
      <c r="D200" s="106" t="s">
        <v>52</v>
      </c>
      <c r="E200" s="54">
        <v>3.69</v>
      </c>
      <c r="F200" s="54">
        <v>3.13</v>
      </c>
      <c r="G200" s="54">
        <v>2.71</v>
      </c>
      <c r="H200" s="54">
        <v>2.94</v>
      </c>
      <c r="I200" s="54">
        <v>5.85</v>
      </c>
      <c r="J200" s="54">
        <v>0.49</v>
      </c>
      <c r="K200" s="54">
        <v>3.43</v>
      </c>
      <c r="L200" s="54">
        <v>4.5199999999999996</v>
      </c>
      <c r="M200" s="106" t="s">
        <v>52</v>
      </c>
      <c r="N200" s="54">
        <v>0.76</v>
      </c>
      <c r="O200" s="54">
        <v>16.88</v>
      </c>
      <c r="P200" s="54">
        <v>4.5</v>
      </c>
      <c r="Q200" s="54">
        <v>10.92</v>
      </c>
    </row>
    <row r="201" spans="1:17" ht="12.75" customHeight="1">
      <c r="A201" s="21" t="s">
        <v>195</v>
      </c>
      <c r="B201" s="20" t="s">
        <v>44</v>
      </c>
      <c r="C201" s="54">
        <v>6.76</v>
      </c>
      <c r="D201" s="54">
        <v>0.85</v>
      </c>
      <c r="E201" s="54">
        <v>4.09</v>
      </c>
      <c r="F201" s="106" t="s">
        <v>52</v>
      </c>
      <c r="G201" s="106" t="s">
        <v>52</v>
      </c>
      <c r="H201" s="106" t="s">
        <v>52</v>
      </c>
      <c r="I201" s="106" t="s">
        <v>52</v>
      </c>
      <c r="J201" s="106" t="s">
        <v>52</v>
      </c>
      <c r="K201" s="106" t="s">
        <v>52</v>
      </c>
      <c r="L201" s="106" t="s">
        <v>52</v>
      </c>
      <c r="M201" s="106" t="s">
        <v>52</v>
      </c>
      <c r="N201" s="106" t="s">
        <v>52</v>
      </c>
      <c r="O201" s="106" t="s">
        <v>52</v>
      </c>
      <c r="P201" s="106" t="s">
        <v>52</v>
      </c>
      <c r="Q201" s="106" t="s">
        <v>52</v>
      </c>
    </row>
    <row r="202" spans="1:17" ht="12.75" customHeight="1">
      <c r="A202" s="21" t="s">
        <v>196</v>
      </c>
      <c r="B202" s="20" t="s">
        <v>41</v>
      </c>
      <c r="C202" s="106" t="s">
        <v>52</v>
      </c>
      <c r="D202" s="106" t="s">
        <v>52</v>
      </c>
      <c r="E202" s="106" t="s">
        <v>52</v>
      </c>
      <c r="F202" s="106" t="s">
        <v>52</v>
      </c>
      <c r="G202" s="106" t="s">
        <v>52</v>
      </c>
      <c r="H202" s="106" t="s">
        <v>52</v>
      </c>
      <c r="I202" s="106" t="s">
        <v>52</v>
      </c>
      <c r="J202" s="106" t="s">
        <v>52</v>
      </c>
      <c r="K202" s="106" t="s">
        <v>52</v>
      </c>
      <c r="L202" s="54">
        <v>9.65</v>
      </c>
      <c r="M202" s="54">
        <v>1.35</v>
      </c>
      <c r="N202" s="54">
        <v>5.81</v>
      </c>
      <c r="O202" s="54">
        <v>8.82</v>
      </c>
      <c r="P202" s="54">
        <v>1.91</v>
      </c>
      <c r="Q202" s="54">
        <v>5.38</v>
      </c>
    </row>
    <row r="203" spans="1:17" ht="12.75" customHeight="1">
      <c r="A203" s="21" t="s">
        <v>196</v>
      </c>
      <c r="B203" s="20" t="s">
        <v>42</v>
      </c>
      <c r="C203" s="54">
        <v>27.88</v>
      </c>
      <c r="D203" s="54">
        <v>31.73</v>
      </c>
      <c r="E203" s="54">
        <v>29.83</v>
      </c>
      <c r="F203" s="54">
        <v>30.31</v>
      </c>
      <c r="G203" s="54">
        <v>23.2</v>
      </c>
      <c r="H203" s="54">
        <v>26.83</v>
      </c>
      <c r="I203" s="54">
        <v>28.86</v>
      </c>
      <c r="J203" s="54">
        <v>28.42</v>
      </c>
      <c r="K203" s="54">
        <v>28.64</v>
      </c>
      <c r="L203" s="54">
        <v>19.77</v>
      </c>
      <c r="M203" s="54">
        <v>27.93</v>
      </c>
      <c r="N203" s="54">
        <v>24.09</v>
      </c>
      <c r="O203" s="54">
        <v>22.94</v>
      </c>
      <c r="P203" s="54">
        <v>13.01</v>
      </c>
      <c r="Q203" s="54">
        <v>17.670000000000002</v>
      </c>
    </row>
    <row r="204" spans="1:17" ht="12.75" customHeight="1">
      <c r="A204" s="21" t="s">
        <v>196</v>
      </c>
      <c r="B204" s="20" t="s">
        <v>43</v>
      </c>
      <c r="C204" s="54">
        <v>2.14</v>
      </c>
      <c r="D204" s="54">
        <v>2.67</v>
      </c>
      <c r="E204" s="54">
        <v>2.4</v>
      </c>
      <c r="F204" s="106" t="s">
        <v>52</v>
      </c>
      <c r="G204" s="106" t="s">
        <v>52</v>
      </c>
      <c r="H204" s="106" t="s">
        <v>52</v>
      </c>
      <c r="I204" s="54">
        <v>0.99</v>
      </c>
      <c r="J204" s="54">
        <v>1.48</v>
      </c>
      <c r="K204" s="54">
        <v>1.23</v>
      </c>
      <c r="L204" s="54">
        <v>8.2799999999999994</v>
      </c>
      <c r="M204" s="54">
        <v>4.32</v>
      </c>
      <c r="N204" s="54">
        <v>6.39</v>
      </c>
      <c r="O204" s="54">
        <v>14.24</v>
      </c>
      <c r="P204" s="54">
        <v>4.87</v>
      </c>
      <c r="Q204" s="54">
        <v>9.4600000000000009</v>
      </c>
    </row>
    <row r="205" spans="1:17" ht="12.75" customHeight="1">
      <c r="A205" s="21" t="s">
        <v>196</v>
      </c>
      <c r="B205" s="20" t="s">
        <v>44</v>
      </c>
      <c r="C205" s="54">
        <v>9.9</v>
      </c>
      <c r="D205" s="54">
        <v>9.74</v>
      </c>
      <c r="E205" s="54">
        <v>9.83</v>
      </c>
      <c r="F205" s="54">
        <v>8.01</v>
      </c>
      <c r="G205" s="54">
        <v>8.18</v>
      </c>
      <c r="H205" s="54">
        <v>8.09</v>
      </c>
      <c r="I205" s="54">
        <v>9.0299999999999994</v>
      </c>
      <c r="J205" s="54">
        <v>9.02</v>
      </c>
      <c r="K205" s="54">
        <v>9.02</v>
      </c>
      <c r="L205" s="54">
        <v>13.08</v>
      </c>
      <c r="M205" s="54">
        <v>11.1</v>
      </c>
      <c r="N205" s="54">
        <v>12.11</v>
      </c>
      <c r="O205" s="54">
        <v>15.05</v>
      </c>
      <c r="P205" s="54">
        <v>7.35</v>
      </c>
      <c r="Q205" s="54">
        <v>11.07</v>
      </c>
    </row>
    <row r="206" spans="1:17" ht="12.75" customHeight="1">
      <c r="A206" s="21" t="s">
        <v>197</v>
      </c>
      <c r="B206" s="20" t="s">
        <v>41</v>
      </c>
      <c r="C206" s="106" t="s">
        <v>52</v>
      </c>
      <c r="D206" s="106" t="s">
        <v>52</v>
      </c>
      <c r="E206" s="106" t="s">
        <v>52</v>
      </c>
      <c r="F206" s="54">
        <v>0.93</v>
      </c>
      <c r="G206" s="54">
        <v>3.59</v>
      </c>
      <c r="H206" s="54">
        <v>2.09</v>
      </c>
      <c r="I206" s="106" t="s">
        <v>52</v>
      </c>
      <c r="J206" s="54">
        <v>1.26</v>
      </c>
      <c r="K206" s="54">
        <v>0.46</v>
      </c>
      <c r="L206" s="54">
        <v>13.93</v>
      </c>
      <c r="M206" s="54">
        <v>10.79</v>
      </c>
      <c r="N206" s="54">
        <v>12.61</v>
      </c>
      <c r="O206" s="106" t="s">
        <v>52</v>
      </c>
      <c r="P206" s="54">
        <v>0.28999999999999998</v>
      </c>
      <c r="Q206" s="106" t="s">
        <v>52</v>
      </c>
    </row>
    <row r="207" spans="1:17" ht="12.75" customHeight="1">
      <c r="A207" s="21" t="s">
        <v>197</v>
      </c>
      <c r="B207" s="20" t="s">
        <v>42</v>
      </c>
      <c r="C207" s="106" t="s">
        <v>52</v>
      </c>
      <c r="D207" s="106" t="s">
        <v>52</v>
      </c>
      <c r="E207" s="106" t="s">
        <v>52</v>
      </c>
      <c r="F207" s="54">
        <v>2.4700000000000002</v>
      </c>
      <c r="G207" s="54">
        <v>6.69</v>
      </c>
      <c r="H207" s="54">
        <v>4.4400000000000004</v>
      </c>
      <c r="I207" s="54">
        <v>0.3</v>
      </c>
      <c r="J207" s="54">
        <v>2.54</v>
      </c>
      <c r="K207" s="54">
        <v>1.36</v>
      </c>
      <c r="L207" s="54">
        <v>25.78</v>
      </c>
      <c r="M207" s="54">
        <v>20.239999999999998</v>
      </c>
      <c r="N207" s="54">
        <v>23.4</v>
      </c>
      <c r="O207" s="54">
        <v>4.25</v>
      </c>
      <c r="P207" s="54">
        <v>3.04</v>
      </c>
      <c r="Q207" s="54">
        <v>3.67</v>
      </c>
    </row>
    <row r="208" spans="1:17" ht="12.75" customHeight="1">
      <c r="A208" s="21" t="s">
        <v>197</v>
      </c>
      <c r="B208" s="20" t="s">
        <v>43</v>
      </c>
      <c r="C208" s="54">
        <v>4.25</v>
      </c>
      <c r="D208" s="54">
        <v>5.01</v>
      </c>
      <c r="E208" s="54">
        <v>4.62</v>
      </c>
      <c r="F208" s="54">
        <v>11.06</v>
      </c>
      <c r="G208" s="54">
        <v>12.7</v>
      </c>
      <c r="H208" s="54">
        <v>11.84</v>
      </c>
      <c r="I208" s="54">
        <v>6.74</v>
      </c>
      <c r="J208" s="54">
        <v>7.79</v>
      </c>
      <c r="K208" s="54">
        <v>7.24</v>
      </c>
      <c r="L208" s="54">
        <v>24.65</v>
      </c>
      <c r="M208" s="54">
        <v>20.98</v>
      </c>
      <c r="N208" s="54">
        <v>22.94</v>
      </c>
      <c r="O208" s="54">
        <v>6.21</v>
      </c>
      <c r="P208" s="54">
        <v>5.13</v>
      </c>
      <c r="Q208" s="54">
        <v>5.67</v>
      </c>
    </row>
    <row r="209" spans="1:17" ht="12.75" customHeight="1">
      <c r="A209" s="21" t="s">
        <v>197</v>
      </c>
      <c r="B209" s="20" t="s">
        <v>44</v>
      </c>
      <c r="C209" s="54">
        <v>1.8</v>
      </c>
      <c r="D209" s="54">
        <v>2.41</v>
      </c>
      <c r="E209" s="54">
        <v>2.09</v>
      </c>
      <c r="F209" s="54">
        <v>6.67</v>
      </c>
      <c r="G209" s="54">
        <v>12.31</v>
      </c>
      <c r="H209" s="54">
        <v>9.27</v>
      </c>
      <c r="I209" s="54">
        <v>3.78</v>
      </c>
      <c r="J209" s="54">
        <v>6.27</v>
      </c>
      <c r="K209" s="54">
        <v>4.95</v>
      </c>
      <c r="L209" s="54">
        <v>25.24</v>
      </c>
      <c r="M209" s="54">
        <v>23.61</v>
      </c>
      <c r="N209" s="54">
        <v>24.59</v>
      </c>
      <c r="O209" s="54">
        <v>4.58</v>
      </c>
      <c r="P209" s="54">
        <v>4.26</v>
      </c>
      <c r="Q209" s="54">
        <v>4.4400000000000004</v>
      </c>
    </row>
    <row r="210" spans="1:17" ht="12.75" customHeight="1">
      <c r="A210" s="21" t="s">
        <v>198</v>
      </c>
      <c r="B210" s="20" t="s">
        <v>41</v>
      </c>
      <c r="C210" s="106" t="s">
        <v>52</v>
      </c>
      <c r="D210" s="106" t="s">
        <v>52</v>
      </c>
      <c r="E210" s="106" t="s">
        <v>52</v>
      </c>
      <c r="F210" s="106" t="s">
        <v>52</v>
      </c>
      <c r="G210" s="106" t="s">
        <v>52</v>
      </c>
      <c r="H210" s="106" t="s">
        <v>52</v>
      </c>
      <c r="I210" s="106" t="s">
        <v>52</v>
      </c>
      <c r="J210" s="106" t="s">
        <v>52</v>
      </c>
      <c r="K210" s="106" t="s">
        <v>52</v>
      </c>
      <c r="L210" s="54">
        <v>9.11</v>
      </c>
      <c r="M210" s="54">
        <v>8.0299999999999994</v>
      </c>
      <c r="N210" s="54">
        <v>8.65</v>
      </c>
      <c r="O210" s="54">
        <v>2.48</v>
      </c>
      <c r="P210" s="54">
        <v>2.5299999999999998</v>
      </c>
      <c r="Q210" s="54">
        <v>2.5</v>
      </c>
    </row>
    <row r="211" spans="1:17" ht="12.75" customHeight="1">
      <c r="A211" s="21" t="s">
        <v>198</v>
      </c>
      <c r="B211" s="20" t="s">
        <v>42</v>
      </c>
      <c r="C211" s="106" t="s">
        <v>52</v>
      </c>
      <c r="D211" s="106" t="s">
        <v>52</v>
      </c>
      <c r="E211" s="106" t="s">
        <v>52</v>
      </c>
      <c r="F211" s="54">
        <v>0.8</v>
      </c>
      <c r="G211" s="54">
        <v>1.1299999999999999</v>
      </c>
      <c r="H211" s="54">
        <v>0.96</v>
      </c>
      <c r="I211" s="106" t="s">
        <v>52</v>
      </c>
      <c r="J211" s="106" t="s">
        <v>52</v>
      </c>
      <c r="K211" s="106" t="s">
        <v>52</v>
      </c>
      <c r="L211" s="54">
        <v>20.62</v>
      </c>
      <c r="M211" s="54">
        <v>19.09</v>
      </c>
      <c r="N211" s="54">
        <v>19.89</v>
      </c>
      <c r="O211" s="54">
        <v>16.079999999999998</v>
      </c>
      <c r="P211" s="54">
        <v>15.42</v>
      </c>
      <c r="Q211" s="54">
        <v>15.77</v>
      </c>
    </row>
    <row r="212" spans="1:17" ht="12.75" customHeight="1">
      <c r="A212" s="21" t="s">
        <v>198</v>
      </c>
      <c r="B212" s="20" t="s">
        <v>43</v>
      </c>
      <c r="C212" s="106" t="s">
        <v>155</v>
      </c>
      <c r="D212" s="106" t="s">
        <v>155</v>
      </c>
      <c r="E212" s="106" t="s">
        <v>155</v>
      </c>
      <c r="F212" s="106" t="s">
        <v>155</v>
      </c>
      <c r="G212" s="106" t="s">
        <v>155</v>
      </c>
      <c r="H212" s="106" t="s">
        <v>155</v>
      </c>
      <c r="I212" s="106" t="s">
        <v>155</v>
      </c>
      <c r="J212" s="106" t="s">
        <v>155</v>
      </c>
      <c r="K212" s="106" t="s">
        <v>155</v>
      </c>
      <c r="L212" s="106" t="s">
        <v>155</v>
      </c>
      <c r="M212" s="106" t="s">
        <v>155</v>
      </c>
      <c r="N212" s="106" t="s">
        <v>155</v>
      </c>
      <c r="O212" s="106" t="s">
        <v>155</v>
      </c>
      <c r="P212" s="106" t="s">
        <v>155</v>
      </c>
      <c r="Q212" s="106" t="s">
        <v>155</v>
      </c>
    </row>
    <row r="213" spans="1:17" ht="12.75" customHeight="1">
      <c r="A213" s="21" t="s">
        <v>198</v>
      </c>
      <c r="B213" s="20" t="s">
        <v>44</v>
      </c>
      <c r="C213" s="106" t="s">
        <v>52</v>
      </c>
      <c r="D213" s="106" t="s">
        <v>52</v>
      </c>
      <c r="E213" s="106" t="s">
        <v>52</v>
      </c>
      <c r="F213" s="54">
        <v>2.84</v>
      </c>
      <c r="G213" s="54">
        <v>5.46</v>
      </c>
      <c r="H213" s="54">
        <v>4.04</v>
      </c>
      <c r="I213" s="54">
        <v>1.01</v>
      </c>
      <c r="J213" s="54">
        <v>1.93</v>
      </c>
      <c r="K213" s="54">
        <v>1.43</v>
      </c>
      <c r="L213" s="54">
        <v>15.74</v>
      </c>
      <c r="M213" s="54">
        <v>15.13</v>
      </c>
      <c r="N213" s="54">
        <v>15.47</v>
      </c>
      <c r="O213" s="54">
        <v>7.26</v>
      </c>
      <c r="P213" s="54">
        <v>7</v>
      </c>
      <c r="Q213" s="54">
        <v>7.15</v>
      </c>
    </row>
    <row r="214" spans="1:17" ht="12.75" customHeight="1">
      <c r="A214" s="21" t="s">
        <v>199</v>
      </c>
      <c r="B214" s="20" t="s">
        <v>41</v>
      </c>
      <c r="C214" s="54">
        <v>0.65</v>
      </c>
      <c r="D214" s="106" t="s">
        <v>52</v>
      </c>
      <c r="E214" s="54">
        <v>0.28999999999999998</v>
      </c>
      <c r="F214" s="54">
        <v>1.04</v>
      </c>
      <c r="G214" s="54">
        <v>1.02</v>
      </c>
      <c r="H214" s="54">
        <v>1.03</v>
      </c>
      <c r="I214" s="54">
        <v>0.8</v>
      </c>
      <c r="J214" s="54">
        <v>0.32</v>
      </c>
      <c r="K214" s="54">
        <v>0.56999999999999995</v>
      </c>
      <c r="L214" s="54">
        <v>6.67</v>
      </c>
      <c r="M214" s="54">
        <v>4.51</v>
      </c>
      <c r="N214" s="54">
        <v>5.68</v>
      </c>
      <c r="O214" s="54">
        <v>6.28</v>
      </c>
      <c r="P214" s="54">
        <v>4.53</v>
      </c>
      <c r="Q214" s="54">
        <v>5.47</v>
      </c>
    </row>
    <row r="215" spans="1:17" ht="12.75" customHeight="1">
      <c r="A215" s="21" t="s">
        <v>199</v>
      </c>
      <c r="B215" s="20" t="s">
        <v>42</v>
      </c>
      <c r="C215" s="54">
        <v>0.43</v>
      </c>
      <c r="D215" s="54">
        <v>0.7</v>
      </c>
      <c r="E215" s="54">
        <v>0.56000000000000005</v>
      </c>
      <c r="F215" s="54">
        <v>0.37</v>
      </c>
      <c r="G215" s="54">
        <v>1.1499999999999999</v>
      </c>
      <c r="H215" s="54">
        <v>0.75</v>
      </c>
      <c r="I215" s="54">
        <v>0.4</v>
      </c>
      <c r="J215" s="54">
        <v>0.88</v>
      </c>
      <c r="K215" s="54">
        <v>0.64</v>
      </c>
      <c r="L215" s="54">
        <v>11.12</v>
      </c>
      <c r="M215" s="54">
        <v>8.7899999999999991</v>
      </c>
      <c r="N215" s="54">
        <v>10</v>
      </c>
      <c r="O215" s="54">
        <v>11</v>
      </c>
      <c r="P215" s="54">
        <v>7.48</v>
      </c>
      <c r="Q215" s="54">
        <v>9.31</v>
      </c>
    </row>
    <row r="216" spans="1:17" ht="12.75" customHeight="1">
      <c r="A216" s="21" t="s">
        <v>199</v>
      </c>
      <c r="B216" s="20" t="s">
        <v>43</v>
      </c>
      <c r="C216" s="106" t="s">
        <v>52</v>
      </c>
      <c r="D216" s="106" t="s">
        <v>52</v>
      </c>
      <c r="E216" s="106" t="s">
        <v>52</v>
      </c>
      <c r="F216" s="106" t="s">
        <v>52</v>
      </c>
      <c r="G216" s="106" t="s">
        <v>52</v>
      </c>
      <c r="H216" s="106" t="s">
        <v>52</v>
      </c>
      <c r="I216" s="106" t="s">
        <v>52</v>
      </c>
      <c r="J216" s="106" t="s">
        <v>52</v>
      </c>
      <c r="K216" s="106" t="s">
        <v>52</v>
      </c>
      <c r="L216" s="54">
        <v>5.0199999999999996</v>
      </c>
      <c r="M216" s="54">
        <v>3.3</v>
      </c>
      <c r="N216" s="54">
        <v>4.1900000000000004</v>
      </c>
      <c r="O216" s="54">
        <v>10.07</v>
      </c>
      <c r="P216" s="106" t="s">
        <v>52</v>
      </c>
      <c r="Q216" s="54">
        <v>5.17</v>
      </c>
    </row>
    <row r="217" spans="1:17" ht="12.75" customHeight="1">
      <c r="A217" s="21" t="s">
        <v>199</v>
      </c>
      <c r="B217" s="20" t="s">
        <v>44</v>
      </c>
      <c r="C217" s="106" t="s">
        <v>52</v>
      </c>
      <c r="D217" s="106" t="s">
        <v>52</v>
      </c>
      <c r="E217" s="106" t="s">
        <v>52</v>
      </c>
      <c r="F217" s="106" t="s">
        <v>52</v>
      </c>
      <c r="G217" s="106" t="s">
        <v>52</v>
      </c>
      <c r="H217" s="106" t="s">
        <v>52</v>
      </c>
      <c r="I217" s="106" t="s">
        <v>52</v>
      </c>
      <c r="J217" s="106" t="s">
        <v>52</v>
      </c>
      <c r="K217" s="106" t="s">
        <v>52</v>
      </c>
      <c r="L217" s="54">
        <v>4.84</v>
      </c>
      <c r="M217" s="54">
        <v>2.23</v>
      </c>
      <c r="N217" s="54">
        <v>3.63</v>
      </c>
      <c r="O217" s="54">
        <v>8.18</v>
      </c>
      <c r="P217" s="54">
        <v>4.91</v>
      </c>
      <c r="Q217" s="54">
        <v>6.66</v>
      </c>
    </row>
    <row r="218" spans="1:17" ht="12.75" customHeight="1">
      <c r="A218" s="21" t="s">
        <v>200</v>
      </c>
      <c r="B218" s="20" t="s">
        <v>41</v>
      </c>
      <c r="C218" s="54">
        <v>0.81</v>
      </c>
      <c r="D218" s="106" t="s">
        <v>52</v>
      </c>
      <c r="E218" s="54">
        <v>0.06</v>
      </c>
      <c r="F218" s="106" t="s">
        <v>52</v>
      </c>
      <c r="G218" s="106" t="s">
        <v>52</v>
      </c>
      <c r="H218" s="106" t="s">
        <v>52</v>
      </c>
      <c r="I218" s="54">
        <v>0.11</v>
      </c>
      <c r="J218" s="106" t="s">
        <v>52</v>
      </c>
      <c r="K218" s="106" t="s">
        <v>52</v>
      </c>
      <c r="L218" s="106" t="s">
        <v>52</v>
      </c>
      <c r="M218" s="106" t="s">
        <v>52</v>
      </c>
      <c r="N218" s="106" t="s">
        <v>52</v>
      </c>
      <c r="O218" s="54">
        <v>4.3899999999999997</v>
      </c>
      <c r="P218" s="106" t="s">
        <v>52</v>
      </c>
      <c r="Q218" s="54">
        <v>2.14</v>
      </c>
    </row>
    <row r="219" spans="1:17" ht="12.75" customHeight="1">
      <c r="A219" s="21" t="s">
        <v>200</v>
      </c>
      <c r="B219" s="20" t="s">
        <v>42</v>
      </c>
      <c r="C219" s="54">
        <v>2.15</v>
      </c>
      <c r="D219" s="54">
        <v>2.5099999999999998</v>
      </c>
      <c r="E219" s="54">
        <v>2.3199999999999998</v>
      </c>
      <c r="F219" s="54">
        <v>3.2</v>
      </c>
      <c r="G219" s="54">
        <v>3.34</v>
      </c>
      <c r="H219" s="54">
        <v>3.27</v>
      </c>
      <c r="I219" s="54">
        <v>2.5299999999999998</v>
      </c>
      <c r="J219" s="54">
        <v>2.81</v>
      </c>
      <c r="K219" s="54">
        <v>2.66</v>
      </c>
      <c r="L219" s="54">
        <v>17.72</v>
      </c>
      <c r="M219" s="54">
        <v>15.83</v>
      </c>
      <c r="N219" s="54">
        <v>16.84</v>
      </c>
      <c r="O219" s="54">
        <v>12.45</v>
      </c>
      <c r="P219" s="54">
        <v>5.19</v>
      </c>
      <c r="Q219" s="54">
        <v>9.01</v>
      </c>
    </row>
    <row r="220" spans="1:17" ht="12.75" customHeight="1">
      <c r="A220" s="21" t="s">
        <v>200</v>
      </c>
      <c r="B220" s="20" t="s">
        <v>43</v>
      </c>
      <c r="C220" s="54">
        <v>8.15</v>
      </c>
      <c r="D220" s="54">
        <v>6.78</v>
      </c>
      <c r="E220" s="54">
        <v>7.5</v>
      </c>
      <c r="F220" s="54">
        <v>6.5</v>
      </c>
      <c r="G220" s="54">
        <v>6.67</v>
      </c>
      <c r="H220" s="54">
        <v>6.58</v>
      </c>
      <c r="I220" s="54">
        <v>7.67</v>
      </c>
      <c r="J220" s="54">
        <v>6.75</v>
      </c>
      <c r="K220" s="54">
        <v>7.23</v>
      </c>
      <c r="L220" s="54">
        <v>16.670000000000002</v>
      </c>
      <c r="M220" s="54">
        <v>14.36</v>
      </c>
      <c r="N220" s="54">
        <v>15.67</v>
      </c>
      <c r="O220" s="54">
        <v>5.79</v>
      </c>
      <c r="P220" s="106" t="s">
        <v>52</v>
      </c>
      <c r="Q220" s="54">
        <v>0.76</v>
      </c>
    </row>
    <row r="221" spans="1:17" ht="12.75" customHeight="1">
      <c r="A221" s="21" t="s">
        <v>200</v>
      </c>
      <c r="B221" s="20" t="s">
        <v>44</v>
      </c>
      <c r="C221" s="54">
        <v>16.09</v>
      </c>
      <c r="D221" s="54">
        <v>13.05</v>
      </c>
      <c r="E221" s="54">
        <v>14.63</v>
      </c>
      <c r="F221" s="54">
        <v>16.25</v>
      </c>
      <c r="G221" s="54">
        <v>16.350000000000001</v>
      </c>
      <c r="H221" s="54">
        <v>16.29</v>
      </c>
      <c r="I221" s="54">
        <v>16.14</v>
      </c>
      <c r="J221" s="54">
        <v>14.15</v>
      </c>
      <c r="K221" s="54">
        <v>15.18</v>
      </c>
      <c r="L221" s="54">
        <v>25.46</v>
      </c>
      <c r="M221" s="54">
        <v>28.85</v>
      </c>
      <c r="N221" s="54">
        <v>27.05</v>
      </c>
      <c r="O221" s="54">
        <v>18.87</v>
      </c>
      <c r="P221" s="54">
        <v>23.17</v>
      </c>
      <c r="Q221" s="54">
        <v>20.75</v>
      </c>
    </row>
    <row r="222" spans="1:17" ht="12.75" customHeight="1">
      <c r="A222" s="21" t="s">
        <v>201</v>
      </c>
      <c r="B222" s="20" t="s">
        <v>41</v>
      </c>
      <c r="C222" s="106" t="s">
        <v>52</v>
      </c>
      <c r="D222" s="106" t="s">
        <v>52</v>
      </c>
      <c r="E222" s="106" t="s">
        <v>52</v>
      </c>
      <c r="F222" s="106" t="s">
        <v>52</v>
      </c>
      <c r="G222" s="106" t="s">
        <v>52</v>
      </c>
      <c r="H222" s="106" t="s">
        <v>52</v>
      </c>
      <c r="I222" s="106" t="s">
        <v>52</v>
      </c>
      <c r="J222" s="106" t="s">
        <v>52</v>
      </c>
      <c r="K222" s="106" t="s">
        <v>52</v>
      </c>
      <c r="L222" s="106" t="s">
        <v>52</v>
      </c>
      <c r="M222" s="106" t="s">
        <v>52</v>
      </c>
      <c r="N222" s="106" t="s">
        <v>52</v>
      </c>
      <c r="O222" s="106" t="s">
        <v>52</v>
      </c>
      <c r="P222" s="106" t="s">
        <v>52</v>
      </c>
      <c r="Q222" s="106" t="s">
        <v>52</v>
      </c>
    </row>
    <row r="223" spans="1:17" ht="12.75" customHeight="1">
      <c r="A223" s="21" t="s">
        <v>201</v>
      </c>
      <c r="B223" s="20" t="s">
        <v>42</v>
      </c>
      <c r="C223" s="106" t="s">
        <v>52</v>
      </c>
      <c r="D223" s="106" t="s">
        <v>52</v>
      </c>
      <c r="E223" s="106" t="s">
        <v>52</v>
      </c>
      <c r="F223" s="106" t="s">
        <v>52</v>
      </c>
      <c r="G223" s="106" t="s">
        <v>52</v>
      </c>
      <c r="H223" s="106" t="s">
        <v>52</v>
      </c>
      <c r="I223" s="106" t="s">
        <v>52</v>
      </c>
      <c r="J223" s="106" t="s">
        <v>52</v>
      </c>
      <c r="K223" s="106" t="s">
        <v>52</v>
      </c>
      <c r="L223" s="54">
        <v>1.84</v>
      </c>
      <c r="M223" s="54">
        <v>5.67</v>
      </c>
      <c r="N223" s="54">
        <v>3.73</v>
      </c>
      <c r="O223" s="106" t="s">
        <v>52</v>
      </c>
      <c r="P223" s="106" t="s">
        <v>52</v>
      </c>
      <c r="Q223" s="106" t="s">
        <v>52</v>
      </c>
    </row>
    <row r="224" spans="1:17" ht="12.75" customHeight="1">
      <c r="A224" s="21" t="s">
        <v>201</v>
      </c>
      <c r="B224" s="20" t="s">
        <v>43</v>
      </c>
      <c r="C224" s="54">
        <v>3.03</v>
      </c>
      <c r="D224" s="54">
        <v>1.54</v>
      </c>
      <c r="E224" s="54">
        <v>2.2999999999999998</v>
      </c>
      <c r="F224" s="54">
        <v>2.72</v>
      </c>
      <c r="G224" s="54">
        <v>3.21</v>
      </c>
      <c r="H224" s="54">
        <v>2.97</v>
      </c>
      <c r="I224" s="54">
        <v>2.94</v>
      </c>
      <c r="J224" s="54">
        <v>2.04</v>
      </c>
      <c r="K224" s="54">
        <v>2.5</v>
      </c>
      <c r="L224" s="54">
        <v>16.79</v>
      </c>
      <c r="M224" s="54">
        <v>16.77</v>
      </c>
      <c r="N224" s="54">
        <v>16.78</v>
      </c>
      <c r="O224" s="106" t="s">
        <v>52</v>
      </c>
      <c r="P224" s="106" t="s">
        <v>52</v>
      </c>
      <c r="Q224" s="106" t="s">
        <v>52</v>
      </c>
    </row>
    <row r="225" spans="1:17" ht="12.75" customHeight="1">
      <c r="A225" s="21" t="s">
        <v>201</v>
      </c>
      <c r="B225" s="20" t="s">
        <v>44</v>
      </c>
      <c r="C225" s="106" t="s">
        <v>52</v>
      </c>
      <c r="D225" s="106" t="s">
        <v>52</v>
      </c>
      <c r="E225" s="106" t="s">
        <v>52</v>
      </c>
      <c r="F225" s="54">
        <v>0.46</v>
      </c>
      <c r="G225" s="54">
        <v>0.47</v>
      </c>
      <c r="H225" s="54">
        <v>0.47</v>
      </c>
      <c r="I225" s="106" t="s">
        <v>52</v>
      </c>
      <c r="J225" s="106" t="s">
        <v>52</v>
      </c>
      <c r="K225" s="106" t="s">
        <v>52</v>
      </c>
      <c r="L225" s="54">
        <v>14.09</v>
      </c>
      <c r="M225" s="54">
        <v>16.88</v>
      </c>
      <c r="N225" s="54">
        <v>15.51</v>
      </c>
      <c r="O225" s="106" t="s">
        <v>52</v>
      </c>
      <c r="P225" s="106" t="s">
        <v>52</v>
      </c>
      <c r="Q225" s="106" t="s">
        <v>52</v>
      </c>
    </row>
    <row r="226" spans="1:17" ht="12.75" customHeight="1">
      <c r="A226" s="21" t="s">
        <v>202</v>
      </c>
      <c r="B226" s="20" t="s">
        <v>41</v>
      </c>
      <c r="C226" s="54">
        <v>6.27</v>
      </c>
      <c r="D226" s="54">
        <v>6.07</v>
      </c>
      <c r="E226" s="54">
        <v>6.18</v>
      </c>
      <c r="F226" s="54">
        <v>8.51</v>
      </c>
      <c r="G226" s="54">
        <v>8.08</v>
      </c>
      <c r="H226" s="54">
        <v>8.31</v>
      </c>
      <c r="I226" s="54">
        <v>7.06</v>
      </c>
      <c r="J226" s="54">
        <v>6.78</v>
      </c>
      <c r="K226" s="54">
        <v>6.93</v>
      </c>
      <c r="L226" s="54">
        <v>51.21</v>
      </c>
      <c r="M226" s="54">
        <v>48.89</v>
      </c>
      <c r="N226" s="54">
        <v>50.14</v>
      </c>
      <c r="O226" s="106" t="s">
        <v>52</v>
      </c>
      <c r="P226" s="106" t="s">
        <v>52</v>
      </c>
      <c r="Q226" s="106" t="s">
        <v>52</v>
      </c>
    </row>
    <row r="227" spans="1:17" ht="12.75" customHeight="1">
      <c r="A227" s="21" t="s">
        <v>202</v>
      </c>
      <c r="B227" s="20" t="s">
        <v>42</v>
      </c>
      <c r="C227" s="54">
        <v>2.0299999999999998</v>
      </c>
      <c r="D227" s="54">
        <v>1.59</v>
      </c>
      <c r="E227" s="54">
        <v>1.82</v>
      </c>
      <c r="F227" s="54">
        <v>2.85</v>
      </c>
      <c r="G227" s="54">
        <v>3.97</v>
      </c>
      <c r="H227" s="54">
        <v>3.38</v>
      </c>
      <c r="I227" s="54">
        <v>2.3199999999999998</v>
      </c>
      <c r="J227" s="54">
        <v>2.41</v>
      </c>
      <c r="K227" s="54">
        <v>2.36</v>
      </c>
      <c r="L227" s="54">
        <v>26.1</v>
      </c>
      <c r="M227" s="54">
        <v>22.96</v>
      </c>
      <c r="N227" s="54">
        <v>24.61</v>
      </c>
      <c r="O227" s="106" t="s">
        <v>52</v>
      </c>
      <c r="P227" s="106" t="s">
        <v>52</v>
      </c>
      <c r="Q227" s="106" t="s">
        <v>52</v>
      </c>
    </row>
    <row r="228" spans="1:17" ht="12.75" customHeight="1">
      <c r="A228" s="21" t="s">
        <v>202</v>
      </c>
      <c r="B228" s="20" t="s">
        <v>43</v>
      </c>
      <c r="C228" s="54">
        <v>1.92</v>
      </c>
      <c r="D228" s="54">
        <v>1.23</v>
      </c>
      <c r="E228" s="54">
        <v>1.58</v>
      </c>
      <c r="F228" s="54">
        <v>3.38</v>
      </c>
      <c r="G228" s="54">
        <v>5.0599999999999996</v>
      </c>
      <c r="H228" s="54">
        <v>4.1900000000000004</v>
      </c>
      <c r="I228" s="54">
        <v>2.42</v>
      </c>
      <c r="J228" s="54">
        <v>2.5299999999999998</v>
      </c>
      <c r="K228" s="54">
        <v>2.48</v>
      </c>
      <c r="L228" s="54">
        <v>26.51</v>
      </c>
      <c r="M228" s="54">
        <v>24.72</v>
      </c>
      <c r="N228" s="54">
        <v>25.67</v>
      </c>
      <c r="O228" s="106" t="s">
        <v>52</v>
      </c>
      <c r="P228" s="106" t="s">
        <v>52</v>
      </c>
      <c r="Q228" s="106" t="s">
        <v>52</v>
      </c>
    </row>
    <row r="229" spans="1:17" ht="12.75" customHeight="1">
      <c r="A229" s="21" t="s">
        <v>202</v>
      </c>
      <c r="B229" s="20" t="s">
        <v>44</v>
      </c>
      <c r="C229" s="54">
        <v>0.92</v>
      </c>
      <c r="D229" s="54">
        <v>0.23</v>
      </c>
      <c r="E229" s="54">
        <v>0.59</v>
      </c>
      <c r="F229" s="54">
        <v>0.83</v>
      </c>
      <c r="G229" s="54">
        <v>0.76</v>
      </c>
      <c r="H229" s="54">
        <v>0.8</v>
      </c>
      <c r="I229" s="54">
        <v>0.89</v>
      </c>
      <c r="J229" s="54">
        <v>0.42</v>
      </c>
      <c r="K229" s="54">
        <v>0.66</v>
      </c>
      <c r="L229" s="54">
        <v>20.22</v>
      </c>
      <c r="M229" s="54">
        <v>14.97</v>
      </c>
      <c r="N229" s="54">
        <v>17.690000000000001</v>
      </c>
      <c r="O229" s="106" t="s">
        <v>52</v>
      </c>
      <c r="P229" s="106" t="s">
        <v>52</v>
      </c>
      <c r="Q229" s="106" t="s">
        <v>52</v>
      </c>
    </row>
    <row r="230" spans="1:17" ht="12.75" customHeight="1">
      <c r="A230" s="21" t="s">
        <v>203</v>
      </c>
      <c r="B230" s="20" t="s">
        <v>41</v>
      </c>
      <c r="C230" s="54">
        <v>0.7</v>
      </c>
      <c r="D230" s="54">
        <v>1.59</v>
      </c>
      <c r="E230" s="54">
        <v>1.1299999999999999</v>
      </c>
      <c r="F230" s="54">
        <v>1.0900000000000001</v>
      </c>
      <c r="G230" s="54">
        <v>0.98</v>
      </c>
      <c r="H230" s="54">
        <v>1.03</v>
      </c>
      <c r="I230" s="54">
        <v>0.85</v>
      </c>
      <c r="J230" s="54">
        <v>1.35</v>
      </c>
      <c r="K230" s="54">
        <v>1.0900000000000001</v>
      </c>
      <c r="L230" s="54">
        <v>6.15</v>
      </c>
      <c r="M230" s="54">
        <v>1.74</v>
      </c>
      <c r="N230" s="54">
        <v>4.01</v>
      </c>
      <c r="O230" s="106" t="s">
        <v>52</v>
      </c>
      <c r="P230" s="106" t="s">
        <v>52</v>
      </c>
      <c r="Q230" s="106" t="s">
        <v>52</v>
      </c>
    </row>
    <row r="231" spans="1:17" ht="12.75" customHeight="1">
      <c r="A231" s="21" t="s">
        <v>203</v>
      </c>
      <c r="B231" s="20" t="s">
        <v>42</v>
      </c>
      <c r="C231" s="106" t="s">
        <v>52</v>
      </c>
      <c r="D231" s="106" t="s">
        <v>52</v>
      </c>
      <c r="E231" s="106" t="s">
        <v>52</v>
      </c>
      <c r="F231" s="106" t="s">
        <v>52</v>
      </c>
      <c r="G231" s="54">
        <v>0.15</v>
      </c>
      <c r="H231" s="106" t="s">
        <v>52</v>
      </c>
      <c r="I231" s="106" t="s">
        <v>52</v>
      </c>
      <c r="J231" s="54">
        <v>0.05</v>
      </c>
      <c r="K231" s="106" t="s">
        <v>52</v>
      </c>
      <c r="L231" s="54">
        <v>12.41</v>
      </c>
      <c r="M231" s="54">
        <v>7.64</v>
      </c>
      <c r="N231" s="54">
        <v>10.119999999999999</v>
      </c>
      <c r="O231" s="54">
        <v>8.77</v>
      </c>
      <c r="P231" s="54">
        <v>3.42</v>
      </c>
      <c r="Q231" s="54">
        <v>6.03</v>
      </c>
    </row>
    <row r="232" spans="1:17" ht="12.75" customHeight="1">
      <c r="A232" s="21" t="s">
        <v>203</v>
      </c>
      <c r="B232" s="20" t="s">
        <v>43</v>
      </c>
      <c r="C232" s="54">
        <v>1.53</v>
      </c>
      <c r="D232" s="54">
        <v>2.79</v>
      </c>
      <c r="E232" s="54">
        <v>2.14</v>
      </c>
      <c r="F232" s="106" t="s">
        <v>52</v>
      </c>
      <c r="G232" s="106" t="s">
        <v>52</v>
      </c>
      <c r="H232" s="106" t="s">
        <v>52</v>
      </c>
      <c r="I232" s="106" t="s">
        <v>52</v>
      </c>
      <c r="J232" s="54">
        <v>0.62</v>
      </c>
      <c r="K232" s="54">
        <v>0.28999999999999998</v>
      </c>
      <c r="L232" s="54">
        <v>18.440000000000001</v>
      </c>
      <c r="M232" s="54">
        <v>16.45</v>
      </c>
      <c r="N232" s="54">
        <v>17.45</v>
      </c>
      <c r="O232" s="54">
        <v>10.5</v>
      </c>
      <c r="P232" s="54">
        <v>7.15</v>
      </c>
      <c r="Q232" s="54">
        <v>8.68</v>
      </c>
    </row>
    <row r="233" spans="1:17" ht="12.75" customHeight="1">
      <c r="A233" s="21" t="s">
        <v>203</v>
      </c>
      <c r="B233" s="20" t="s">
        <v>44</v>
      </c>
      <c r="C233" s="106" t="s">
        <v>52</v>
      </c>
      <c r="D233" s="106" t="s">
        <v>52</v>
      </c>
      <c r="E233" s="106" t="s">
        <v>52</v>
      </c>
      <c r="F233" s="106" t="s">
        <v>52</v>
      </c>
      <c r="G233" s="106" t="s">
        <v>52</v>
      </c>
      <c r="H233" s="106" t="s">
        <v>52</v>
      </c>
      <c r="I233" s="106" t="s">
        <v>52</v>
      </c>
      <c r="J233" s="106" t="s">
        <v>52</v>
      </c>
      <c r="K233" s="106" t="s">
        <v>52</v>
      </c>
      <c r="L233" s="54">
        <v>17.73</v>
      </c>
      <c r="M233" s="54">
        <v>12.36</v>
      </c>
      <c r="N233" s="54">
        <v>15.12</v>
      </c>
      <c r="O233" s="54">
        <v>5.91</v>
      </c>
      <c r="P233" s="54">
        <v>3.81</v>
      </c>
      <c r="Q233" s="54">
        <v>4.8</v>
      </c>
    </row>
    <row r="234" spans="1:17" ht="12.75" customHeight="1">
      <c r="A234" s="21" t="s">
        <v>204</v>
      </c>
      <c r="B234" s="20" t="s">
        <v>41</v>
      </c>
      <c r="C234" s="106" t="s">
        <v>52</v>
      </c>
      <c r="D234" s="54">
        <v>0</v>
      </c>
      <c r="E234" s="106" t="s">
        <v>52</v>
      </c>
      <c r="F234" s="54">
        <v>33.33</v>
      </c>
      <c r="G234" s="106" t="s">
        <v>52</v>
      </c>
      <c r="H234" s="54">
        <v>0</v>
      </c>
      <c r="I234" s="106" t="s">
        <v>52</v>
      </c>
      <c r="J234" s="106" t="s">
        <v>52</v>
      </c>
      <c r="K234" s="106" t="s">
        <v>52</v>
      </c>
      <c r="L234" s="54">
        <v>60</v>
      </c>
      <c r="M234" s="54">
        <v>54.55</v>
      </c>
      <c r="N234" s="54">
        <v>56.25</v>
      </c>
      <c r="O234" s="54">
        <v>0</v>
      </c>
      <c r="P234" s="54">
        <v>100</v>
      </c>
      <c r="Q234" s="54">
        <v>75</v>
      </c>
    </row>
    <row r="235" spans="1:17" ht="12.75" customHeight="1">
      <c r="A235" s="21" t="s">
        <v>204</v>
      </c>
      <c r="B235" s="20" t="s">
        <v>42</v>
      </c>
      <c r="C235" s="106" t="s">
        <v>52</v>
      </c>
      <c r="D235" s="54">
        <v>0</v>
      </c>
      <c r="E235" s="106" t="s">
        <v>52</v>
      </c>
      <c r="F235" s="54">
        <v>0</v>
      </c>
      <c r="G235" s="54">
        <v>100</v>
      </c>
      <c r="H235" s="54">
        <v>0</v>
      </c>
      <c r="I235" s="106" t="s">
        <v>52</v>
      </c>
      <c r="J235" s="54">
        <v>66.67</v>
      </c>
      <c r="K235" s="106" t="s">
        <v>52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</row>
    <row r="236" spans="1:17" ht="12.75" customHeight="1">
      <c r="A236" s="21" t="s">
        <v>204</v>
      </c>
      <c r="B236" s="20" t="s">
        <v>43</v>
      </c>
      <c r="C236" s="106" t="s">
        <v>52</v>
      </c>
      <c r="D236" s="106" t="s">
        <v>52</v>
      </c>
      <c r="E236" s="106" t="s">
        <v>52</v>
      </c>
      <c r="F236" s="54">
        <v>0.2</v>
      </c>
      <c r="G236" s="54">
        <v>2.39</v>
      </c>
      <c r="H236" s="54">
        <v>1.31</v>
      </c>
      <c r="I236" s="106" t="s">
        <v>52</v>
      </c>
      <c r="J236" s="106" t="s">
        <v>52</v>
      </c>
      <c r="K236" s="106" t="s">
        <v>52</v>
      </c>
      <c r="L236" s="54">
        <v>8.39</v>
      </c>
      <c r="M236" s="54">
        <v>3.49</v>
      </c>
      <c r="N236" s="54">
        <v>5.94</v>
      </c>
      <c r="O236" s="54">
        <v>1.47</v>
      </c>
      <c r="P236" s="54">
        <v>5.78</v>
      </c>
      <c r="Q236" s="54">
        <v>3.79</v>
      </c>
    </row>
    <row r="237" spans="1:17" ht="12.75" customHeight="1">
      <c r="A237" s="21" t="s">
        <v>204</v>
      </c>
      <c r="B237" s="20" t="s">
        <v>44</v>
      </c>
      <c r="C237" s="54">
        <v>0</v>
      </c>
      <c r="D237" s="106" t="s">
        <v>52</v>
      </c>
      <c r="E237" s="106" t="s">
        <v>52</v>
      </c>
      <c r="F237" s="54">
        <v>92.86</v>
      </c>
      <c r="G237" s="54">
        <v>21.43</v>
      </c>
      <c r="H237" s="54">
        <v>57.14</v>
      </c>
      <c r="I237" s="54">
        <v>32.5</v>
      </c>
      <c r="J237" s="106" t="s">
        <v>52</v>
      </c>
      <c r="K237" s="54">
        <v>14.81</v>
      </c>
      <c r="L237" s="106" t="s">
        <v>52</v>
      </c>
      <c r="M237" s="106" t="s">
        <v>52</v>
      </c>
      <c r="N237" s="106" t="s">
        <v>52</v>
      </c>
      <c r="O237" s="54">
        <v>50</v>
      </c>
      <c r="P237" s="106" t="s">
        <v>52</v>
      </c>
      <c r="Q237" s="106" t="s">
        <v>52</v>
      </c>
    </row>
    <row r="238" spans="1:17" ht="12.75" customHeight="1">
      <c r="A238" s="21" t="s">
        <v>205</v>
      </c>
      <c r="B238" s="20" t="s">
        <v>41</v>
      </c>
      <c r="C238" s="54">
        <v>6.84</v>
      </c>
      <c r="D238" s="54">
        <v>6.27</v>
      </c>
      <c r="E238" s="54">
        <v>6.58</v>
      </c>
      <c r="F238" s="54">
        <v>3.58</v>
      </c>
      <c r="G238" s="54">
        <v>4.47</v>
      </c>
      <c r="H238" s="54">
        <v>4</v>
      </c>
      <c r="I238" s="54">
        <v>5.66</v>
      </c>
      <c r="J238" s="54">
        <v>5.62</v>
      </c>
      <c r="K238" s="54">
        <v>5.64</v>
      </c>
      <c r="L238" s="54">
        <v>13.07</v>
      </c>
      <c r="M238" s="54">
        <v>12.79</v>
      </c>
      <c r="N238" s="54">
        <v>12.94</v>
      </c>
      <c r="O238" s="106" t="s">
        <v>52</v>
      </c>
      <c r="P238" s="106" t="s">
        <v>52</v>
      </c>
      <c r="Q238" s="106" t="s">
        <v>52</v>
      </c>
    </row>
    <row r="239" spans="1:17" ht="12.75" customHeight="1">
      <c r="A239" s="21" t="s">
        <v>205</v>
      </c>
      <c r="B239" s="20" t="s">
        <v>42</v>
      </c>
      <c r="C239" s="54">
        <v>2.82</v>
      </c>
      <c r="D239" s="54">
        <v>1.78</v>
      </c>
      <c r="E239" s="54">
        <v>2.33</v>
      </c>
      <c r="F239" s="54">
        <v>4.7699999999999996</v>
      </c>
      <c r="G239" s="54">
        <v>6.32</v>
      </c>
      <c r="H239" s="54">
        <v>5.5</v>
      </c>
      <c r="I239" s="54">
        <v>3.54</v>
      </c>
      <c r="J239" s="54">
        <v>3.45</v>
      </c>
      <c r="K239" s="54">
        <v>3.49</v>
      </c>
      <c r="L239" s="54">
        <v>28.6</v>
      </c>
      <c r="M239" s="54">
        <v>30.33</v>
      </c>
      <c r="N239" s="54">
        <v>29.39</v>
      </c>
      <c r="O239" s="54">
        <v>1.71</v>
      </c>
      <c r="P239" s="54">
        <v>6.44</v>
      </c>
      <c r="Q239" s="54">
        <v>3.83</v>
      </c>
    </row>
    <row r="240" spans="1:17" ht="12.75" customHeight="1">
      <c r="A240" s="21" t="s">
        <v>205</v>
      </c>
      <c r="B240" s="20" t="s">
        <v>43</v>
      </c>
      <c r="C240" s="54">
        <v>4.24</v>
      </c>
      <c r="D240" s="54">
        <v>3.88</v>
      </c>
      <c r="E240" s="54">
        <v>4.07</v>
      </c>
      <c r="F240" s="54">
        <v>10.199999999999999</v>
      </c>
      <c r="G240" s="54">
        <v>11.55</v>
      </c>
      <c r="H240" s="54">
        <v>10.84</v>
      </c>
      <c r="I240" s="54">
        <v>6.28</v>
      </c>
      <c r="J240" s="54">
        <v>6.49</v>
      </c>
      <c r="K240" s="54">
        <v>6.38</v>
      </c>
      <c r="L240" s="54">
        <v>33.119999999999997</v>
      </c>
      <c r="M240" s="54">
        <v>31.36</v>
      </c>
      <c r="N240" s="54">
        <v>32.26</v>
      </c>
      <c r="O240" s="54">
        <v>8.57</v>
      </c>
      <c r="P240" s="54">
        <v>7.04</v>
      </c>
      <c r="Q240" s="54">
        <v>7.82</v>
      </c>
    </row>
    <row r="241" spans="1:17" ht="12.75" customHeight="1">
      <c r="A241" s="21" t="s">
        <v>205</v>
      </c>
      <c r="B241" s="20" t="s">
        <v>44</v>
      </c>
      <c r="C241" s="54">
        <v>4.1500000000000004</v>
      </c>
      <c r="D241" s="54">
        <v>3.09</v>
      </c>
      <c r="E241" s="54">
        <v>3.64</v>
      </c>
      <c r="F241" s="54">
        <v>4.3899999999999997</v>
      </c>
      <c r="G241" s="54">
        <v>6.31</v>
      </c>
      <c r="H241" s="54">
        <v>5.31</v>
      </c>
      <c r="I241" s="54">
        <v>4.2300000000000004</v>
      </c>
      <c r="J241" s="54">
        <v>4.29</v>
      </c>
      <c r="K241" s="54">
        <v>4.26</v>
      </c>
      <c r="L241" s="54">
        <v>23.4</v>
      </c>
      <c r="M241" s="54">
        <v>23.39</v>
      </c>
      <c r="N241" s="54">
        <v>23.4</v>
      </c>
      <c r="O241" s="54">
        <v>0.86</v>
      </c>
      <c r="P241" s="54">
        <v>1.8</v>
      </c>
      <c r="Q241" s="54">
        <v>1.3</v>
      </c>
    </row>
    <row r="242" spans="1:17" ht="12.75" customHeight="1">
      <c r="A242" s="21" t="s">
        <v>206</v>
      </c>
      <c r="B242" s="20" t="s">
        <v>41</v>
      </c>
      <c r="C242" s="106" t="s">
        <v>52</v>
      </c>
      <c r="D242" s="106" t="s">
        <v>52</v>
      </c>
      <c r="E242" s="106" t="s">
        <v>52</v>
      </c>
      <c r="F242" s="54">
        <v>0.46</v>
      </c>
      <c r="G242" s="54">
        <v>1.24</v>
      </c>
      <c r="H242" s="54">
        <v>0.82</v>
      </c>
      <c r="I242" s="106" t="s">
        <v>52</v>
      </c>
      <c r="J242" s="106" t="s">
        <v>52</v>
      </c>
      <c r="K242" s="106" t="s">
        <v>52</v>
      </c>
      <c r="L242" s="54">
        <v>11.29</v>
      </c>
      <c r="M242" s="54">
        <v>9.99</v>
      </c>
      <c r="N242" s="54">
        <v>10.7</v>
      </c>
      <c r="O242" s="54">
        <v>4.74</v>
      </c>
      <c r="P242" s="54">
        <v>3.26</v>
      </c>
      <c r="Q242" s="54">
        <v>4.0599999999999996</v>
      </c>
    </row>
    <row r="243" spans="1:17" ht="12.75" customHeight="1">
      <c r="A243" s="21" t="s">
        <v>206</v>
      </c>
      <c r="B243" s="20" t="s">
        <v>42</v>
      </c>
      <c r="C243" s="54">
        <v>1.01</v>
      </c>
      <c r="D243" s="54">
        <v>0.64</v>
      </c>
      <c r="E243" s="54">
        <v>0.83</v>
      </c>
      <c r="F243" s="54">
        <v>0.9</v>
      </c>
      <c r="G243" s="54">
        <v>1.75</v>
      </c>
      <c r="H243" s="54">
        <v>1.31</v>
      </c>
      <c r="I243" s="54">
        <v>0.97</v>
      </c>
      <c r="J243" s="54">
        <v>1.07</v>
      </c>
      <c r="K243" s="54">
        <v>1.02</v>
      </c>
      <c r="L243" s="54">
        <v>14.85</v>
      </c>
      <c r="M243" s="54">
        <v>14.12</v>
      </c>
      <c r="N243" s="54">
        <v>14.52</v>
      </c>
      <c r="O243" s="54">
        <v>2.68</v>
      </c>
      <c r="P243" s="54">
        <v>3.51</v>
      </c>
      <c r="Q243" s="54">
        <v>3.07</v>
      </c>
    </row>
    <row r="244" spans="1:17" ht="12.75" customHeight="1">
      <c r="A244" s="21" t="s">
        <v>206</v>
      </c>
      <c r="B244" s="20" t="s">
        <v>43</v>
      </c>
      <c r="C244" s="54">
        <v>2.4500000000000002</v>
      </c>
      <c r="D244" s="54">
        <v>2.62</v>
      </c>
      <c r="E244" s="54">
        <v>2.5299999999999998</v>
      </c>
      <c r="F244" s="54">
        <v>5.31</v>
      </c>
      <c r="G244" s="54">
        <v>6.88</v>
      </c>
      <c r="H244" s="54">
        <v>6.05</v>
      </c>
      <c r="I244" s="54">
        <v>3.51</v>
      </c>
      <c r="J244" s="54">
        <v>4.1500000000000004</v>
      </c>
      <c r="K244" s="54">
        <v>3.81</v>
      </c>
      <c r="L244" s="54">
        <v>21.59</v>
      </c>
      <c r="M244" s="54">
        <v>21.33</v>
      </c>
      <c r="N244" s="54">
        <v>21.47</v>
      </c>
      <c r="O244" s="54">
        <v>4.24</v>
      </c>
      <c r="P244" s="54">
        <v>5.03</v>
      </c>
      <c r="Q244" s="54">
        <v>4.59</v>
      </c>
    </row>
    <row r="245" spans="1:17" ht="12.75" customHeight="1">
      <c r="A245" s="21" t="s">
        <v>206</v>
      </c>
      <c r="B245" s="20" t="s">
        <v>44</v>
      </c>
      <c r="C245" s="54">
        <v>0.4</v>
      </c>
      <c r="D245" s="54">
        <v>0.38</v>
      </c>
      <c r="E245" s="54">
        <v>0.39</v>
      </c>
      <c r="F245" s="54">
        <v>1.1000000000000001</v>
      </c>
      <c r="G245" s="54">
        <v>1.94</v>
      </c>
      <c r="H245" s="54">
        <v>1.49</v>
      </c>
      <c r="I245" s="54">
        <v>0.67</v>
      </c>
      <c r="J245" s="54">
        <v>0.98</v>
      </c>
      <c r="K245" s="54">
        <v>0.81</v>
      </c>
      <c r="L245" s="54">
        <v>11.59</v>
      </c>
      <c r="M245" s="54">
        <v>11.41</v>
      </c>
      <c r="N245" s="54">
        <v>11.51</v>
      </c>
      <c r="O245" s="54">
        <v>0.44</v>
      </c>
      <c r="P245" s="54">
        <v>2.12</v>
      </c>
      <c r="Q245" s="54">
        <v>1.22</v>
      </c>
    </row>
    <row r="246" spans="1:17" ht="12.75" customHeight="1">
      <c r="A246" s="21" t="s">
        <v>207</v>
      </c>
      <c r="B246" s="20" t="s">
        <v>41</v>
      </c>
      <c r="C246" s="106" t="s">
        <v>52</v>
      </c>
      <c r="D246" s="54">
        <v>1.22</v>
      </c>
      <c r="E246" s="54">
        <v>0.42</v>
      </c>
      <c r="F246" s="106" t="s">
        <v>52</v>
      </c>
      <c r="G246" s="54">
        <v>0.95</v>
      </c>
      <c r="H246" s="54">
        <v>0.26</v>
      </c>
      <c r="I246" s="106" t="s">
        <v>52</v>
      </c>
      <c r="J246" s="54">
        <v>1.1399999999999999</v>
      </c>
      <c r="K246" s="54">
        <v>0.37</v>
      </c>
      <c r="L246" s="106" t="s">
        <v>52</v>
      </c>
      <c r="M246" s="54">
        <v>1.62</v>
      </c>
      <c r="N246" s="106" t="s">
        <v>52</v>
      </c>
      <c r="O246" s="106" t="s">
        <v>52</v>
      </c>
      <c r="P246" s="54">
        <v>0.94</v>
      </c>
      <c r="Q246" s="54">
        <v>0.23</v>
      </c>
    </row>
    <row r="247" spans="1:17" ht="12.75" customHeight="1">
      <c r="A247" s="21" t="s">
        <v>207</v>
      </c>
      <c r="B247" s="20" t="s">
        <v>42</v>
      </c>
      <c r="C247" s="54">
        <v>6.28</v>
      </c>
      <c r="D247" s="54">
        <v>6.99</v>
      </c>
      <c r="E247" s="54">
        <v>6.63</v>
      </c>
      <c r="F247" s="54">
        <v>1.52</v>
      </c>
      <c r="G247" s="54">
        <v>4.43</v>
      </c>
      <c r="H247" s="54">
        <v>2.98</v>
      </c>
      <c r="I247" s="54">
        <v>4.75</v>
      </c>
      <c r="J247" s="54">
        <v>6.13</v>
      </c>
      <c r="K247" s="54">
        <v>5.43</v>
      </c>
      <c r="L247" s="106" t="s">
        <v>52</v>
      </c>
      <c r="M247" s="54">
        <v>3.42</v>
      </c>
      <c r="N247" s="54">
        <v>0.87</v>
      </c>
      <c r="O247" s="106" t="s">
        <v>52</v>
      </c>
      <c r="P247" s="106" t="s">
        <v>52</v>
      </c>
      <c r="Q247" s="106" t="s">
        <v>52</v>
      </c>
    </row>
    <row r="248" spans="1:17" ht="12.75" customHeight="1">
      <c r="A248" s="21" t="s">
        <v>207</v>
      </c>
      <c r="B248" s="20" t="s">
        <v>43</v>
      </c>
      <c r="C248" s="54">
        <v>5.0599999999999996</v>
      </c>
      <c r="D248" s="54">
        <v>5.32</v>
      </c>
      <c r="E248" s="54">
        <v>5.19</v>
      </c>
      <c r="F248" s="106" t="s">
        <v>52</v>
      </c>
      <c r="G248" s="106" t="s">
        <v>52</v>
      </c>
      <c r="H248" s="106" t="s">
        <v>52</v>
      </c>
      <c r="I248" s="54">
        <v>3.4</v>
      </c>
      <c r="J248" s="54">
        <v>3.54</v>
      </c>
      <c r="K248" s="54">
        <v>3.47</v>
      </c>
      <c r="L248" s="54">
        <v>8.77</v>
      </c>
      <c r="M248" s="54">
        <v>10.53</v>
      </c>
      <c r="N248" s="54">
        <v>9.65</v>
      </c>
      <c r="O248" s="106" t="s">
        <v>52</v>
      </c>
      <c r="P248" s="106" t="s">
        <v>52</v>
      </c>
      <c r="Q248" s="106" t="s">
        <v>52</v>
      </c>
    </row>
    <row r="249" spans="1:17" ht="12.75" customHeight="1">
      <c r="A249" s="21" t="s">
        <v>207</v>
      </c>
      <c r="B249" s="20" t="s">
        <v>44</v>
      </c>
      <c r="C249" s="54">
        <v>1.85</v>
      </c>
      <c r="D249" s="54">
        <v>3.11</v>
      </c>
      <c r="E249" s="54">
        <v>2.4700000000000002</v>
      </c>
      <c r="F249" s="54">
        <v>0.98</v>
      </c>
      <c r="G249" s="54">
        <v>3.14</v>
      </c>
      <c r="H249" s="54">
        <v>2.0699999999999998</v>
      </c>
      <c r="I249" s="54">
        <v>1.55</v>
      </c>
      <c r="J249" s="54">
        <v>3.12</v>
      </c>
      <c r="K249" s="54">
        <v>2.34</v>
      </c>
      <c r="L249" s="54">
        <v>5.54</v>
      </c>
      <c r="M249" s="54">
        <v>10.14</v>
      </c>
      <c r="N249" s="54">
        <v>7.8</v>
      </c>
      <c r="O249" s="106" t="s">
        <v>52</v>
      </c>
      <c r="P249" s="106" t="s">
        <v>52</v>
      </c>
      <c r="Q249" s="106" t="s">
        <v>52</v>
      </c>
    </row>
    <row r="250" spans="1:17" ht="12.75" customHeight="1">
      <c r="A250" s="21" t="s">
        <v>208</v>
      </c>
      <c r="B250" s="20" t="s">
        <v>41</v>
      </c>
      <c r="C250" s="106" t="s">
        <v>52</v>
      </c>
      <c r="D250" s="106" t="s">
        <v>52</v>
      </c>
      <c r="E250" s="106" t="s">
        <v>52</v>
      </c>
      <c r="F250" s="54">
        <v>0.28999999999999998</v>
      </c>
      <c r="G250" s="54">
        <v>4.45</v>
      </c>
      <c r="H250" s="54">
        <v>2.4</v>
      </c>
      <c r="I250" s="106" t="s">
        <v>52</v>
      </c>
      <c r="J250" s="106" t="s">
        <v>52</v>
      </c>
      <c r="K250" s="106" t="s">
        <v>52</v>
      </c>
      <c r="L250" s="54">
        <v>13.66</v>
      </c>
      <c r="M250" s="54">
        <v>14.81</v>
      </c>
      <c r="N250" s="54">
        <v>14.21</v>
      </c>
      <c r="O250" s="54">
        <v>1.71</v>
      </c>
      <c r="P250" s="54">
        <v>2.04</v>
      </c>
      <c r="Q250" s="54">
        <v>1.86</v>
      </c>
    </row>
    <row r="251" spans="1:17" ht="12.75" customHeight="1">
      <c r="A251" s="21" t="s">
        <v>208</v>
      </c>
      <c r="B251" s="20" t="s">
        <v>42</v>
      </c>
      <c r="C251" s="54">
        <v>22.08</v>
      </c>
      <c r="D251" s="54">
        <v>10.88</v>
      </c>
      <c r="E251" s="54">
        <v>17.059999999999999</v>
      </c>
      <c r="F251" s="106" t="s">
        <v>52</v>
      </c>
      <c r="G251" s="106" t="s">
        <v>52</v>
      </c>
      <c r="H251" s="106" t="s">
        <v>52</v>
      </c>
      <c r="I251" s="54">
        <v>15.38</v>
      </c>
      <c r="J251" s="54">
        <v>5.58</v>
      </c>
      <c r="K251" s="54">
        <v>10.89</v>
      </c>
      <c r="L251" s="106" t="s">
        <v>52</v>
      </c>
      <c r="M251" s="106" t="s">
        <v>52</v>
      </c>
      <c r="N251" s="106" t="s">
        <v>52</v>
      </c>
      <c r="O251" s="106" t="s">
        <v>52</v>
      </c>
      <c r="P251" s="106" t="s">
        <v>52</v>
      </c>
      <c r="Q251" s="106" t="s">
        <v>52</v>
      </c>
    </row>
    <row r="252" spans="1:17" ht="12.75" customHeight="1">
      <c r="A252" s="21" t="s">
        <v>208</v>
      </c>
      <c r="B252" s="20" t="s">
        <v>43</v>
      </c>
      <c r="C252" s="54">
        <v>2.78</v>
      </c>
      <c r="D252" s="54">
        <v>0.83</v>
      </c>
      <c r="E252" s="54">
        <v>1.82</v>
      </c>
      <c r="F252" s="54">
        <v>7.06</v>
      </c>
      <c r="G252" s="54">
        <v>5.72</v>
      </c>
      <c r="H252" s="54">
        <v>6.35</v>
      </c>
      <c r="I252" s="54">
        <v>3.99</v>
      </c>
      <c r="J252" s="54">
        <v>2.35</v>
      </c>
      <c r="K252" s="54">
        <v>3.17</v>
      </c>
      <c r="L252" s="54">
        <v>17.95</v>
      </c>
      <c r="M252" s="54">
        <v>18.37</v>
      </c>
      <c r="N252" s="54">
        <v>18.18</v>
      </c>
      <c r="O252" s="54">
        <v>4.4800000000000004</v>
      </c>
      <c r="P252" s="54">
        <v>4.5199999999999996</v>
      </c>
      <c r="Q252" s="54">
        <v>4.5</v>
      </c>
    </row>
    <row r="253" spans="1:17" ht="12.75" customHeight="1">
      <c r="A253" s="21" t="s">
        <v>208</v>
      </c>
      <c r="B253" s="20" t="s">
        <v>44</v>
      </c>
      <c r="C253" s="54">
        <v>11.26</v>
      </c>
      <c r="D253" s="54">
        <v>12.37</v>
      </c>
      <c r="E253" s="54">
        <v>11.79</v>
      </c>
      <c r="F253" s="54">
        <v>6.82</v>
      </c>
      <c r="G253" s="106" t="s">
        <v>52</v>
      </c>
      <c r="H253" s="54">
        <v>2.25</v>
      </c>
      <c r="I253" s="54">
        <v>9.84</v>
      </c>
      <c r="J253" s="54">
        <v>7.49</v>
      </c>
      <c r="K253" s="54">
        <v>8.7100000000000009</v>
      </c>
      <c r="L253" s="54">
        <v>23.03</v>
      </c>
      <c r="M253" s="54">
        <v>16.12</v>
      </c>
      <c r="N253" s="54">
        <v>19.7</v>
      </c>
      <c r="O253" s="54">
        <v>15.92</v>
      </c>
      <c r="P253" s="54">
        <v>14.29</v>
      </c>
      <c r="Q253" s="54">
        <v>15.22</v>
      </c>
    </row>
    <row r="254" spans="1:17" ht="12.75" customHeight="1">
      <c r="A254" s="21" t="s">
        <v>209</v>
      </c>
      <c r="B254" s="20" t="s">
        <v>41</v>
      </c>
      <c r="C254" s="54">
        <v>40.18</v>
      </c>
      <c r="D254" s="54">
        <v>40.42</v>
      </c>
      <c r="E254" s="54">
        <v>40.29</v>
      </c>
      <c r="F254" s="54">
        <v>18.510000000000002</v>
      </c>
      <c r="G254" s="54">
        <v>3.12</v>
      </c>
      <c r="H254" s="54">
        <v>11.16</v>
      </c>
      <c r="I254" s="54">
        <v>33.840000000000003</v>
      </c>
      <c r="J254" s="54">
        <v>28.9</v>
      </c>
      <c r="K254" s="54">
        <v>31.55</v>
      </c>
      <c r="L254" s="106" t="s">
        <v>52</v>
      </c>
      <c r="M254" s="106" t="s">
        <v>52</v>
      </c>
      <c r="N254" s="106" t="s">
        <v>52</v>
      </c>
      <c r="O254" s="54">
        <v>7.69</v>
      </c>
      <c r="P254" s="54">
        <v>13.89</v>
      </c>
      <c r="Q254" s="54">
        <v>10.67</v>
      </c>
    </row>
    <row r="255" spans="1:17" ht="12.75" customHeight="1">
      <c r="A255" s="21" t="s">
        <v>209</v>
      </c>
      <c r="B255" s="20" t="s">
        <v>42</v>
      </c>
      <c r="C255" s="106" t="s">
        <v>52</v>
      </c>
      <c r="D255" s="106" t="s">
        <v>52</v>
      </c>
      <c r="E255" s="106" t="s">
        <v>52</v>
      </c>
      <c r="F255" s="106" t="s">
        <v>52</v>
      </c>
      <c r="G255" s="106" t="s">
        <v>52</v>
      </c>
      <c r="H255" s="106" t="s">
        <v>52</v>
      </c>
      <c r="I255" s="106" t="s">
        <v>52</v>
      </c>
      <c r="J255" s="106" t="s">
        <v>52</v>
      </c>
      <c r="K255" s="106" t="s">
        <v>52</v>
      </c>
      <c r="L255" s="106" t="s">
        <v>52</v>
      </c>
      <c r="M255" s="106" t="s">
        <v>52</v>
      </c>
      <c r="N255" s="106" t="s">
        <v>52</v>
      </c>
      <c r="O255" s="106" t="s">
        <v>52</v>
      </c>
      <c r="P255" s="106" t="s">
        <v>52</v>
      </c>
      <c r="Q255" s="106" t="s">
        <v>52</v>
      </c>
    </row>
    <row r="256" spans="1:17" ht="12.75" customHeight="1">
      <c r="A256" s="21" t="s">
        <v>209</v>
      </c>
      <c r="B256" s="20" t="s">
        <v>43</v>
      </c>
      <c r="C256" s="54">
        <v>8</v>
      </c>
      <c r="D256" s="54">
        <v>6.92</v>
      </c>
      <c r="E256" s="54">
        <v>7.48</v>
      </c>
      <c r="F256" s="54">
        <v>8.36</v>
      </c>
      <c r="G256" s="54">
        <v>5.96</v>
      </c>
      <c r="H256" s="54">
        <v>7.2</v>
      </c>
      <c r="I256" s="54">
        <v>8.1199999999999992</v>
      </c>
      <c r="J256" s="54">
        <v>6.61</v>
      </c>
      <c r="K256" s="54">
        <v>7.39</v>
      </c>
      <c r="L256" s="54">
        <v>24.72</v>
      </c>
      <c r="M256" s="54">
        <v>19.25</v>
      </c>
      <c r="N256" s="54">
        <v>21.98</v>
      </c>
      <c r="O256" s="54">
        <v>5.88</v>
      </c>
      <c r="P256" s="54">
        <v>4.55</v>
      </c>
      <c r="Q256" s="54">
        <v>5.19</v>
      </c>
    </row>
    <row r="257" spans="1:17" ht="12.75" customHeight="1">
      <c r="A257" s="21" t="s">
        <v>209</v>
      </c>
      <c r="B257" s="20" t="s">
        <v>44</v>
      </c>
      <c r="C257" s="106" t="s">
        <v>155</v>
      </c>
      <c r="D257" s="106" t="s">
        <v>155</v>
      </c>
      <c r="E257" s="106" t="s">
        <v>155</v>
      </c>
      <c r="F257" s="106" t="s">
        <v>155</v>
      </c>
      <c r="G257" s="106" t="s">
        <v>155</v>
      </c>
      <c r="H257" s="106" t="s">
        <v>155</v>
      </c>
      <c r="I257" s="106" t="s">
        <v>155</v>
      </c>
      <c r="J257" s="106" t="s">
        <v>155</v>
      </c>
      <c r="K257" s="106" t="s">
        <v>155</v>
      </c>
      <c r="L257" s="106" t="s">
        <v>155</v>
      </c>
      <c r="M257" s="106" t="s">
        <v>155</v>
      </c>
      <c r="N257" s="106" t="s">
        <v>155</v>
      </c>
      <c r="O257" s="106" t="s">
        <v>155</v>
      </c>
      <c r="P257" s="106" t="s">
        <v>155</v>
      </c>
      <c r="Q257" s="106" t="s">
        <v>155</v>
      </c>
    </row>
    <row r="258" spans="1:17" ht="12.75" customHeight="1">
      <c r="A258" s="21" t="s">
        <v>210</v>
      </c>
      <c r="B258" s="20" t="s">
        <v>41</v>
      </c>
      <c r="C258" s="54">
        <v>20.04</v>
      </c>
      <c r="D258" s="54">
        <v>20.36</v>
      </c>
      <c r="E258" s="54">
        <v>20.190000000000001</v>
      </c>
      <c r="F258" s="54">
        <v>10.19</v>
      </c>
      <c r="G258" s="54">
        <v>11.96</v>
      </c>
      <c r="H258" s="54">
        <v>11</v>
      </c>
      <c r="I258" s="54">
        <v>17.32</v>
      </c>
      <c r="J258" s="54">
        <v>18.05</v>
      </c>
      <c r="K258" s="54">
        <v>17.66</v>
      </c>
      <c r="L258" s="54">
        <v>21.33</v>
      </c>
      <c r="M258" s="54">
        <v>21.26</v>
      </c>
      <c r="N258" s="54">
        <v>21.3</v>
      </c>
      <c r="O258" s="54">
        <v>8.27</v>
      </c>
      <c r="P258" s="106" t="s">
        <v>52</v>
      </c>
      <c r="Q258" s="54">
        <v>4.08</v>
      </c>
    </row>
    <row r="259" spans="1:17" ht="12.75" customHeight="1">
      <c r="A259" s="21" t="s">
        <v>210</v>
      </c>
      <c r="B259" s="20" t="s">
        <v>42</v>
      </c>
      <c r="C259" s="106" t="s">
        <v>52</v>
      </c>
      <c r="D259" s="54">
        <v>1.19</v>
      </c>
      <c r="E259" s="106" t="s">
        <v>52</v>
      </c>
      <c r="F259" s="54">
        <v>7.11</v>
      </c>
      <c r="G259" s="106" t="s">
        <v>52</v>
      </c>
      <c r="H259" s="54">
        <v>3.03</v>
      </c>
      <c r="I259" s="106" t="s">
        <v>52</v>
      </c>
      <c r="J259" s="54">
        <v>0.46</v>
      </c>
      <c r="K259" s="106" t="s">
        <v>52</v>
      </c>
      <c r="L259" s="54">
        <v>14.25</v>
      </c>
      <c r="M259" s="54">
        <v>19.37</v>
      </c>
      <c r="N259" s="54">
        <v>16.55</v>
      </c>
      <c r="O259" s="54">
        <v>0</v>
      </c>
      <c r="P259" s="106" t="s">
        <v>52</v>
      </c>
      <c r="Q259" s="106" t="s">
        <v>52</v>
      </c>
    </row>
    <row r="260" spans="1:17" ht="12.75" customHeight="1">
      <c r="A260" s="21" t="s">
        <v>210</v>
      </c>
      <c r="B260" s="20" t="s">
        <v>43</v>
      </c>
      <c r="C260" s="54">
        <v>3.46</v>
      </c>
      <c r="D260" s="54">
        <v>2.93</v>
      </c>
      <c r="E260" s="54">
        <v>3.2</v>
      </c>
      <c r="F260" s="54">
        <v>3.55</v>
      </c>
      <c r="G260" s="54">
        <v>3.58</v>
      </c>
      <c r="H260" s="54">
        <v>3.56</v>
      </c>
      <c r="I260" s="54">
        <v>3.49</v>
      </c>
      <c r="J260" s="54">
        <v>3.16</v>
      </c>
      <c r="K260" s="54">
        <v>3.32</v>
      </c>
      <c r="L260" s="54">
        <v>12.62</v>
      </c>
      <c r="M260" s="54">
        <v>12.02</v>
      </c>
      <c r="N260" s="54">
        <v>12.32</v>
      </c>
      <c r="O260" s="54">
        <v>6.63</v>
      </c>
      <c r="P260" s="54">
        <v>2.84</v>
      </c>
      <c r="Q260" s="54">
        <v>4.7699999999999996</v>
      </c>
    </row>
    <row r="261" spans="1:17" ht="12.75" customHeight="1">
      <c r="A261" s="21" t="s">
        <v>210</v>
      </c>
      <c r="B261" s="20" t="s">
        <v>44</v>
      </c>
      <c r="C261" s="106" t="s">
        <v>52</v>
      </c>
      <c r="D261" s="106" t="s">
        <v>52</v>
      </c>
      <c r="E261" s="106" t="s">
        <v>52</v>
      </c>
      <c r="F261" s="106" t="s">
        <v>52</v>
      </c>
      <c r="G261" s="106" t="s">
        <v>52</v>
      </c>
      <c r="H261" s="106" t="s">
        <v>52</v>
      </c>
      <c r="I261" s="106" t="s">
        <v>52</v>
      </c>
      <c r="J261" s="106" t="s">
        <v>52</v>
      </c>
      <c r="K261" s="106" t="s">
        <v>52</v>
      </c>
      <c r="L261" s="54">
        <v>17.28</v>
      </c>
      <c r="M261" s="54">
        <v>17.14</v>
      </c>
      <c r="N261" s="54">
        <v>17.21</v>
      </c>
      <c r="O261" s="54">
        <v>12.95</v>
      </c>
      <c r="P261" s="54">
        <v>7.34</v>
      </c>
      <c r="Q261" s="54">
        <v>10.27</v>
      </c>
    </row>
    <row r="262" spans="1:17" ht="12.75" customHeight="1">
      <c r="A262" s="21" t="s">
        <v>211</v>
      </c>
      <c r="B262" s="20" t="s">
        <v>41</v>
      </c>
      <c r="C262" s="54">
        <v>8.7799999999999994</v>
      </c>
      <c r="D262" s="54">
        <v>7.73</v>
      </c>
      <c r="E262" s="54">
        <v>8.2899999999999991</v>
      </c>
      <c r="F262" s="54">
        <v>6.95</v>
      </c>
      <c r="G262" s="54">
        <v>5.47</v>
      </c>
      <c r="H262" s="54">
        <v>6.25</v>
      </c>
      <c r="I262" s="54">
        <v>8.1199999999999992</v>
      </c>
      <c r="J262" s="54">
        <v>6.9</v>
      </c>
      <c r="K262" s="54">
        <v>7.55</v>
      </c>
      <c r="L262" s="106" t="s">
        <v>52</v>
      </c>
      <c r="M262" s="106" t="s">
        <v>52</v>
      </c>
      <c r="N262" s="106" t="s">
        <v>52</v>
      </c>
      <c r="O262" s="54">
        <v>6.52</v>
      </c>
      <c r="P262" s="54">
        <v>3.01</v>
      </c>
      <c r="Q262" s="54">
        <v>4.82</v>
      </c>
    </row>
    <row r="263" spans="1:17" ht="12.75" customHeight="1">
      <c r="A263" s="21" t="s">
        <v>211</v>
      </c>
      <c r="B263" s="20" t="s">
        <v>42</v>
      </c>
      <c r="C263" s="54">
        <v>3.84</v>
      </c>
      <c r="D263" s="54">
        <v>3.71</v>
      </c>
      <c r="E263" s="54">
        <v>3.78</v>
      </c>
      <c r="F263" s="54">
        <v>3.95</v>
      </c>
      <c r="G263" s="54">
        <v>3.52</v>
      </c>
      <c r="H263" s="54">
        <v>3.74</v>
      </c>
      <c r="I263" s="54">
        <v>3.88</v>
      </c>
      <c r="J263" s="54">
        <v>3.64</v>
      </c>
      <c r="K263" s="54">
        <v>3.76</v>
      </c>
      <c r="L263" s="54">
        <v>30.94</v>
      </c>
      <c r="M263" s="54">
        <v>30.57</v>
      </c>
      <c r="N263" s="54">
        <v>30.75</v>
      </c>
      <c r="O263" s="106" t="s">
        <v>52</v>
      </c>
      <c r="P263" s="106" t="s">
        <v>52</v>
      </c>
      <c r="Q263" s="106" t="s">
        <v>52</v>
      </c>
    </row>
    <row r="264" spans="1:17" ht="12.75" customHeight="1">
      <c r="A264" s="21" t="s">
        <v>211</v>
      </c>
      <c r="B264" s="20" t="s">
        <v>43</v>
      </c>
      <c r="C264" s="54">
        <v>9.41</v>
      </c>
      <c r="D264" s="54">
        <v>9.3800000000000008</v>
      </c>
      <c r="E264" s="54">
        <v>9.39</v>
      </c>
      <c r="F264" s="54">
        <v>10.77</v>
      </c>
      <c r="G264" s="54">
        <v>8.76</v>
      </c>
      <c r="H264" s="54">
        <v>9.8000000000000007</v>
      </c>
      <c r="I264" s="54">
        <v>9.85</v>
      </c>
      <c r="J264" s="54">
        <v>9.18</v>
      </c>
      <c r="K264" s="54">
        <v>9.52</v>
      </c>
      <c r="L264" s="54">
        <v>29.9</v>
      </c>
      <c r="M264" s="54">
        <v>29.4</v>
      </c>
      <c r="N264" s="54">
        <v>29.64</v>
      </c>
      <c r="O264" s="106" t="s">
        <v>52</v>
      </c>
      <c r="P264" s="106" t="s">
        <v>52</v>
      </c>
      <c r="Q264" s="106" t="s">
        <v>52</v>
      </c>
    </row>
    <row r="265" spans="1:17" ht="12.75" customHeight="1">
      <c r="A265" s="21" t="s">
        <v>211</v>
      </c>
      <c r="B265" s="20" t="s">
        <v>44</v>
      </c>
      <c r="C265" s="54">
        <v>2.9</v>
      </c>
      <c r="D265" s="54">
        <v>2.3199999999999998</v>
      </c>
      <c r="E265" s="54">
        <v>2.62</v>
      </c>
      <c r="F265" s="54">
        <v>3.03</v>
      </c>
      <c r="G265" s="54">
        <v>2.57</v>
      </c>
      <c r="H265" s="54">
        <v>2.81</v>
      </c>
      <c r="I265" s="54">
        <v>2.95</v>
      </c>
      <c r="J265" s="54">
        <v>2.42</v>
      </c>
      <c r="K265" s="54">
        <v>2.69</v>
      </c>
      <c r="L265" s="54">
        <v>38.06</v>
      </c>
      <c r="M265" s="54">
        <v>38</v>
      </c>
      <c r="N265" s="54">
        <v>38.03</v>
      </c>
      <c r="O265" s="106" t="s">
        <v>52</v>
      </c>
      <c r="P265" s="106" t="s">
        <v>52</v>
      </c>
      <c r="Q265" s="106" t="s">
        <v>52</v>
      </c>
    </row>
    <row r="266" spans="1:17" ht="12.75" customHeight="1">
      <c r="A266" s="21" t="s">
        <v>212</v>
      </c>
      <c r="B266" s="20" t="s">
        <v>41</v>
      </c>
      <c r="C266" s="106" t="s">
        <v>52</v>
      </c>
      <c r="D266" s="54">
        <v>7.1</v>
      </c>
      <c r="E266" s="106" t="s">
        <v>52</v>
      </c>
      <c r="F266" s="106" t="s">
        <v>52</v>
      </c>
      <c r="G266" s="54">
        <v>23.1</v>
      </c>
      <c r="H266" s="106" t="s">
        <v>52</v>
      </c>
      <c r="I266" s="106" t="s">
        <v>52</v>
      </c>
      <c r="J266" s="54">
        <v>12.26</v>
      </c>
      <c r="K266" s="106" t="s">
        <v>52</v>
      </c>
      <c r="L266" s="106" t="s">
        <v>52</v>
      </c>
      <c r="M266" s="106" t="s">
        <v>52</v>
      </c>
      <c r="N266" s="106" t="s">
        <v>52</v>
      </c>
      <c r="O266" s="106" t="s">
        <v>52</v>
      </c>
      <c r="P266" s="54">
        <v>10.81</v>
      </c>
      <c r="Q266" s="106" t="s">
        <v>52</v>
      </c>
    </row>
    <row r="267" spans="1:17" ht="12.75" customHeight="1">
      <c r="A267" s="21" t="s">
        <v>212</v>
      </c>
      <c r="B267" s="20" t="s">
        <v>42</v>
      </c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</row>
    <row r="268" spans="1:17" ht="12.75" customHeight="1">
      <c r="A268" s="21" t="s">
        <v>212</v>
      </c>
      <c r="B268" s="20" t="s">
        <v>43</v>
      </c>
      <c r="C268" s="106" t="s">
        <v>155</v>
      </c>
      <c r="D268" s="106" t="s">
        <v>155</v>
      </c>
      <c r="E268" s="106" t="s">
        <v>155</v>
      </c>
      <c r="F268" s="106" t="s">
        <v>155</v>
      </c>
      <c r="G268" s="106" t="s">
        <v>155</v>
      </c>
      <c r="H268" s="106" t="s">
        <v>155</v>
      </c>
      <c r="I268" s="106" t="s">
        <v>155</v>
      </c>
      <c r="J268" s="106" t="s">
        <v>155</v>
      </c>
      <c r="K268" s="106" t="s">
        <v>155</v>
      </c>
      <c r="L268" s="106" t="s">
        <v>155</v>
      </c>
      <c r="M268" s="106" t="s">
        <v>155</v>
      </c>
      <c r="N268" s="106" t="s">
        <v>155</v>
      </c>
      <c r="O268" s="106" t="s">
        <v>155</v>
      </c>
      <c r="P268" s="106" t="s">
        <v>155</v>
      </c>
      <c r="Q268" s="106" t="s">
        <v>155</v>
      </c>
    </row>
    <row r="269" spans="1:17" ht="12.75" customHeight="1">
      <c r="A269" s="21" t="s">
        <v>212</v>
      </c>
      <c r="B269" s="20" t="s">
        <v>44</v>
      </c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</row>
    <row r="270" spans="1:17" ht="12.75" customHeight="1">
      <c r="A270" s="21" t="s">
        <v>213</v>
      </c>
      <c r="B270" s="20" t="s">
        <v>41</v>
      </c>
      <c r="C270" s="54">
        <v>4.67</v>
      </c>
      <c r="D270" s="54">
        <v>4.8</v>
      </c>
      <c r="E270" s="54">
        <v>4.7300000000000004</v>
      </c>
      <c r="F270" s="54">
        <v>5.34</v>
      </c>
      <c r="G270" s="54">
        <v>5.37</v>
      </c>
      <c r="H270" s="54">
        <v>5.35</v>
      </c>
      <c r="I270" s="54">
        <v>4.91</v>
      </c>
      <c r="J270" s="54">
        <v>5</v>
      </c>
      <c r="K270" s="54">
        <v>4.95</v>
      </c>
      <c r="L270" s="54">
        <v>13.02</v>
      </c>
      <c r="M270" s="54">
        <v>10.38</v>
      </c>
      <c r="N270" s="54">
        <v>11.93</v>
      </c>
      <c r="O270" s="54">
        <v>8.3800000000000008</v>
      </c>
      <c r="P270" s="54">
        <v>6.89</v>
      </c>
      <c r="Q270" s="54">
        <v>7.76</v>
      </c>
    </row>
    <row r="271" spans="1:17" ht="12.75" customHeight="1">
      <c r="A271" s="21" t="s">
        <v>213</v>
      </c>
      <c r="B271" s="20" t="s">
        <v>42</v>
      </c>
      <c r="C271" s="54">
        <v>2.2599999999999998</v>
      </c>
      <c r="D271" s="54">
        <v>1.82</v>
      </c>
      <c r="E271" s="54">
        <v>2.0499999999999998</v>
      </c>
      <c r="F271" s="54">
        <v>4.45</v>
      </c>
      <c r="G271" s="54">
        <v>4.38</v>
      </c>
      <c r="H271" s="54">
        <v>4.42</v>
      </c>
      <c r="I271" s="54">
        <v>3.11</v>
      </c>
      <c r="J271" s="54">
        <v>2.8</v>
      </c>
      <c r="K271" s="54">
        <v>2.97</v>
      </c>
      <c r="L271" s="54">
        <v>16.649999999999999</v>
      </c>
      <c r="M271" s="54">
        <v>13.54</v>
      </c>
      <c r="N271" s="54">
        <v>15.23</v>
      </c>
      <c r="O271" s="54">
        <v>15.55</v>
      </c>
      <c r="P271" s="54">
        <v>10.62</v>
      </c>
      <c r="Q271" s="54">
        <v>13.23</v>
      </c>
    </row>
    <row r="272" spans="1:17" ht="12.75" customHeight="1">
      <c r="A272" s="21" t="s">
        <v>213</v>
      </c>
      <c r="B272" s="20" t="s">
        <v>43</v>
      </c>
      <c r="C272" s="106" t="s">
        <v>52</v>
      </c>
      <c r="D272" s="106" t="s">
        <v>52</v>
      </c>
      <c r="E272" s="106" t="s">
        <v>52</v>
      </c>
      <c r="F272" s="106" t="s">
        <v>52</v>
      </c>
      <c r="G272" s="106" t="s">
        <v>52</v>
      </c>
      <c r="H272" s="106" t="s">
        <v>52</v>
      </c>
      <c r="I272" s="106" t="s">
        <v>52</v>
      </c>
      <c r="J272" s="106" t="s">
        <v>52</v>
      </c>
      <c r="K272" s="106" t="s">
        <v>52</v>
      </c>
      <c r="L272" s="106" t="s">
        <v>52</v>
      </c>
      <c r="M272" s="106" t="s">
        <v>52</v>
      </c>
      <c r="N272" s="106" t="s">
        <v>52</v>
      </c>
      <c r="O272" s="106" t="s">
        <v>52</v>
      </c>
      <c r="P272" s="106" t="s">
        <v>52</v>
      </c>
      <c r="Q272" s="106" t="s">
        <v>52</v>
      </c>
    </row>
    <row r="273" spans="1:17" ht="12.75" customHeight="1">
      <c r="A273" s="21" t="s">
        <v>213</v>
      </c>
      <c r="B273" s="20" t="s">
        <v>44</v>
      </c>
      <c r="C273" s="106" t="s">
        <v>52</v>
      </c>
      <c r="D273" s="106" t="s">
        <v>52</v>
      </c>
      <c r="E273" s="106" t="s">
        <v>52</v>
      </c>
      <c r="F273" s="106" t="s">
        <v>52</v>
      </c>
      <c r="G273" s="106" t="s">
        <v>52</v>
      </c>
      <c r="H273" s="106" t="s">
        <v>52</v>
      </c>
      <c r="I273" s="106" t="s">
        <v>52</v>
      </c>
      <c r="J273" s="106" t="s">
        <v>52</v>
      </c>
      <c r="K273" s="106" t="s">
        <v>52</v>
      </c>
      <c r="L273" s="54">
        <v>8.9700000000000006</v>
      </c>
      <c r="M273" s="54">
        <v>5.36</v>
      </c>
      <c r="N273" s="54">
        <v>7.36</v>
      </c>
      <c r="O273" s="54">
        <v>5.46</v>
      </c>
      <c r="P273" s="54">
        <v>3.36</v>
      </c>
      <c r="Q273" s="54">
        <v>4.49</v>
      </c>
    </row>
    <row r="274" spans="1:17" ht="12.75" customHeight="1">
      <c r="A274" s="21" t="s">
        <v>214</v>
      </c>
      <c r="B274" s="20" t="s">
        <v>41</v>
      </c>
      <c r="C274" s="54">
        <v>4.03</v>
      </c>
      <c r="D274" s="54">
        <v>3.78</v>
      </c>
      <c r="E274" s="54">
        <v>3.91</v>
      </c>
      <c r="F274" s="54">
        <v>2.19</v>
      </c>
      <c r="G274" s="54">
        <v>3.29</v>
      </c>
      <c r="H274" s="54">
        <v>2.69</v>
      </c>
      <c r="I274" s="54">
        <v>3.37</v>
      </c>
      <c r="J274" s="54">
        <v>3.61</v>
      </c>
      <c r="K274" s="54">
        <v>3.48</v>
      </c>
      <c r="L274" s="54">
        <v>7.67</v>
      </c>
      <c r="M274" s="54">
        <v>8.61</v>
      </c>
      <c r="N274" s="54">
        <v>8.08</v>
      </c>
      <c r="O274" s="106" t="s">
        <v>52</v>
      </c>
      <c r="P274" s="54">
        <v>0.2</v>
      </c>
      <c r="Q274" s="106" t="s">
        <v>52</v>
      </c>
    </row>
    <row r="275" spans="1:17" ht="12.75" customHeight="1">
      <c r="A275" s="21" t="s">
        <v>214</v>
      </c>
      <c r="B275" s="20" t="s">
        <v>42</v>
      </c>
      <c r="C275" s="54">
        <v>3.33</v>
      </c>
      <c r="D275" s="54">
        <v>3.53</v>
      </c>
      <c r="E275" s="54">
        <v>3.42</v>
      </c>
      <c r="F275" s="54">
        <v>3.75</v>
      </c>
      <c r="G275" s="54">
        <v>4.22</v>
      </c>
      <c r="H275" s="54">
        <v>3.97</v>
      </c>
      <c r="I275" s="54">
        <v>3.47</v>
      </c>
      <c r="J275" s="54">
        <v>3.76</v>
      </c>
      <c r="K275" s="54">
        <v>3.6</v>
      </c>
      <c r="L275" s="54">
        <v>13.9</v>
      </c>
      <c r="M275" s="54">
        <v>14.56</v>
      </c>
      <c r="N275" s="54">
        <v>14.19</v>
      </c>
      <c r="O275" s="106" t="s">
        <v>52</v>
      </c>
      <c r="P275" s="106" t="s">
        <v>52</v>
      </c>
      <c r="Q275" s="106" t="s">
        <v>52</v>
      </c>
    </row>
    <row r="276" spans="1:17" ht="12.75" customHeight="1">
      <c r="A276" s="21" t="s">
        <v>214</v>
      </c>
      <c r="B276" s="20" t="s">
        <v>43</v>
      </c>
      <c r="C276" s="54">
        <v>4.32</v>
      </c>
      <c r="D276" s="54">
        <v>4.87</v>
      </c>
      <c r="E276" s="54">
        <v>4.57</v>
      </c>
      <c r="F276" s="54">
        <v>5.19</v>
      </c>
      <c r="G276" s="54">
        <v>4.72</v>
      </c>
      <c r="H276" s="54">
        <v>4.97</v>
      </c>
      <c r="I276" s="54">
        <v>4.5999999999999996</v>
      </c>
      <c r="J276" s="54">
        <v>4.82</v>
      </c>
      <c r="K276" s="54">
        <v>4.7</v>
      </c>
      <c r="L276" s="54">
        <v>14.73</v>
      </c>
      <c r="M276" s="54">
        <v>13.1</v>
      </c>
      <c r="N276" s="54">
        <v>13.99</v>
      </c>
      <c r="O276" s="106" t="s">
        <v>52</v>
      </c>
      <c r="P276" s="106" t="s">
        <v>52</v>
      </c>
      <c r="Q276" s="106" t="s">
        <v>52</v>
      </c>
    </row>
    <row r="277" spans="1:17" ht="12.75" customHeight="1">
      <c r="A277" s="21" t="s">
        <v>214</v>
      </c>
      <c r="B277" s="20" t="s">
        <v>44</v>
      </c>
      <c r="C277" s="54">
        <v>2.76</v>
      </c>
      <c r="D277" s="54">
        <v>2.94</v>
      </c>
      <c r="E277" s="54">
        <v>2.85</v>
      </c>
      <c r="F277" s="54">
        <v>0.79</v>
      </c>
      <c r="G277" s="54">
        <v>2.62</v>
      </c>
      <c r="H277" s="54">
        <v>1.62</v>
      </c>
      <c r="I277" s="54">
        <v>2.08</v>
      </c>
      <c r="J277" s="54">
        <v>2.83</v>
      </c>
      <c r="K277" s="54">
        <v>2.4300000000000002</v>
      </c>
      <c r="L277" s="54">
        <v>8.8000000000000007</v>
      </c>
      <c r="M277" s="54">
        <v>9.43</v>
      </c>
      <c r="N277" s="54">
        <v>9.07</v>
      </c>
      <c r="O277" s="106" t="s">
        <v>52</v>
      </c>
      <c r="P277" s="106" t="s">
        <v>52</v>
      </c>
      <c r="Q277" s="106" t="s">
        <v>52</v>
      </c>
    </row>
    <row r="278" spans="1:17" ht="12.75" customHeight="1">
      <c r="A278" s="21" t="s">
        <v>215</v>
      </c>
      <c r="B278" s="20" t="s">
        <v>41</v>
      </c>
      <c r="C278" s="54">
        <v>13.17</v>
      </c>
      <c r="D278" s="54">
        <v>5.88</v>
      </c>
      <c r="E278" s="54">
        <v>9.76</v>
      </c>
      <c r="F278" s="54">
        <v>17.36</v>
      </c>
      <c r="G278" s="54">
        <v>10.42</v>
      </c>
      <c r="H278" s="54">
        <v>13.97</v>
      </c>
      <c r="I278" s="54">
        <v>14.86</v>
      </c>
      <c r="J278" s="54">
        <v>7.81</v>
      </c>
      <c r="K278" s="54">
        <v>11.51</v>
      </c>
      <c r="L278" s="54">
        <v>26.89</v>
      </c>
      <c r="M278" s="54">
        <v>25.53</v>
      </c>
      <c r="N278" s="54">
        <v>26.22</v>
      </c>
      <c r="O278" s="54">
        <v>12.26</v>
      </c>
      <c r="P278" s="54">
        <v>11.86</v>
      </c>
      <c r="Q278" s="54">
        <v>12.06</v>
      </c>
    </row>
    <row r="279" spans="1:17" ht="12.75" customHeight="1">
      <c r="A279" s="21" t="s">
        <v>215</v>
      </c>
      <c r="B279" s="20" t="s">
        <v>42</v>
      </c>
      <c r="C279" s="106" t="s">
        <v>52</v>
      </c>
      <c r="D279" s="106" t="s">
        <v>52</v>
      </c>
      <c r="E279" s="106" t="s">
        <v>52</v>
      </c>
      <c r="F279" s="106" t="s">
        <v>52</v>
      </c>
      <c r="G279" s="106" t="s">
        <v>52</v>
      </c>
      <c r="H279" s="106" t="s">
        <v>52</v>
      </c>
      <c r="I279" s="106" t="s">
        <v>52</v>
      </c>
      <c r="J279" s="106" t="s">
        <v>52</v>
      </c>
      <c r="K279" s="106" t="s">
        <v>52</v>
      </c>
      <c r="L279" s="54">
        <v>21.69</v>
      </c>
      <c r="M279" s="54">
        <v>21.35</v>
      </c>
      <c r="N279" s="54">
        <v>21.52</v>
      </c>
      <c r="O279" s="54">
        <v>17.14</v>
      </c>
      <c r="P279" s="54">
        <v>20.399999999999999</v>
      </c>
      <c r="Q279" s="54">
        <v>18.91</v>
      </c>
    </row>
    <row r="280" spans="1:17" ht="12.75" customHeight="1">
      <c r="A280" s="21" t="s">
        <v>215</v>
      </c>
      <c r="B280" s="20" t="s">
        <v>43</v>
      </c>
      <c r="C280" s="106" t="s">
        <v>52</v>
      </c>
      <c r="D280" s="106" t="s">
        <v>52</v>
      </c>
      <c r="E280" s="106" t="s">
        <v>52</v>
      </c>
      <c r="F280" s="106" t="s">
        <v>52</v>
      </c>
      <c r="G280" s="106" t="s">
        <v>52</v>
      </c>
      <c r="H280" s="106" t="s">
        <v>52</v>
      </c>
      <c r="I280" s="106" t="s">
        <v>52</v>
      </c>
      <c r="J280" s="106" t="s">
        <v>52</v>
      </c>
      <c r="K280" s="106" t="s">
        <v>52</v>
      </c>
      <c r="L280" s="54">
        <v>16.45</v>
      </c>
      <c r="M280" s="54">
        <v>12.27</v>
      </c>
      <c r="N280" s="54">
        <v>14.17</v>
      </c>
      <c r="O280" s="54">
        <v>8.44</v>
      </c>
      <c r="P280" s="54">
        <v>6.91</v>
      </c>
      <c r="Q280" s="54">
        <v>7.56</v>
      </c>
    </row>
    <row r="281" spans="1:17" ht="12.75" customHeight="1">
      <c r="A281" s="21" t="s">
        <v>215</v>
      </c>
      <c r="B281" s="20" t="s">
        <v>44</v>
      </c>
      <c r="C281" s="106" t="s">
        <v>52</v>
      </c>
      <c r="D281" s="106" t="s">
        <v>52</v>
      </c>
      <c r="E281" s="106" t="s">
        <v>52</v>
      </c>
      <c r="F281" s="106" t="s">
        <v>52</v>
      </c>
      <c r="G281" s="106" t="s">
        <v>52</v>
      </c>
      <c r="H281" s="106" t="s">
        <v>52</v>
      </c>
      <c r="I281" s="106" t="s">
        <v>52</v>
      </c>
      <c r="J281" s="106" t="s">
        <v>52</v>
      </c>
      <c r="K281" s="106" t="s">
        <v>52</v>
      </c>
      <c r="L281" s="54">
        <v>15.48</v>
      </c>
      <c r="M281" s="54">
        <v>9.84</v>
      </c>
      <c r="N281" s="54">
        <v>12.59</v>
      </c>
      <c r="O281" s="54">
        <v>9.49</v>
      </c>
      <c r="P281" s="54">
        <v>7.93</v>
      </c>
      <c r="Q281" s="54">
        <v>8.69</v>
      </c>
    </row>
    <row r="282" spans="1:17" ht="12.75" customHeight="1">
      <c r="A282" s="21" t="s">
        <v>216</v>
      </c>
      <c r="B282" s="20" t="s">
        <v>41</v>
      </c>
      <c r="C282" s="106" t="s">
        <v>52</v>
      </c>
      <c r="D282" s="106" t="s">
        <v>52</v>
      </c>
      <c r="E282" s="106" t="s">
        <v>52</v>
      </c>
      <c r="F282" s="54">
        <v>1.98</v>
      </c>
      <c r="G282" s="54">
        <v>1.4</v>
      </c>
      <c r="H282" s="54">
        <v>1.7</v>
      </c>
      <c r="I282" s="106" t="s">
        <v>52</v>
      </c>
      <c r="J282" s="106" t="s">
        <v>52</v>
      </c>
      <c r="K282" s="106" t="s">
        <v>52</v>
      </c>
      <c r="L282" s="54">
        <v>9.89</v>
      </c>
      <c r="M282" s="54">
        <v>4.2699999999999996</v>
      </c>
      <c r="N282" s="54">
        <v>7.17</v>
      </c>
      <c r="O282" s="54">
        <v>7</v>
      </c>
      <c r="P282" s="54">
        <v>4.4400000000000004</v>
      </c>
      <c r="Q282" s="54">
        <v>5.7</v>
      </c>
    </row>
    <row r="283" spans="1:17" ht="12.75" customHeight="1">
      <c r="A283" s="21" t="s">
        <v>216</v>
      </c>
      <c r="B283" s="20" t="s">
        <v>42</v>
      </c>
      <c r="C283" s="54">
        <v>9.16</v>
      </c>
      <c r="D283" s="54">
        <v>9.4600000000000009</v>
      </c>
      <c r="E283" s="54">
        <v>9.31</v>
      </c>
      <c r="F283" s="54">
        <v>8.44</v>
      </c>
      <c r="G283" s="54">
        <v>9.27</v>
      </c>
      <c r="H283" s="54">
        <v>8.85</v>
      </c>
      <c r="I283" s="54">
        <v>8.9</v>
      </c>
      <c r="J283" s="54">
        <v>9.39</v>
      </c>
      <c r="K283" s="54">
        <v>9.14</v>
      </c>
      <c r="L283" s="54">
        <v>23.22</v>
      </c>
      <c r="M283" s="54">
        <v>16.8</v>
      </c>
      <c r="N283" s="54">
        <v>19.989999999999998</v>
      </c>
      <c r="O283" s="54">
        <v>7.49</v>
      </c>
      <c r="P283" s="54">
        <v>4.03</v>
      </c>
      <c r="Q283" s="54">
        <v>5.62</v>
      </c>
    </row>
    <row r="284" spans="1:17" ht="12.75" customHeight="1">
      <c r="A284" s="21" t="s">
        <v>216</v>
      </c>
      <c r="B284" s="20" t="s">
        <v>43</v>
      </c>
      <c r="C284" s="54">
        <v>7.99</v>
      </c>
      <c r="D284" s="54">
        <v>7.62</v>
      </c>
      <c r="E284" s="54">
        <v>7.81</v>
      </c>
      <c r="F284" s="54">
        <v>10.210000000000001</v>
      </c>
      <c r="G284" s="54">
        <v>11.51</v>
      </c>
      <c r="H284" s="54">
        <v>10.84</v>
      </c>
      <c r="I284" s="54">
        <v>8.75</v>
      </c>
      <c r="J284" s="54">
        <v>8.9700000000000006</v>
      </c>
      <c r="K284" s="54">
        <v>8.86</v>
      </c>
      <c r="L284" s="54">
        <v>23.23</v>
      </c>
      <c r="M284" s="54">
        <v>19.2</v>
      </c>
      <c r="N284" s="54">
        <v>21.27</v>
      </c>
      <c r="O284" s="54">
        <v>11.53</v>
      </c>
      <c r="P284" s="54">
        <v>7.85</v>
      </c>
      <c r="Q284" s="54">
        <v>9.7200000000000006</v>
      </c>
    </row>
    <row r="285" spans="1:17" ht="12.75" customHeight="1">
      <c r="A285" s="21" t="s">
        <v>216</v>
      </c>
      <c r="B285" s="20" t="s">
        <v>44</v>
      </c>
      <c r="C285" s="54">
        <v>5.04</v>
      </c>
      <c r="D285" s="54">
        <v>5.22</v>
      </c>
      <c r="E285" s="54">
        <v>5.13</v>
      </c>
      <c r="F285" s="54">
        <v>9.27</v>
      </c>
      <c r="G285" s="54">
        <v>9.85</v>
      </c>
      <c r="H285" s="54">
        <v>9.5500000000000007</v>
      </c>
      <c r="I285" s="54">
        <v>6.66</v>
      </c>
      <c r="J285" s="54">
        <v>7</v>
      </c>
      <c r="K285" s="54">
        <v>6.82</v>
      </c>
      <c r="L285" s="54">
        <v>18.579999999999998</v>
      </c>
      <c r="M285" s="54">
        <v>11.98</v>
      </c>
      <c r="N285" s="54">
        <v>15.35</v>
      </c>
      <c r="O285" s="54">
        <v>4.5199999999999996</v>
      </c>
      <c r="P285" s="54">
        <v>2.84</v>
      </c>
      <c r="Q285" s="54">
        <v>3.64</v>
      </c>
    </row>
    <row r="286" spans="1:17" ht="12.75" customHeight="1">
      <c r="A286" s="21" t="s">
        <v>217</v>
      </c>
      <c r="B286" s="20" t="s">
        <v>41</v>
      </c>
      <c r="C286" s="54">
        <v>1.38</v>
      </c>
      <c r="D286" s="54">
        <v>0.11</v>
      </c>
      <c r="E286" s="54">
        <v>0.77</v>
      </c>
      <c r="F286" s="54">
        <v>2.59</v>
      </c>
      <c r="G286" s="54">
        <v>2.46</v>
      </c>
      <c r="H286" s="54">
        <v>2.5299999999999998</v>
      </c>
      <c r="I286" s="54">
        <v>1.8</v>
      </c>
      <c r="J286" s="54">
        <v>0.94</v>
      </c>
      <c r="K286" s="54">
        <v>1.38</v>
      </c>
      <c r="L286" s="54">
        <v>13.75</v>
      </c>
      <c r="M286" s="54">
        <v>6.88</v>
      </c>
      <c r="N286" s="54">
        <v>10.35</v>
      </c>
      <c r="O286" s="54">
        <v>3.72</v>
      </c>
      <c r="P286" s="106" t="s">
        <v>52</v>
      </c>
      <c r="Q286" s="106" t="s">
        <v>52</v>
      </c>
    </row>
    <row r="287" spans="1:17" ht="12.75" customHeight="1">
      <c r="A287" s="21" t="s">
        <v>217</v>
      </c>
      <c r="B287" s="20" t="s">
        <v>42</v>
      </c>
      <c r="C287" s="54">
        <v>4.53</v>
      </c>
      <c r="D287" s="54">
        <v>3.73</v>
      </c>
      <c r="E287" s="54">
        <v>4.1399999999999997</v>
      </c>
      <c r="F287" s="54">
        <v>3.59</v>
      </c>
      <c r="G287" s="54">
        <v>2.12</v>
      </c>
      <c r="H287" s="54">
        <v>2.87</v>
      </c>
      <c r="I287" s="54">
        <v>4.1900000000000004</v>
      </c>
      <c r="J287" s="54">
        <v>3.15</v>
      </c>
      <c r="K287" s="54">
        <v>3.68</v>
      </c>
      <c r="L287" s="54">
        <v>17.45</v>
      </c>
      <c r="M287" s="54">
        <v>13.8</v>
      </c>
      <c r="N287" s="54">
        <v>15.62</v>
      </c>
      <c r="O287" s="106" t="s">
        <v>52</v>
      </c>
      <c r="P287" s="106" t="s">
        <v>52</v>
      </c>
      <c r="Q287" s="106" t="s">
        <v>52</v>
      </c>
    </row>
    <row r="288" spans="1:17" ht="12.75" customHeight="1">
      <c r="A288" s="21" t="s">
        <v>217</v>
      </c>
      <c r="B288" s="20" t="s">
        <v>43</v>
      </c>
      <c r="C288" s="54">
        <v>7.73</v>
      </c>
      <c r="D288" s="54">
        <v>7.7</v>
      </c>
      <c r="E288" s="54">
        <v>7.72</v>
      </c>
      <c r="F288" s="54">
        <v>5.15</v>
      </c>
      <c r="G288" s="54">
        <v>3.57</v>
      </c>
      <c r="H288" s="54">
        <v>4.4000000000000004</v>
      </c>
      <c r="I288" s="54">
        <v>6.87</v>
      </c>
      <c r="J288" s="54">
        <v>6.31</v>
      </c>
      <c r="K288" s="54">
        <v>6.6</v>
      </c>
      <c r="L288" s="54">
        <v>13.54</v>
      </c>
      <c r="M288" s="54">
        <v>10.84</v>
      </c>
      <c r="N288" s="54">
        <v>12.24</v>
      </c>
      <c r="O288" s="106" t="s">
        <v>52</v>
      </c>
      <c r="P288" s="106" t="s">
        <v>52</v>
      </c>
      <c r="Q288" s="106" t="s">
        <v>52</v>
      </c>
    </row>
    <row r="289" spans="1:17" ht="12.75" customHeight="1">
      <c r="A289" s="21" t="s">
        <v>217</v>
      </c>
      <c r="B289" s="20" t="s">
        <v>44</v>
      </c>
      <c r="C289" s="54">
        <v>3.94</v>
      </c>
      <c r="D289" s="54">
        <v>3.03</v>
      </c>
      <c r="E289" s="54">
        <v>3.5</v>
      </c>
      <c r="F289" s="54">
        <v>2.67</v>
      </c>
      <c r="G289" s="54">
        <v>1.67</v>
      </c>
      <c r="H289" s="54">
        <v>2.19</v>
      </c>
      <c r="I289" s="54">
        <v>3.49</v>
      </c>
      <c r="J289" s="54">
        <v>2.54</v>
      </c>
      <c r="K289" s="54">
        <v>3.03</v>
      </c>
      <c r="L289" s="54">
        <v>22.71</v>
      </c>
      <c r="M289" s="54">
        <v>19.82</v>
      </c>
      <c r="N289" s="54">
        <v>21.29</v>
      </c>
      <c r="O289" s="106" t="s">
        <v>52</v>
      </c>
      <c r="P289" s="106" t="s">
        <v>52</v>
      </c>
      <c r="Q289" s="106" t="s">
        <v>52</v>
      </c>
    </row>
    <row r="290" spans="1:17" ht="12.75" customHeight="1">
      <c r="A290" s="21" t="s">
        <v>218</v>
      </c>
      <c r="B290" s="20" t="s">
        <v>41</v>
      </c>
      <c r="C290" s="54">
        <v>4.8600000000000003</v>
      </c>
      <c r="D290" s="54">
        <v>3.61</v>
      </c>
      <c r="E290" s="54">
        <v>4.26</v>
      </c>
      <c r="F290" s="54">
        <v>6.72</v>
      </c>
      <c r="G290" s="54">
        <v>2.02</v>
      </c>
      <c r="H290" s="54">
        <v>4.3499999999999996</v>
      </c>
      <c r="I290" s="54">
        <v>5.49</v>
      </c>
      <c r="J290" s="54">
        <v>3.04</v>
      </c>
      <c r="K290" s="54">
        <v>4.29</v>
      </c>
      <c r="L290" s="54">
        <v>20.260000000000002</v>
      </c>
      <c r="M290" s="54">
        <v>22.86</v>
      </c>
      <c r="N290" s="54">
        <v>21.6</v>
      </c>
      <c r="O290" s="54">
        <v>9.2899999999999991</v>
      </c>
      <c r="P290" s="54">
        <v>7.31</v>
      </c>
      <c r="Q290" s="54">
        <v>8.34</v>
      </c>
    </row>
    <row r="291" spans="1:17" ht="12.75" customHeight="1">
      <c r="A291" s="21" t="s">
        <v>218</v>
      </c>
      <c r="B291" s="20" t="s">
        <v>42</v>
      </c>
      <c r="C291" s="106" t="s">
        <v>52</v>
      </c>
      <c r="D291" s="106" t="s">
        <v>52</v>
      </c>
      <c r="E291" s="106" t="s">
        <v>52</v>
      </c>
      <c r="F291" s="54">
        <v>2.54</v>
      </c>
      <c r="G291" s="54">
        <v>0.75</v>
      </c>
      <c r="H291" s="54">
        <v>1.65</v>
      </c>
      <c r="I291" s="54">
        <v>0.28000000000000003</v>
      </c>
      <c r="J291" s="106" t="s">
        <v>52</v>
      </c>
      <c r="K291" s="54">
        <v>0.12</v>
      </c>
      <c r="L291" s="54">
        <v>25.85</v>
      </c>
      <c r="M291" s="54">
        <v>26.97</v>
      </c>
      <c r="N291" s="54">
        <v>26.41</v>
      </c>
      <c r="O291" s="54">
        <v>9.6300000000000008</v>
      </c>
      <c r="P291" s="54">
        <v>8.08</v>
      </c>
      <c r="Q291" s="54">
        <v>8.92</v>
      </c>
    </row>
    <row r="292" spans="1:17" ht="12.75" customHeight="1">
      <c r="A292" s="21" t="s">
        <v>218</v>
      </c>
      <c r="B292" s="20" t="s">
        <v>43</v>
      </c>
      <c r="C292" s="54">
        <v>0.79</v>
      </c>
      <c r="D292" s="54">
        <v>0.62</v>
      </c>
      <c r="E292" s="54">
        <v>0.7</v>
      </c>
      <c r="F292" s="54">
        <v>3.91</v>
      </c>
      <c r="G292" s="54">
        <v>3.62</v>
      </c>
      <c r="H292" s="54">
        <v>3.77</v>
      </c>
      <c r="I292" s="54">
        <v>1.92</v>
      </c>
      <c r="J292" s="54">
        <v>1.7</v>
      </c>
      <c r="K292" s="54">
        <v>1.81</v>
      </c>
      <c r="L292" s="54">
        <v>35.119999999999997</v>
      </c>
      <c r="M292" s="54">
        <v>34.06</v>
      </c>
      <c r="N292" s="54">
        <v>34.6</v>
      </c>
      <c r="O292" s="54">
        <v>8.2899999999999991</v>
      </c>
      <c r="P292" s="54">
        <v>5.16</v>
      </c>
      <c r="Q292" s="54">
        <v>6.96</v>
      </c>
    </row>
    <row r="293" spans="1:17" ht="12.75" customHeight="1">
      <c r="A293" s="21" t="s">
        <v>218</v>
      </c>
      <c r="B293" s="20" t="s">
        <v>44</v>
      </c>
      <c r="C293" s="106" t="s">
        <v>52</v>
      </c>
      <c r="D293" s="106" t="s">
        <v>52</v>
      </c>
      <c r="E293" s="106" t="s">
        <v>52</v>
      </c>
      <c r="F293" s="106" t="s">
        <v>52</v>
      </c>
      <c r="G293" s="106" t="s">
        <v>52</v>
      </c>
      <c r="H293" s="106" t="s">
        <v>52</v>
      </c>
      <c r="I293" s="106" t="s">
        <v>52</v>
      </c>
      <c r="J293" s="106" t="s">
        <v>52</v>
      </c>
      <c r="K293" s="106" t="s">
        <v>52</v>
      </c>
      <c r="L293" s="54">
        <v>21.54</v>
      </c>
      <c r="M293" s="54">
        <v>21.14</v>
      </c>
      <c r="N293" s="54">
        <v>21.34</v>
      </c>
      <c r="O293" s="54">
        <v>6.77</v>
      </c>
      <c r="P293" s="54">
        <v>6.67</v>
      </c>
      <c r="Q293" s="54">
        <v>6.72</v>
      </c>
    </row>
    <row r="294" spans="1:17" ht="12.75" customHeight="1">
      <c r="A294" s="21" t="s">
        <v>219</v>
      </c>
      <c r="B294" s="20" t="s">
        <v>41</v>
      </c>
      <c r="C294" s="54">
        <v>6.53</v>
      </c>
      <c r="D294" s="54">
        <v>6.39</v>
      </c>
      <c r="E294" s="54">
        <v>6.46</v>
      </c>
      <c r="F294" s="54">
        <v>2.76</v>
      </c>
      <c r="G294" s="54">
        <v>7.05</v>
      </c>
      <c r="H294" s="54">
        <v>4.88</v>
      </c>
      <c r="I294" s="54">
        <v>5.29</v>
      </c>
      <c r="J294" s="54">
        <v>6.61</v>
      </c>
      <c r="K294" s="54">
        <v>5.93</v>
      </c>
      <c r="L294" s="54">
        <v>18.75</v>
      </c>
      <c r="M294" s="54">
        <v>20.5</v>
      </c>
      <c r="N294" s="54">
        <v>19.559999999999999</v>
      </c>
      <c r="O294" s="54">
        <v>9.8699999999999992</v>
      </c>
      <c r="P294" s="54">
        <v>11.6</v>
      </c>
      <c r="Q294" s="54">
        <v>10.67</v>
      </c>
    </row>
    <row r="295" spans="1:17" ht="12.75" customHeight="1">
      <c r="A295" s="21" t="s">
        <v>219</v>
      </c>
      <c r="B295" s="20" t="s">
        <v>42</v>
      </c>
      <c r="C295" s="54">
        <v>9.7200000000000006</v>
      </c>
      <c r="D295" s="54">
        <v>9.2200000000000006</v>
      </c>
      <c r="E295" s="54">
        <v>9.48</v>
      </c>
      <c r="F295" s="54">
        <v>11.47</v>
      </c>
      <c r="G295" s="54">
        <v>15.41</v>
      </c>
      <c r="H295" s="54">
        <v>13.42</v>
      </c>
      <c r="I295" s="54">
        <v>10.25</v>
      </c>
      <c r="J295" s="54">
        <v>11.13</v>
      </c>
      <c r="K295" s="54">
        <v>10.68</v>
      </c>
      <c r="L295" s="54">
        <v>24.38</v>
      </c>
      <c r="M295" s="54">
        <v>25.17</v>
      </c>
      <c r="N295" s="54">
        <v>24.74</v>
      </c>
      <c r="O295" s="54">
        <v>11.68</v>
      </c>
      <c r="P295" s="54">
        <v>12.17</v>
      </c>
      <c r="Q295" s="54">
        <v>11.91</v>
      </c>
    </row>
    <row r="296" spans="1:17" ht="12.75" customHeight="1">
      <c r="A296" s="21" t="s">
        <v>219</v>
      </c>
      <c r="B296" s="20" t="s">
        <v>43</v>
      </c>
      <c r="C296" s="106" t="s">
        <v>52</v>
      </c>
      <c r="D296" s="106" t="s">
        <v>52</v>
      </c>
      <c r="E296" s="106" t="s">
        <v>52</v>
      </c>
      <c r="F296" s="106" t="s">
        <v>52</v>
      </c>
      <c r="G296" s="106" t="s">
        <v>52</v>
      </c>
      <c r="H296" s="106" t="s">
        <v>52</v>
      </c>
      <c r="I296" s="106" t="s">
        <v>52</v>
      </c>
      <c r="J296" s="106" t="s">
        <v>52</v>
      </c>
      <c r="K296" s="106" t="s">
        <v>52</v>
      </c>
      <c r="L296" s="54">
        <v>18.579999999999998</v>
      </c>
      <c r="M296" s="54">
        <v>13.64</v>
      </c>
      <c r="N296" s="54">
        <v>16.28</v>
      </c>
      <c r="O296" s="54">
        <v>15.31</v>
      </c>
      <c r="P296" s="106" t="s">
        <v>52</v>
      </c>
      <c r="Q296" s="54">
        <v>8.09</v>
      </c>
    </row>
    <row r="297" spans="1:17" ht="12.75" customHeight="1">
      <c r="A297" s="21" t="s">
        <v>219</v>
      </c>
      <c r="B297" s="20" t="s">
        <v>44</v>
      </c>
      <c r="C297" s="54">
        <v>6.34</v>
      </c>
      <c r="D297" s="54">
        <v>6.46</v>
      </c>
      <c r="E297" s="54">
        <v>6.4</v>
      </c>
      <c r="F297" s="54">
        <v>2.95</v>
      </c>
      <c r="G297" s="54">
        <v>8.23</v>
      </c>
      <c r="H297" s="54">
        <v>5.58</v>
      </c>
      <c r="I297" s="54">
        <v>5.31</v>
      </c>
      <c r="J297" s="54">
        <v>7.01</v>
      </c>
      <c r="K297" s="54">
        <v>6.15</v>
      </c>
      <c r="L297" s="54">
        <v>16.170000000000002</v>
      </c>
      <c r="M297" s="54">
        <v>16.54</v>
      </c>
      <c r="N297" s="54">
        <v>16.34</v>
      </c>
      <c r="O297" s="54">
        <v>6.85</v>
      </c>
      <c r="P297" s="54">
        <v>5.87</v>
      </c>
      <c r="Q297" s="54">
        <v>6.41</v>
      </c>
    </row>
    <row r="298" spans="1:17" ht="12.75" customHeight="1">
      <c r="A298" s="21" t="s">
        <v>220</v>
      </c>
      <c r="B298" s="20" t="s">
        <v>41</v>
      </c>
      <c r="C298" s="106" t="s">
        <v>52</v>
      </c>
      <c r="D298" s="54">
        <v>0</v>
      </c>
      <c r="E298" s="106" t="s">
        <v>52</v>
      </c>
      <c r="F298" s="106" t="s">
        <v>52</v>
      </c>
      <c r="G298" s="106" t="s">
        <v>52</v>
      </c>
      <c r="H298" s="106" t="s">
        <v>52</v>
      </c>
      <c r="I298" s="106" t="s">
        <v>52</v>
      </c>
      <c r="J298" s="106" t="s">
        <v>52</v>
      </c>
      <c r="K298" s="106" t="s">
        <v>52</v>
      </c>
      <c r="L298" s="54">
        <v>8.4</v>
      </c>
      <c r="M298" s="54">
        <v>7.22</v>
      </c>
      <c r="N298" s="54">
        <v>7.85</v>
      </c>
      <c r="O298" s="54">
        <v>6.33</v>
      </c>
      <c r="P298" s="54">
        <v>2.93</v>
      </c>
      <c r="Q298" s="54">
        <v>4.74</v>
      </c>
    </row>
    <row r="299" spans="1:17" ht="12.75" customHeight="1">
      <c r="A299" s="21" t="s">
        <v>220</v>
      </c>
      <c r="B299" s="20" t="s">
        <v>42</v>
      </c>
      <c r="C299" s="54">
        <v>5.09</v>
      </c>
      <c r="D299" s="54">
        <v>4.43</v>
      </c>
      <c r="E299" s="54">
        <v>4.7699999999999996</v>
      </c>
      <c r="F299" s="54">
        <v>3.78</v>
      </c>
      <c r="G299" s="54">
        <v>3.72</v>
      </c>
      <c r="H299" s="54">
        <v>3.75</v>
      </c>
      <c r="I299" s="54">
        <v>4.62</v>
      </c>
      <c r="J299" s="54">
        <v>4.17</v>
      </c>
      <c r="K299" s="54">
        <v>4.41</v>
      </c>
      <c r="L299" s="54">
        <v>16.079999999999998</v>
      </c>
      <c r="M299" s="54">
        <v>14.14</v>
      </c>
      <c r="N299" s="54">
        <v>15.13</v>
      </c>
      <c r="O299" s="54">
        <v>3.95</v>
      </c>
      <c r="P299" s="54">
        <v>2.63</v>
      </c>
      <c r="Q299" s="54">
        <v>3.3</v>
      </c>
    </row>
    <row r="300" spans="1:17" ht="12.75" customHeight="1">
      <c r="A300" s="21" t="s">
        <v>220</v>
      </c>
      <c r="B300" s="20" t="s">
        <v>43</v>
      </c>
      <c r="C300" s="54">
        <v>6.79</v>
      </c>
      <c r="D300" s="54">
        <v>8.6</v>
      </c>
      <c r="E300" s="54">
        <v>7.66</v>
      </c>
      <c r="F300" s="54">
        <v>5.95</v>
      </c>
      <c r="G300" s="54">
        <v>9.44</v>
      </c>
      <c r="H300" s="54">
        <v>7.67</v>
      </c>
      <c r="I300" s="54">
        <v>6.49</v>
      </c>
      <c r="J300" s="54">
        <v>8.92</v>
      </c>
      <c r="K300" s="54">
        <v>7.67</v>
      </c>
      <c r="L300" s="54">
        <v>15.11</v>
      </c>
      <c r="M300" s="54">
        <v>12.92</v>
      </c>
      <c r="N300" s="54">
        <v>14.03</v>
      </c>
      <c r="O300" s="54">
        <v>3.39</v>
      </c>
      <c r="P300" s="54">
        <v>4.33</v>
      </c>
      <c r="Q300" s="54">
        <v>3.88</v>
      </c>
    </row>
    <row r="301" spans="1:17" ht="12.75" customHeight="1">
      <c r="A301" s="21" t="s">
        <v>220</v>
      </c>
      <c r="B301" s="20" t="s">
        <v>44</v>
      </c>
      <c r="C301" s="54">
        <v>6.79</v>
      </c>
      <c r="D301" s="54">
        <v>6.88</v>
      </c>
      <c r="E301" s="54">
        <v>6.83</v>
      </c>
      <c r="F301" s="54">
        <v>6.65</v>
      </c>
      <c r="G301" s="54">
        <v>7.25</v>
      </c>
      <c r="H301" s="54">
        <v>6.94</v>
      </c>
      <c r="I301" s="54">
        <v>6.75</v>
      </c>
      <c r="J301" s="54">
        <v>7</v>
      </c>
      <c r="K301" s="54">
        <v>6.87</v>
      </c>
      <c r="L301" s="54">
        <v>15.58</v>
      </c>
      <c r="M301" s="54">
        <v>14.74</v>
      </c>
      <c r="N301" s="54">
        <v>15.17</v>
      </c>
      <c r="O301" s="106" t="s">
        <v>52</v>
      </c>
      <c r="P301" s="106" t="s">
        <v>52</v>
      </c>
      <c r="Q301" s="106" t="s">
        <v>52</v>
      </c>
    </row>
    <row r="302" spans="1:17" ht="12.75" customHeight="1">
      <c r="A302" s="21" t="s">
        <v>221</v>
      </c>
      <c r="B302" s="20" t="s">
        <v>41</v>
      </c>
      <c r="C302" s="54">
        <v>2.76</v>
      </c>
      <c r="D302" s="106" t="s">
        <v>52</v>
      </c>
      <c r="E302" s="54">
        <v>0.59</v>
      </c>
      <c r="F302" s="54">
        <v>5.58</v>
      </c>
      <c r="G302" s="106" t="s">
        <v>52</v>
      </c>
      <c r="H302" s="54">
        <v>2.63</v>
      </c>
      <c r="I302" s="54">
        <v>3.71</v>
      </c>
      <c r="J302" s="106" t="s">
        <v>52</v>
      </c>
      <c r="K302" s="54">
        <v>1.31</v>
      </c>
      <c r="L302" s="54">
        <v>15.96</v>
      </c>
      <c r="M302" s="54">
        <v>15.23</v>
      </c>
      <c r="N302" s="54">
        <v>15.56</v>
      </c>
      <c r="O302" s="54">
        <v>11.47</v>
      </c>
      <c r="P302" s="54">
        <v>5.43</v>
      </c>
      <c r="Q302" s="54">
        <v>8.32</v>
      </c>
    </row>
    <row r="303" spans="1:17" ht="12.75" customHeight="1">
      <c r="A303" s="21" t="s">
        <v>221</v>
      </c>
      <c r="B303" s="20" t="s">
        <v>42</v>
      </c>
      <c r="C303" s="106" t="s">
        <v>52</v>
      </c>
      <c r="D303" s="54">
        <v>0.11</v>
      </c>
      <c r="E303" s="106" t="s">
        <v>52</v>
      </c>
      <c r="F303" s="106" t="s">
        <v>52</v>
      </c>
      <c r="G303" s="106" t="s">
        <v>52</v>
      </c>
      <c r="H303" s="106" t="s">
        <v>52</v>
      </c>
      <c r="I303" s="106" t="s">
        <v>52</v>
      </c>
      <c r="J303" s="106" t="s">
        <v>52</v>
      </c>
      <c r="K303" s="106" t="s">
        <v>52</v>
      </c>
      <c r="L303" s="54">
        <v>15.75</v>
      </c>
      <c r="M303" s="54">
        <v>17.350000000000001</v>
      </c>
      <c r="N303" s="54">
        <v>16.600000000000001</v>
      </c>
      <c r="O303" s="54">
        <v>2.25</v>
      </c>
      <c r="P303" s="54">
        <v>2.77</v>
      </c>
      <c r="Q303" s="54">
        <v>2.5099999999999998</v>
      </c>
    </row>
    <row r="304" spans="1:17" ht="12.75" customHeight="1">
      <c r="A304" s="21" t="s">
        <v>221</v>
      </c>
      <c r="B304" s="20" t="s">
        <v>43</v>
      </c>
      <c r="C304" s="54">
        <v>1.49</v>
      </c>
      <c r="D304" s="54">
        <v>1.1599999999999999</v>
      </c>
      <c r="E304" s="54">
        <v>1.33</v>
      </c>
      <c r="F304" s="106" t="s">
        <v>52</v>
      </c>
      <c r="G304" s="106" t="s">
        <v>52</v>
      </c>
      <c r="H304" s="106" t="s">
        <v>52</v>
      </c>
      <c r="I304" s="54">
        <v>0.14000000000000001</v>
      </c>
      <c r="J304" s="106" t="s">
        <v>52</v>
      </c>
      <c r="K304" s="106" t="s">
        <v>52</v>
      </c>
      <c r="L304" s="54">
        <v>18.010000000000002</v>
      </c>
      <c r="M304" s="54">
        <v>19.059999999999999</v>
      </c>
      <c r="N304" s="54">
        <v>18.57</v>
      </c>
      <c r="O304" s="106" t="s">
        <v>52</v>
      </c>
      <c r="P304" s="54">
        <v>0.01</v>
      </c>
      <c r="Q304" s="106" t="s">
        <v>52</v>
      </c>
    </row>
    <row r="305" spans="1:17" ht="12.75" customHeight="1">
      <c r="A305" s="21" t="s">
        <v>221</v>
      </c>
      <c r="B305" s="20" t="s">
        <v>44</v>
      </c>
      <c r="C305" s="106" t="s">
        <v>52</v>
      </c>
      <c r="D305" s="106" t="s">
        <v>52</v>
      </c>
      <c r="E305" s="106" t="s">
        <v>52</v>
      </c>
      <c r="F305" s="106" t="s">
        <v>52</v>
      </c>
      <c r="G305" s="106" t="s">
        <v>52</v>
      </c>
      <c r="H305" s="106" t="s">
        <v>52</v>
      </c>
      <c r="I305" s="106" t="s">
        <v>52</v>
      </c>
      <c r="J305" s="106" t="s">
        <v>52</v>
      </c>
      <c r="K305" s="106" t="s">
        <v>52</v>
      </c>
      <c r="L305" s="54">
        <v>4.47</v>
      </c>
      <c r="M305" s="54">
        <v>10.210000000000001</v>
      </c>
      <c r="N305" s="54">
        <v>7.71</v>
      </c>
      <c r="O305" s="106" t="s">
        <v>52</v>
      </c>
      <c r="P305" s="54">
        <v>1.68</v>
      </c>
      <c r="Q305" s="54">
        <v>0.32</v>
      </c>
    </row>
    <row r="306" spans="1:17" ht="12.75" customHeight="1">
      <c r="A306" s="48" t="s">
        <v>68</v>
      </c>
      <c r="B306" s="20" t="s">
        <v>41</v>
      </c>
      <c r="C306" s="149">
        <v>2.25</v>
      </c>
      <c r="D306" s="149">
        <v>1.54</v>
      </c>
      <c r="E306" s="149">
        <v>1.92</v>
      </c>
      <c r="F306" s="149">
        <v>2.74</v>
      </c>
      <c r="G306" s="149">
        <v>3</v>
      </c>
      <c r="H306" s="149">
        <v>2.86</v>
      </c>
      <c r="I306" s="149">
        <v>2.42</v>
      </c>
      <c r="J306" s="149">
        <v>2.06</v>
      </c>
      <c r="K306" s="149">
        <v>2.25</v>
      </c>
      <c r="L306" s="147">
        <v>13.66</v>
      </c>
      <c r="M306" s="147">
        <v>13.6</v>
      </c>
      <c r="N306" s="147">
        <v>13.63</v>
      </c>
      <c r="O306" s="147">
        <v>4.8499999999999996</v>
      </c>
      <c r="P306" s="147">
        <v>3.59</v>
      </c>
      <c r="Q306" s="147">
        <v>4.26</v>
      </c>
    </row>
    <row r="307" spans="1:17" ht="12.75" customHeight="1">
      <c r="A307" s="48" t="s">
        <v>68</v>
      </c>
      <c r="B307" s="20" t="s">
        <v>42</v>
      </c>
      <c r="C307" s="149">
        <v>4.97</v>
      </c>
      <c r="D307" s="149">
        <v>4.7300000000000004</v>
      </c>
      <c r="E307" s="149">
        <v>4.8600000000000003</v>
      </c>
      <c r="F307" s="149">
        <v>6.06</v>
      </c>
      <c r="G307" s="149">
        <v>7.14</v>
      </c>
      <c r="H307" s="149">
        <v>6.59</v>
      </c>
      <c r="I307" s="149">
        <v>5.35</v>
      </c>
      <c r="J307" s="149">
        <v>5.56</v>
      </c>
      <c r="K307" s="149">
        <v>5.45</v>
      </c>
      <c r="L307" s="147">
        <v>21.8</v>
      </c>
      <c r="M307" s="147">
        <v>21.47</v>
      </c>
      <c r="N307" s="147">
        <v>21.64</v>
      </c>
      <c r="O307" s="147">
        <v>4.9800000000000004</v>
      </c>
      <c r="P307" s="147">
        <v>4.66</v>
      </c>
      <c r="Q307" s="147">
        <v>4.83</v>
      </c>
    </row>
    <row r="308" spans="1:17" ht="12.75" customHeight="1">
      <c r="A308" s="48" t="s">
        <v>68</v>
      </c>
      <c r="B308" s="20" t="s">
        <v>43</v>
      </c>
      <c r="C308" s="149">
        <v>3.82</v>
      </c>
      <c r="D308" s="149">
        <v>3.48</v>
      </c>
      <c r="E308" s="149">
        <v>3.65</v>
      </c>
      <c r="F308" s="149">
        <v>5.95</v>
      </c>
      <c r="G308" s="149">
        <v>6.14</v>
      </c>
      <c r="H308" s="149">
        <v>6.04</v>
      </c>
      <c r="I308" s="149">
        <v>4.53</v>
      </c>
      <c r="J308" s="149">
        <v>4.37</v>
      </c>
      <c r="K308" s="149">
        <v>4.45</v>
      </c>
      <c r="L308" s="147">
        <v>22.58</v>
      </c>
      <c r="M308" s="147">
        <v>21.16</v>
      </c>
      <c r="N308" s="147">
        <v>21.89</v>
      </c>
      <c r="O308" s="147">
        <v>0.97</v>
      </c>
      <c r="P308" s="147">
        <v>0.79</v>
      </c>
      <c r="Q308" s="147">
        <v>0.88</v>
      </c>
    </row>
    <row r="309" spans="1:17" ht="12.75" customHeight="1">
      <c r="A309" s="48" t="s">
        <v>68</v>
      </c>
      <c r="B309" s="20" t="s">
        <v>44</v>
      </c>
      <c r="C309" s="149">
        <v>3.88</v>
      </c>
      <c r="D309" s="149">
        <v>3.63</v>
      </c>
      <c r="E309" s="149">
        <v>3.76</v>
      </c>
      <c r="F309" s="149">
        <v>4.51</v>
      </c>
      <c r="G309" s="149">
        <v>6.22</v>
      </c>
      <c r="H309" s="149">
        <v>5.34</v>
      </c>
      <c r="I309" s="149">
        <v>4.0999999999999996</v>
      </c>
      <c r="J309" s="149">
        <v>4.54</v>
      </c>
      <c r="K309" s="149">
        <v>4.3099999999999996</v>
      </c>
      <c r="L309" s="146">
        <v>19.66</v>
      </c>
      <c r="M309" s="146">
        <v>19.559999999999999</v>
      </c>
      <c r="N309" s="146">
        <v>19.61</v>
      </c>
      <c r="O309" s="146">
        <v>1.01</v>
      </c>
      <c r="P309" s="146">
        <v>1.1499999999999999</v>
      </c>
      <c r="Q309" s="146">
        <v>1.08</v>
      </c>
    </row>
  </sheetData>
  <autoFilter ref="A161:Q309"/>
  <mergeCells count="24">
    <mergeCell ref="AA3:AC3"/>
    <mergeCell ref="AD3:AF3"/>
    <mergeCell ref="A158:Q158"/>
    <mergeCell ref="C160:E160"/>
    <mergeCell ref="F160:H160"/>
    <mergeCell ref="I160:K160"/>
    <mergeCell ref="L160:N160"/>
    <mergeCell ref="O160:Q160"/>
    <mergeCell ref="AG3:AI3"/>
    <mergeCell ref="S1:AI1"/>
    <mergeCell ref="S3:S4"/>
    <mergeCell ref="T3:T4"/>
    <mergeCell ref="C1:Q1"/>
    <mergeCell ref="O3:Q3"/>
    <mergeCell ref="C2:D2"/>
    <mergeCell ref="K2:L2"/>
    <mergeCell ref="C3:E3"/>
    <mergeCell ref="F3:H3"/>
    <mergeCell ref="I3:K3"/>
    <mergeCell ref="L3:N3"/>
    <mergeCell ref="U2:V2"/>
    <mergeCell ref="AC2:AD2"/>
    <mergeCell ref="U3:W3"/>
    <mergeCell ref="X3:Z3"/>
  </mergeCells>
  <conditionalFormatting sqref="C5:Q148 C163:Q163 C212:Q212 C257:Q257 C268:Q268 C303 C298 C266 C259 C246 C233:C236 C216:C217 C213 C193 D302 D236:D237 D233 D216:D218 D213:D214 D200 D192:D193 D190 D173 C305:E305 E303 C291:E291 C279:E282 E259 C250:E250 C242:E242 E233:E237 C231:E231 C225:E225 E216:E217 E213 C210:E211 C206:E207 C202:E202 C197:E198 D195:E195 E193 C182:E185 C178:E178 C169:E169 C164:E167 F303:F305 E266:F266 F246 F231:F233 F191 F183 G302:G305 G259 G253 G232:G234 G193 G182:G183 G171 H303:H305 F279:H281 F251:H251 F248:H248 H231:H233 F216:H218 F210:H210 F204:H204 H191 H183 G173:H173 F165:H166 I305 I303 H266:I266 I259 I246 I231:I236 I216:I217 I206 I165:I167 J302:J305 J291 J236:J237 J233:J234 J173 K303:K305 E298:K298 C296:K296 C293:K293 I279:K282 C272:K273 C261:K261 K259 C255:K255 I250:K250 I242:K242 K233:K236 K231 I225:K225 C222:K223 J216:K218 I210:K211 F201:K202 F199:K199 F195:K197 I193:K193 F185:K185 I182:K183 I178:K178 I169:K169 J164:K167 L246:L247 L201 M200:M201 M165 K266:N266 L262:N262 L254:N255 N246 L237:N237 L222:N222 L218:N218 M193:N193 L182:N185 C180:N180 O304:O305 O287:O289 O274:O277 O263:O266 O246:O249 O238 O206 O187 P296 P275:P277 P263:P265 P258:P259 P220 P218 P216 Q304 O301:Q301 P286:Q289 Q274:Q277 L272:Q272 Q263:Q266 Q259 O255:Q255 L251:Q251 P247:Q249 P237:Q238 O222:Q230 Q206 N201:Q201 O184:Q184 O178:Q181">
    <cfRule type="cellIs" dxfId="2" priority="40" operator="lessThan">
      <formula>0</formula>
    </cfRule>
  </conditionalFormatting>
  <conditionalFormatting sqref="C5:Q148 C149:K152 C163:Q163 C212:Q212 C257:Q257 C268:Q268 C303 C298 C266 C259 C246 C233:C236 C216:C217 C213 C193 D302 D236:D237 D233 D216:D218 D213:D214 D200 D192:D193 D190 D173 C305:E305 E303 C291:E291 C279:E282 E259 C250:E250 C242:E242 E233:E237 C231:E231 C225:E225 E216:E217 E213 C210:E211 C206:E207 C202:E202 C197:E198 D195:E195 E193 C182:E185 C178:E178 C169:E169 C164:E167 F303:F305 E266:F266 F246 F231:F233 F191 F183 G302:G305 G259 G253 G232:G234 G193 G182:G183 G171 H303:H305 F279:H281 F251:H251 F248:H248 H231:H233 F216:H218 F210:H210 F204:H204 H191 H183 G173:H173 F165:H166 I305 I303 H266:I266 I259 I246 I231:I236 I216:I217 I206 I165:I167 J302:J305 J291 J236:J237 J233:J234 J173 K303:K305 E298:K298 C296:K296 C293:K293 I279:K282 C272:K273 C261:K261 K259 C255:K255 I250:K250 I242:K242 K233:K236 K231 I225:K225 C222:K223 J216:K218 I210:K211 F201:K202 F199:K199 F195:K197 I193:K193 F185:K185 I182:K183 I178:K178 I169:K169 J164:K167 L246:L247 L201 M200:M201 M165 K266:N266 L262:N262 L254:N255 N246 L237:N237 L222:N222 L218:N218 M193:N193 L182:N185 C180:N180 O304:O305 O287:O289 O274:O277 O263:O266 O246:O249 O238 O206 O187 P296 P275:P277 P263:P265 P258:P259 P220 P218 P216 Q304 O301:Q301 P286:Q289 Q274:Q277 L272:Q272 Q263:Q266 Q259 O255:Q255 L251:Q251 P247:Q249 P237:Q238 O222:Q230 Q206 N201:Q201 O184:Q184 O178:Q181">
    <cfRule type="cellIs" dxfId="1" priority="39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="95" zoomScaleNormal="95" workbookViewId="0"/>
  </sheetViews>
  <sheetFormatPr defaultRowHeight="14.5"/>
  <cols>
    <col min="2" max="2" width="25.54296875" customWidth="1"/>
    <col min="3" max="11" width="8.7265625" bestFit="1" customWidth="1"/>
  </cols>
  <sheetData>
    <row r="1" spans="2:11">
      <c r="B1" s="3"/>
    </row>
    <row r="2" spans="2:11">
      <c r="B2" s="283" t="s">
        <v>259</v>
      </c>
      <c r="C2" s="283"/>
      <c r="D2" s="283"/>
      <c r="E2" s="283"/>
      <c r="F2" s="283"/>
      <c r="G2" s="283"/>
      <c r="H2" s="283"/>
      <c r="I2" s="283"/>
      <c r="J2" s="283"/>
      <c r="K2" s="283"/>
    </row>
    <row r="3" spans="2:11" ht="15" customHeight="1">
      <c r="B3" s="284" t="s">
        <v>70</v>
      </c>
      <c r="C3" s="250" t="s">
        <v>71</v>
      </c>
      <c r="D3" s="250"/>
      <c r="E3" s="250"/>
      <c r="F3" s="250" t="s">
        <v>72</v>
      </c>
      <c r="G3" s="250"/>
      <c r="H3" s="250"/>
      <c r="I3" s="250" t="s">
        <v>129</v>
      </c>
      <c r="J3" s="250"/>
      <c r="K3" s="250"/>
    </row>
    <row r="4" spans="2:11">
      <c r="B4" s="284"/>
      <c r="C4" s="160" t="s">
        <v>0</v>
      </c>
      <c r="D4" s="160" t="s">
        <v>65</v>
      </c>
      <c r="E4" s="160" t="s">
        <v>40</v>
      </c>
      <c r="F4" s="160" t="s">
        <v>0</v>
      </c>
      <c r="G4" s="160" t="s">
        <v>65</v>
      </c>
      <c r="H4" s="160" t="s">
        <v>40</v>
      </c>
      <c r="I4" s="154" t="s">
        <v>0</v>
      </c>
      <c r="J4" s="154" t="s">
        <v>65</v>
      </c>
      <c r="K4" s="154" t="s">
        <v>40</v>
      </c>
    </row>
    <row r="5" spans="2:11">
      <c r="B5" s="5" t="s">
        <v>185</v>
      </c>
      <c r="C5" s="5">
        <v>94.34</v>
      </c>
      <c r="D5" s="5">
        <v>96.17</v>
      </c>
      <c r="E5" s="5">
        <v>95.24</v>
      </c>
      <c r="F5" s="5">
        <v>94.46</v>
      </c>
      <c r="G5" s="5">
        <v>99.28</v>
      </c>
      <c r="H5" s="5">
        <v>96.81</v>
      </c>
      <c r="I5" s="5">
        <v>75.53</v>
      </c>
      <c r="J5" s="5">
        <v>85.96</v>
      </c>
      <c r="K5" s="5">
        <v>80.55</v>
      </c>
    </row>
    <row r="6" spans="2:11">
      <c r="B6" s="5" t="s">
        <v>187</v>
      </c>
      <c r="C6" s="5">
        <v>46.68</v>
      </c>
      <c r="D6" s="5">
        <v>46.46</v>
      </c>
      <c r="E6" s="5">
        <v>46.58</v>
      </c>
      <c r="F6" s="5">
        <v>41.9</v>
      </c>
      <c r="G6" s="5">
        <v>41.98</v>
      </c>
      <c r="H6" s="5">
        <v>41.94</v>
      </c>
      <c r="I6" s="5">
        <v>39.29</v>
      </c>
      <c r="J6" s="5">
        <v>38.67</v>
      </c>
      <c r="K6" s="5">
        <v>38.99</v>
      </c>
    </row>
    <row r="7" spans="2:11">
      <c r="B7" s="5" t="s">
        <v>188</v>
      </c>
      <c r="C7" s="5">
        <v>50.19</v>
      </c>
      <c r="D7" s="5">
        <v>49.78</v>
      </c>
      <c r="E7" s="5">
        <v>49.99</v>
      </c>
      <c r="F7" s="5">
        <v>33.65</v>
      </c>
      <c r="G7" s="5">
        <v>36.54</v>
      </c>
      <c r="H7" s="5">
        <v>35.049999999999997</v>
      </c>
      <c r="I7" s="5">
        <v>26.55</v>
      </c>
      <c r="J7" s="5">
        <v>28.56</v>
      </c>
      <c r="K7" s="5">
        <v>27.52</v>
      </c>
    </row>
    <row r="8" spans="2:11">
      <c r="B8" s="5" t="s">
        <v>189</v>
      </c>
      <c r="C8" s="5">
        <v>66.41</v>
      </c>
      <c r="D8" s="5">
        <v>69.39</v>
      </c>
      <c r="E8" s="5">
        <v>67.88</v>
      </c>
      <c r="F8" s="5">
        <v>49.78</v>
      </c>
      <c r="G8" s="5">
        <v>56.46</v>
      </c>
      <c r="H8" s="5">
        <v>53.05</v>
      </c>
      <c r="I8" s="5">
        <v>32.49</v>
      </c>
      <c r="J8" s="5">
        <v>36.06</v>
      </c>
      <c r="K8" s="5">
        <v>34.24</v>
      </c>
    </row>
    <row r="9" spans="2:11">
      <c r="B9" s="5" t="s">
        <v>190</v>
      </c>
      <c r="C9" s="5">
        <v>92.26</v>
      </c>
      <c r="D9" s="5">
        <v>95.88</v>
      </c>
      <c r="E9" s="5">
        <v>94.03</v>
      </c>
      <c r="F9" s="5">
        <v>58.59</v>
      </c>
      <c r="G9" s="5">
        <v>64.45</v>
      </c>
      <c r="H9" s="5">
        <v>61.44</v>
      </c>
      <c r="I9" s="5">
        <v>36.979999999999997</v>
      </c>
      <c r="J9" s="5">
        <v>39.33</v>
      </c>
      <c r="K9" s="5">
        <v>38.119999999999997</v>
      </c>
    </row>
    <row r="10" spans="2:11">
      <c r="B10" s="5" t="s">
        <v>191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</row>
    <row r="11" spans="2:11">
      <c r="B11" s="5" t="s">
        <v>192</v>
      </c>
      <c r="C11" s="5">
        <v>93.21</v>
      </c>
      <c r="D11" s="5">
        <v>94.47</v>
      </c>
      <c r="E11" s="5">
        <v>93.82</v>
      </c>
      <c r="F11" s="5">
        <v>75.819999999999993</v>
      </c>
      <c r="G11" s="5">
        <v>79</v>
      </c>
      <c r="H11" s="5">
        <v>77.36</v>
      </c>
      <c r="I11" s="5">
        <v>47.18</v>
      </c>
      <c r="J11" s="5">
        <v>55.37</v>
      </c>
      <c r="K11" s="5">
        <v>51.16</v>
      </c>
    </row>
    <row r="12" spans="2:11">
      <c r="B12" s="5" t="s">
        <v>193</v>
      </c>
      <c r="C12" s="5">
        <v>96.51</v>
      </c>
      <c r="D12" s="5">
        <v>98.69</v>
      </c>
      <c r="E12" s="5">
        <v>97.52</v>
      </c>
      <c r="F12" s="5">
        <v>91.47</v>
      </c>
      <c r="G12" s="5">
        <v>90.38</v>
      </c>
      <c r="H12" s="5">
        <v>90.96</v>
      </c>
      <c r="I12" s="5">
        <v>70</v>
      </c>
      <c r="J12" s="5">
        <v>69.88</v>
      </c>
      <c r="K12" s="5">
        <v>69.94</v>
      </c>
    </row>
    <row r="13" spans="2:11">
      <c r="B13" s="5" t="s">
        <v>194</v>
      </c>
      <c r="C13" s="8">
        <v>100</v>
      </c>
      <c r="D13" s="8">
        <v>100</v>
      </c>
      <c r="E13" s="8">
        <v>100</v>
      </c>
      <c r="F13" s="5">
        <v>93.93</v>
      </c>
      <c r="G13" s="5">
        <v>92.85</v>
      </c>
      <c r="H13" s="5">
        <v>93.43</v>
      </c>
      <c r="I13" s="5">
        <v>84.23</v>
      </c>
      <c r="J13" s="5">
        <v>84.19</v>
      </c>
      <c r="K13" s="5">
        <v>84.21</v>
      </c>
    </row>
    <row r="14" spans="2:11">
      <c r="B14" s="5" t="s">
        <v>195</v>
      </c>
      <c r="C14" s="8">
        <v>100</v>
      </c>
      <c r="D14" s="8">
        <v>100</v>
      </c>
      <c r="E14" s="8">
        <v>100</v>
      </c>
      <c r="F14" s="8">
        <v>100</v>
      </c>
      <c r="G14" s="8">
        <v>100</v>
      </c>
      <c r="H14" s="8">
        <v>100</v>
      </c>
      <c r="I14" s="5">
        <v>72.44</v>
      </c>
      <c r="J14" s="5">
        <v>70.63</v>
      </c>
      <c r="K14" s="5">
        <v>71.56</v>
      </c>
    </row>
    <row r="15" spans="2:11">
      <c r="B15" s="5" t="s">
        <v>196</v>
      </c>
      <c r="C15" s="5">
        <v>97.9</v>
      </c>
      <c r="D15" s="5">
        <v>97.24</v>
      </c>
      <c r="E15" s="5">
        <v>97.58</v>
      </c>
      <c r="F15" s="8">
        <v>100</v>
      </c>
      <c r="G15" s="8">
        <v>100</v>
      </c>
      <c r="H15" s="8">
        <v>100</v>
      </c>
      <c r="I15" s="5">
        <v>91.74</v>
      </c>
      <c r="J15" s="5">
        <v>96.36</v>
      </c>
      <c r="K15" s="5">
        <v>93.98</v>
      </c>
    </row>
    <row r="16" spans="2:11">
      <c r="B16" s="5" t="s">
        <v>197</v>
      </c>
      <c r="C16" s="5">
        <v>96.31</v>
      </c>
      <c r="D16" s="5">
        <v>95.41</v>
      </c>
      <c r="E16" s="5">
        <v>95.88</v>
      </c>
      <c r="F16" s="5">
        <v>89.43</v>
      </c>
      <c r="G16" s="5">
        <v>85.15</v>
      </c>
      <c r="H16" s="5">
        <v>87.44</v>
      </c>
      <c r="I16" s="5">
        <v>74.540000000000006</v>
      </c>
      <c r="J16" s="5">
        <v>61.67</v>
      </c>
      <c r="K16" s="5">
        <v>68.540000000000006</v>
      </c>
    </row>
    <row r="17" spans="2:11">
      <c r="B17" s="5" t="s">
        <v>198</v>
      </c>
      <c r="C17" s="8">
        <v>100</v>
      </c>
      <c r="D17" s="5">
        <v>99.07</v>
      </c>
      <c r="E17" s="8">
        <v>100</v>
      </c>
      <c r="F17" s="8">
        <v>100</v>
      </c>
      <c r="G17" s="5">
        <v>99.68</v>
      </c>
      <c r="H17" s="8">
        <v>100</v>
      </c>
      <c r="I17" s="5">
        <v>98.98</v>
      </c>
      <c r="J17" s="5">
        <v>87.07</v>
      </c>
      <c r="K17" s="5">
        <v>93.31</v>
      </c>
    </row>
    <row r="18" spans="2:11">
      <c r="B18" s="5" t="s">
        <v>199</v>
      </c>
      <c r="C18" s="5">
        <v>98.89</v>
      </c>
      <c r="D18" s="5">
        <v>98.85</v>
      </c>
      <c r="E18" s="5">
        <v>98.87</v>
      </c>
      <c r="F18" s="5">
        <v>96.23</v>
      </c>
      <c r="G18" s="5">
        <v>95.63</v>
      </c>
      <c r="H18" s="5">
        <v>95.94</v>
      </c>
      <c r="I18" s="5">
        <v>86.31</v>
      </c>
      <c r="J18" s="5">
        <v>87.67</v>
      </c>
      <c r="K18" s="5">
        <v>86.95</v>
      </c>
    </row>
    <row r="19" spans="2:11">
      <c r="B19" s="5" t="s">
        <v>200</v>
      </c>
      <c r="C19" s="5">
        <v>74.06</v>
      </c>
      <c r="D19" s="5">
        <v>74.760000000000005</v>
      </c>
      <c r="E19" s="5">
        <v>74.39</v>
      </c>
      <c r="F19" s="5">
        <v>63</v>
      </c>
      <c r="G19" s="5">
        <v>64.319999999999993</v>
      </c>
      <c r="H19" s="5">
        <v>63.62</v>
      </c>
      <c r="I19" s="5">
        <v>56.81</v>
      </c>
      <c r="J19" s="5">
        <v>55.76</v>
      </c>
      <c r="K19" s="5">
        <v>56.32</v>
      </c>
    </row>
    <row r="20" spans="2:11">
      <c r="B20" s="5" t="s">
        <v>201</v>
      </c>
      <c r="C20" s="5">
        <v>76.069999999999993</v>
      </c>
      <c r="D20" s="5">
        <v>77.41</v>
      </c>
      <c r="E20" s="5">
        <v>76.73</v>
      </c>
      <c r="F20" s="5">
        <v>51.79</v>
      </c>
      <c r="G20" s="5">
        <v>54.77</v>
      </c>
      <c r="H20" s="5">
        <v>53.24</v>
      </c>
      <c r="I20" s="5">
        <v>31.8</v>
      </c>
      <c r="J20" s="5">
        <v>32.340000000000003</v>
      </c>
      <c r="K20" s="5">
        <v>32.06</v>
      </c>
    </row>
    <row r="21" spans="2:11">
      <c r="B21" s="5" t="s">
        <v>202</v>
      </c>
      <c r="C21" s="5">
        <v>92.92</v>
      </c>
      <c r="D21" s="5">
        <v>92.4</v>
      </c>
      <c r="E21" s="5">
        <v>92.67</v>
      </c>
      <c r="F21" s="5">
        <v>84.39</v>
      </c>
      <c r="G21" s="5">
        <v>84.49</v>
      </c>
      <c r="H21" s="5">
        <v>84.44</v>
      </c>
      <c r="I21" s="5">
        <v>73.66</v>
      </c>
      <c r="J21" s="5">
        <v>74.44</v>
      </c>
      <c r="K21" s="5">
        <v>74.040000000000006</v>
      </c>
    </row>
    <row r="22" spans="2:11">
      <c r="B22" s="5" t="s">
        <v>203</v>
      </c>
      <c r="C22" s="5">
        <v>99.29</v>
      </c>
      <c r="D22" s="5">
        <v>99.17</v>
      </c>
      <c r="E22" s="5">
        <v>99.23</v>
      </c>
      <c r="F22" s="8">
        <v>100</v>
      </c>
      <c r="G22" s="8">
        <v>100</v>
      </c>
      <c r="H22" s="8">
        <v>100</v>
      </c>
      <c r="I22" s="8">
        <v>100</v>
      </c>
      <c r="J22" s="8">
        <v>100</v>
      </c>
      <c r="K22" s="8">
        <v>100</v>
      </c>
    </row>
    <row r="23" spans="2:11">
      <c r="B23" s="5" t="s">
        <v>204</v>
      </c>
      <c r="C23" s="8">
        <v>100</v>
      </c>
      <c r="D23" s="8">
        <v>100</v>
      </c>
      <c r="E23" s="8">
        <v>100</v>
      </c>
      <c r="F23" s="5">
        <v>78.709999999999994</v>
      </c>
      <c r="G23" s="5">
        <v>87.89</v>
      </c>
      <c r="H23" s="5">
        <v>83.13</v>
      </c>
      <c r="I23" s="5">
        <v>72.89</v>
      </c>
      <c r="J23" s="5">
        <v>83.08</v>
      </c>
      <c r="K23" s="5">
        <v>78.069999999999993</v>
      </c>
    </row>
    <row r="24" spans="2:11">
      <c r="B24" s="5" t="s">
        <v>205</v>
      </c>
      <c r="C24" s="5">
        <v>76.510000000000005</v>
      </c>
      <c r="D24" s="5">
        <v>77.45</v>
      </c>
      <c r="E24" s="5">
        <v>76.959999999999994</v>
      </c>
      <c r="F24" s="5">
        <v>62.17</v>
      </c>
      <c r="G24" s="5">
        <v>62</v>
      </c>
      <c r="H24" s="5">
        <v>62.09</v>
      </c>
      <c r="I24" s="5">
        <v>40.21</v>
      </c>
      <c r="J24" s="5">
        <v>35.450000000000003</v>
      </c>
      <c r="K24" s="5">
        <v>37.880000000000003</v>
      </c>
    </row>
    <row r="25" spans="2:11">
      <c r="B25" s="5" t="s">
        <v>206</v>
      </c>
      <c r="C25" s="5">
        <v>96.94</v>
      </c>
      <c r="D25" s="5">
        <v>97.16</v>
      </c>
      <c r="E25" s="5">
        <v>97.04</v>
      </c>
      <c r="F25" s="5">
        <v>94.94</v>
      </c>
      <c r="G25" s="5">
        <v>92.89</v>
      </c>
      <c r="H25" s="5">
        <v>93.97</v>
      </c>
      <c r="I25" s="5">
        <v>83.02</v>
      </c>
      <c r="J25" s="5">
        <v>78.22</v>
      </c>
      <c r="K25" s="5">
        <v>80.760000000000005</v>
      </c>
    </row>
    <row r="26" spans="2:11">
      <c r="B26" s="5" t="s">
        <v>207</v>
      </c>
      <c r="C26" s="5">
        <v>58.76</v>
      </c>
      <c r="D26" s="5">
        <v>56.07</v>
      </c>
      <c r="E26" s="5">
        <v>57.43</v>
      </c>
      <c r="F26" s="5">
        <v>50.98</v>
      </c>
      <c r="G26" s="5">
        <v>50.36</v>
      </c>
      <c r="H26" s="5">
        <v>50.67</v>
      </c>
      <c r="I26" s="5">
        <v>43.81</v>
      </c>
      <c r="J26" s="5">
        <v>41.46</v>
      </c>
      <c r="K26" s="5">
        <v>42.63</v>
      </c>
    </row>
    <row r="27" spans="2:11">
      <c r="B27" s="5" t="s">
        <v>208</v>
      </c>
      <c r="C27" s="5">
        <v>58.01</v>
      </c>
      <c r="D27" s="5">
        <v>62.37</v>
      </c>
      <c r="E27" s="5">
        <v>60.15</v>
      </c>
      <c r="F27" s="5">
        <v>43.98</v>
      </c>
      <c r="G27" s="5">
        <v>50.94</v>
      </c>
      <c r="H27" s="5">
        <v>47.42</v>
      </c>
      <c r="I27" s="5">
        <v>33.229999999999997</v>
      </c>
      <c r="J27" s="5">
        <v>39.31</v>
      </c>
      <c r="K27" s="5">
        <v>36.24</v>
      </c>
    </row>
    <row r="28" spans="2:11">
      <c r="B28" s="5" t="s">
        <v>209</v>
      </c>
      <c r="C28" s="5">
        <v>59.49</v>
      </c>
      <c r="D28" s="5">
        <v>59.25</v>
      </c>
      <c r="E28" s="5">
        <v>59.37</v>
      </c>
      <c r="F28" s="5">
        <v>44.66</v>
      </c>
      <c r="G28" s="5">
        <v>46.67</v>
      </c>
      <c r="H28" s="5">
        <v>45.61</v>
      </c>
      <c r="I28" s="5">
        <v>35.11</v>
      </c>
      <c r="J28" s="5">
        <v>41.32</v>
      </c>
      <c r="K28" s="5">
        <v>38.11</v>
      </c>
    </row>
    <row r="29" spans="2:11">
      <c r="B29" s="5" t="s">
        <v>210</v>
      </c>
      <c r="C29" s="5">
        <v>56.41</v>
      </c>
      <c r="D29" s="5">
        <v>56.6</v>
      </c>
      <c r="E29" s="5">
        <v>56.5</v>
      </c>
      <c r="F29" s="5">
        <v>46.89</v>
      </c>
      <c r="G29" s="5">
        <v>47.63</v>
      </c>
      <c r="H29" s="5">
        <v>47.25</v>
      </c>
      <c r="I29" s="5">
        <v>41.28</v>
      </c>
      <c r="J29" s="5">
        <v>43.84</v>
      </c>
      <c r="K29" s="5">
        <v>42.53</v>
      </c>
    </row>
    <row r="30" spans="2:11">
      <c r="B30" s="5" t="s">
        <v>211</v>
      </c>
      <c r="C30" s="5">
        <v>88.98</v>
      </c>
      <c r="D30" s="5">
        <v>89.05</v>
      </c>
      <c r="E30" s="5">
        <v>89.01</v>
      </c>
      <c r="F30" s="5">
        <v>73.010000000000005</v>
      </c>
      <c r="G30" s="5">
        <v>73.13</v>
      </c>
      <c r="H30" s="5">
        <v>73.069999999999993</v>
      </c>
      <c r="I30" s="5">
        <v>59.68</v>
      </c>
      <c r="J30" s="5">
        <v>62.82</v>
      </c>
      <c r="K30" s="5">
        <v>61.2</v>
      </c>
    </row>
    <row r="31" spans="2:11">
      <c r="B31" s="5" t="s">
        <v>212</v>
      </c>
      <c r="C31" s="5">
        <v>97.81</v>
      </c>
      <c r="D31" s="5">
        <v>98.3</v>
      </c>
      <c r="E31" s="5">
        <v>98.05</v>
      </c>
      <c r="F31" s="5">
        <v>96.14</v>
      </c>
      <c r="G31" s="5">
        <v>96.06</v>
      </c>
      <c r="H31" s="5">
        <v>96.1</v>
      </c>
      <c r="I31" s="5">
        <v>89.36</v>
      </c>
      <c r="J31" s="5">
        <v>93.21</v>
      </c>
      <c r="K31" s="5">
        <v>91.21</v>
      </c>
    </row>
    <row r="32" spans="2:11">
      <c r="B32" s="5" t="s">
        <v>213</v>
      </c>
      <c r="C32" s="5">
        <v>89.11</v>
      </c>
      <c r="D32" s="5">
        <v>89.76</v>
      </c>
      <c r="E32" s="5">
        <v>89.4</v>
      </c>
      <c r="F32" s="5">
        <v>80.989999999999995</v>
      </c>
      <c r="G32" s="5">
        <v>81.91</v>
      </c>
      <c r="H32" s="5">
        <v>81.400000000000006</v>
      </c>
      <c r="I32" s="8">
        <v>100</v>
      </c>
      <c r="J32" s="8">
        <v>100</v>
      </c>
      <c r="K32" s="8">
        <v>100</v>
      </c>
    </row>
    <row r="33" spans="2:11">
      <c r="B33" s="5" t="s">
        <v>214</v>
      </c>
      <c r="C33" s="5">
        <v>80.260000000000005</v>
      </c>
      <c r="D33" s="5">
        <v>80.88</v>
      </c>
      <c r="E33" s="5">
        <v>80.55</v>
      </c>
      <c r="F33" s="5">
        <v>65.39</v>
      </c>
      <c r="G33" s="5">
        <v>62.14</v>
      </c>
      <c r="H33" s="5">
        <v>63.86</v>
      </c>
      <c r="I33" s="5">
        <v>50.32</v>
      </c>
      <c r="J33" s="5">
        <v>44.31</v>
      </c>
      <c r="K33" s="5">
        <v>47.53</v>
      </c>
    </row>
    <row r="34" spans="2:11">
      <c r="B34" s="5" t="s">
        <v>215</v>
      </c>
      <c r="C34" s="5">
        <v>93.44</v>
      </c>
      <c r="D34" s="8">
        <v>100</v>
      </c>
      <c r="E34" s="5">
        <v>96.8</v>
      </c>
      <c r="F34" s="5">
        <v>58.78</v>
      </c>
      <c r="G34" s="5">
        <v>69.930000000000007</v>
      </c>
      <c r="H34" s="5">
        <v>64</v>
      </c>
      <c r="I34" s="5">
        <v>54.95</v>
      </c>
      <c r="J34" s="5">
        <v>68.28</v>
      </c>
      <c r="K34" s="5">
        <v>61.3</v>
      </c>
    </row>
    <row r="35" spans="2:11">
      <c r="B35" s="5" t="s">
        <v>216</v>
      </c>
      <c r="C35" s="5">
        <v>92.74</v>
      </c>
      <c r="D35" s="5">
        <v>91.92</v>
      </c>
      <c r="E35" s="5">
        <v>92.34</v>
      </c>
      <c r="F35" s="5">
        <v>87.57</v>
      </c>
      <c r="G35" s="5">
        <v>87.88</v>
      </c>
      <c r="H35" s="5">
        <v>87.72</v>
      </c>
      <c r="I35" s="5">
        <v>81.48</v>
      </c>
      <c r="J35" s="5">
        <v>84.64</v>
      </c>
      <c r="K35" s="5">
        <v>83.01</v>
      </c>
    </row>
    <row r="36" spans="2:11">
      <c r="B36" s="5" t="s">
        <v>217</v>
      </c>
      <c r="C36" s="5">
        <v>80.540000000000006</v>
      </c>
      <c r="D36" s="5">
        <v>81.95</v>
      </c>
      <c r="E36" s="5">
        <v>81.22</v>
      </c>
      <c r="F36" s="5">
        <v>68.44</v>
      </c>
      <c r="G36" s="5">
        <v>70.239999999999995</v>
      </c>
      <c r="H36" s="5">
        <v>69.31</v>
      </c>
      <c r="I36" s="5">
        <v>64.08</v>
      </c>
      <c r="J36" s="5">
        <v>65.260000000000005</v>
      </c>
      <c r="K36" s="5">
        <v>64.66</v>
      </c>
    </row>
    <row r="37" spans="2:11">
      <c r="B37" s="5" t="s">
        <v>218</v>
      </c>
      <c r="C37" s="5">
        <v>95.09</v>
      </c>
      <c r="D37" s="5">
        <v>94.93</v>
      </c>
      <c r="E37" s="5">
        <v>95.01</v>
      </c>
      <c r="F37" s="5">
        <v>77.89</v>
      </c>
      <c r="G37" s="5">
        <v>80.86</v>
      </c>
      <c r="H37" s="5">
        <v>79.34</v>
      </c>
      <c r="I37" s="5">
        <v>47.62</v>
      </c>
      <c r="J37" s="5">
        <v>51.94</v>
      </c>
      <c r="K37" s="5">
        <v>49.74</v>
      </c>
    </row>
    <row r="38" spans="2:11">
      <c r="B38" s="5" t="s">
        <v>219</v>
      </c>
      <c r="C38" s="5">
        <v>76.34</v>
      </c>
      <c r="D38" s="5">
        <v>79.05</v>
      </c>
      <c r="E38" s="5">
        <v>77.63</v>
      </c>
      <c r="F38" s="5">
        <v>65.83</v>
      </c>
      <c r="G38" s="5">
        <v>67.349999999999994</v>
      </c>
      <c r="H38" s="5">
        <v>66.569999999999993</v>
      </c>
      <c r="I38" s="5">
        <v>65.8</v>
      </c>
      <c r="J38" s="5">
        <v>56.74</v>
      </c>
      <c r="K38" s="5">
        <v>61.42</v>
      </c>
    </row>
    <row r="39" spans="2:11">
      <c r="B39" s="5" t="s">
        <v>220</v>
      </c>
      <c r="C39" s="5">
        <v>86.44</v>
      </c>
      <c r="D39" s="5">
        <v>87.01</v>
      </c>
      <c r="E39" s="5">
        <v>86.71</v>
      </c>
      <c r="F39" s="5">
        <v>78.31</v>
      </c>
      <c r="G39" s="5">
        <v>79.62</v>
      </c>
      <c r="H39" s="5">
        <v>78.930000000000007</v>
      </c>
      <c r="I39" s="5">
        <v>68.72</v>
      </c>
      <c r="J39" s="5">
        <v>71.12</v>
      </c>
      <c r="K39" s="5">
        <v>69.86</v>
      </c>
    </row>
    <row r="40" spans="2:11">
      <c r="B40" s="5" t="s">
        <v>221</v>
      </c>
      <c r="C40" s="5">
        <v>91.8</v>
      </c>
      <c r="D40" s="5">
        <v>96.12</v>
      </c>
      <c r="E40" s="5">
        <v>93.85</v>
      </c>
      <c r="F40" s="5">
        <v>53.09</v>
      </c>
      <c r="G40" s="5">
        <v>61.7</v>
      </c>
      <c r="H40" s="5">
        <v>57.27</v>
      </c>
      <c r="I40" s="5">
        <v>46.48</v>
      </c>
      <c r="J40" s="5">
        <v>61.93</v>
      </c>
      <c r="K40" s="5">
        <v>53.96</v>
      </c>
    </row>
    <row r="41" spans="2:11">
      <c r="B41" s="48" t="s">
        <v>68</v>
      </c>
      <c r="C41" s="6">
        <v>85.49</v>
      </c>
      <c r="D41" s="6">
        <v>86.79</v>
      </c>
      <c r="E41" s="6">
        <v>86.11</v>
      </c>
      <c r="F41" s="6">
        <v>70.400000000000006</v>
      </c>
      <c r="G41" s="6">
        <v>71.760000000000005</v>
      </c>
      <c r="H41" s="6">
        <v>71.06</v>
      </c>
      <c r="I41" s="6">
        <v>58.54</v>
      </c>
      <c r="J41" s="6">
        <v>56.84</v>
      </c>
      <c r="K41" s="6">
        <v>57.72</v>
      </c>
    </row>
  </sheetData>
  <mergeCells count="5">
    <mergeCell ref="F3:H3"/>
    <mergeCell ref="I3:K3"/>
    <mergeCell ref="B2:K2"/>
    <mergeCell ref="C3:E3"/>
    <mergeCell ref="B3:B4"/>
  </mergeCells>
  <conditionalFormatting sqref="C17 D34 C23:E23 C13:E14 E17:F17 H17 F14:H15 I32:K32 F22:K22 C10:K10">
    <cfRule type="cellIs" dxfId="0" priority="9" operator="greaterThan">
      <formula>100</formula>
    </cfRule>
  </conditionalFormatting>
  <pageMargins left="0.2" right="0.2" top="0.75" bottom="0.75" header="0.3" footer="0.3"/>
  <pageSetup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7"/>
  <sheetViews>
    <sheetView showGridLines="0" workbookViewId="0">
      <selection sqref="A1:T1"/>
    </sheetView>
  </sheetViews>
  <sheetFormatPr defaultColWidth="9.1796875" defaultRowHeight="13.5" customHeight="1"/>
  <cols>
    <col min="1" max="1" width="22.1796875" style="21" customWidth="1"/>
    <col min="2" max="2" width="14.54296875" style="21" customWidth="1"/>
    <col min="3" max="17" width="9.7265625" style="21" customWidth="1"/>
    <col min="18" max="18" width="9.1796875" style="21"/>
    <col min="19" max="19" width="10.1796875" style="21" customWidth="1"/>
    <col min="20" max="20" width="11.26953125" style="21" customWidth="1"/>
    <col min="21" max="21" width="9.1796875" style="21"/>
    <col min="22" max="24" width="11.1796875" style="21" customWidth="1"/>
    <col min="25" max="25" width="9.54296875" style="21" bestFit="1" customWidth="1"/>
    <col min="26" max="26" width="9.54296875" style="21" customWidth="1"/>
    <col min="27" max="29" width="11.54296875" style="21" customWidth="1"/>
    <col min="30" max="16384" width="9.1796875" style="21"/>
  </cols>
  <sheetData>
    <row r="1" spans="1:29" ht="14.5">
      <c r="A1" s="216" t="s">
        <v>233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9" ht="13.5" customHeight="1">
      <c r="A2" s="221" t="s">
        <v>70</v>
      </c>
      <c r="B2" s="221" t="s">
        <v>98</v>
      </c>
      <c r="C2" s="221" t="s">
        <v>71</v>
      </c>
      <c r="D2" s="221"/>
      <c r="E2" s="221"/>
      <c r="F2" s="221" t="s">
        <v>76</v>
      </c>
      <c r="G2" s="221"/>
      <c r="H2" s="221"/>
      <c r="I2" s="221" t="s">
        <v>72</v>
      </c>
      <c r="J2" s="221"/>
      <c r="K2" s="221"/>
      <c r="L2" s="221" t="s">
        <v>73</v>
      </c>
      <c r="M2" s="221"/>
      <c r="N2" s="221"/>
      <c r="O2" s="221" t="s">
        <v>75</v>
      </c>
      <c r="P2" s="221"/>
      <c r="Q2" s="221"/>
      <c r="R2" s="221" t="s">
        <v>94</v>
      </c>
      <c r="S2" s="221"/>
      <c r="T2" s="221"/>
    </row>
    <row r="3" spans="1:29" ht="13.5" customHeight="1">
      <c r="A3" s="221"/>
      <c r="B3" s="221"/>
      <c r="C3" s="137" t="s">
        <v>0</v>
      </c>
      <c r="D3" s="137" t="s">
        <v>1</v>
      </c>
      <c r="E3" s="137" t="s">
        <v>40</v>
      </c>
      <c r="F3" s="137" t="s">
        <v>0</v>
      </c>
      <c r="G3" s="137" t="s">
        <v>1</v>
      </c>
      <c r="H3" s="137" t="s">
        <v>40</v>
      </c>
      <c r="I3" s="137" t="s">
        <v>0</v>
      </c>
      <c r="J3" s="137" t="s">
        <v>1</v>
      </c>
      <c r="K3" s="137" t="s">
        <v>40</v>
      </c>
      <c r="L3" s="137" t="s">
        <v>0</v>
      </c>
      <c r="M3" s="137" t="s">
        <v>1</v>
      </c>
      <c r="N3" s="137" t="s">
        <v>40</v>
      </c>
      <c r="O3" s="137" t="s">
        <v>0</v>
      </c>
      <c r="P3" s="137" t="s">
        <v>1</v>
      </c>
      <c r="Q3" s="137" t="s">
        <v>40</v>
      </c>
      <c r="R3" s="137" t="s">
        <v>0</v>
      </c>
      <c r="S3" s="137" t="s">
        <v>1</v>
      </c>
      <c r="T3" s="137" t="s">
        <v>40</v>
      </c>
    </row>
    <row r="4" spans="1:29" ht="13.5" customHeight="1">
      <c r="A4" s="20" t="s">
        <v>2</v>
      </c>
      <c r="B4" s="20" t="s">
        <v>80</v>
      </c>
      <c r="C4" s="5">
        <v>9858</v>
      </c>
      <c r="D4" s="5">
        <v>9819</v>
      </c>
      <c r="E4" s="5">
        <v>19677</v>
      </c>
      <c r="F4" s="5">
        <v>7004</v>
      </c>
      <c r="G4" s="5">
        <v>6852</v>
      </c>
      <c r="H4" s="5">
        <v>13856</v>
      </c>
      <c r="I4" s="5">
        <v>16862</v>
      </c>
      <c r="J4" s="5">
        <v>16671</v>
      </c>
      <c r="K4" s="5">
        <v>33533</v>
      </c>
      <c r="L4" s="5">
        <v>5082</v>
      </c>
      <c r="M4" s="5">
        <v>4819</v>
      </c>
      <c r="N4" s="5">
        <v>9901</v>
      </c>
      <c r="O4" s="5">
        <v>4376</v>
      </c>
      <c r="P4" s="5">
        <v>4506</v>
      </c>
      <c r="Q4" s="5">
        <v>8882</v>
      </c>
      <c r="R4" s="5">
        <v>26320</v>
      </c>
      <c r="S4" s="5">
        <v>25996</v>
      </c>
      <c r="T4" s="5">
        <v>52316</v>
      </c>
      <c r="Y4" s="17"/>
      <c r="Z4" s="17"/>
      <c r="AA4" s="17"/>
      <c r="AB4" s="17"/>
      <c r="AC4" s="17"/>
    </row>
    <row r="5" spans="1:29" ht="13.5" customHeight="1">
      <c r="A5" s="20" t="s">
        <v>2</v>
      </c>
      <c r="B5" s="20" t="s">
        <v>77</v>
      </c>
      <c r="C5" s="5">
        <v>300</v>
      </c>
      <c r="D5" s="5">
        <v>277</v>
      </c>
      <c r="E5" s="5">
        <v>577</v>
      </c>
      <c r="F5" s="5">
        <v>265</v>
      </c>
      <c r="G5" s="5">
        <v>228</v>
      </c>
      <c r="H5" s="5">
        <v>493</v>
      </c>
      <c r="I5" s="5">
        <v>565</v>
      </c>
      <c r="J5" s="5">
        <v>505</v>
      </c>
      <c r="K5" s="5">
        <v>1070</v>
      </c>
      <c r="L5" s="5">
        <v>251</v>
      </c>
      <c r="M5" s="5">
        <v>270</v>
      </c>
      <c r="N5" s="5">
        <v>521</v>
      </c>
      <c r="O5" s="5">
        <v>233</v>
      </c>
      <c r="P5" s="5">
        <v>274</v>
      </c>
      <c r="Q5" s="5">
        <v>507</v>
      </c>
      <c r="R5" s="5">
        <v>1049</v>
      </c>
      <c r="S5" s="5">
        <v>1049</v>
      </c>
      <c r="T5" s="5">
        <v>2098</v>
      </c>
      <c r="Y5" s="17"/>
      <c r="Z5" s="17"/>
      <c r="AA5" s="17"/>
      <c r="AB5" s="17"/>
      <c r="AC5" s="17"/>
    </row>
    <row r="6" spans="1:29" ht="13.5" customHeight="1">
      <c r="A6" s="20" t="s">
        <v>2</v>
      </c>
      <c r="B6" s="20" t="s">
        <v>79</v>
      </c>
      <c r="C6" s="5">
        <v>5300</v>
      </c>
      <c r="D6" s="5">
        <v>4868</v>
      </c>
      <c r="E6" s="5">
        <v>10168</v>
      </c>
      <c r="F6" s="5">
        <v>2086</v>
      </c>
      <c r="G6" s="5">
        <v>1939</v>
      </c>
      <c r="H6" s="5">
        <v>4025</v>
      </c>
      <c r="I6" s="5">
        <v>7386</v>
      </c>
      <c r="J6" s="5">
        <v>6807</v>
      </c>
      <c r="K6" s="5">
        <v>14193</v>
      </c>
      <c r="L6" s="5">
        <v>953</v>
      </c>
      <c r="M6" s="5">
        <v>885</v>
      </c>
      <c r="N6" s="5">
        <v>1838</v>
      </c>
      <c r="O6" s="5">
        <v>626</v>
      </c>
      <c r="P6" s="5">
        <v>530</v>
      </c>
      <c r="Q6" s="5">
        <v>1156</v>
      </c>
      <c r="R6" s="5">
        <v>8965</v>
      </c>
      <c r="S6" s="5">
        <v>8222</v>
      </c>
      <c r="T6" s="5">
        <v>17187</v>
      </c>
      <c r="Y6" s="17"/>
      <c r="Z6" s="17"/>
      <c r="AA6" s="17"/>
      <c r="AB6" s="17"/>
      <c r="AC6" s="17"/>
    </row>
    <row r="7" spans="1:29" ht="13.5" customHeight="1">
      <c r="A7" s="20" t="s">
        <v>5</v>
      </c>
      <c r="B7" s="20" t="s">
        <v>80</v>
      </c>
      <c r="C7" s="5">
        <v>856740</v>
      </c>
      <c r="D7" s="5">
        <v>879101</v>
      </c>
      <c r="E7" s="5">
        <v>1735841</v>
      </c>
      <c r="F7" s="5">
        <v>589201</v>
      </c>
      <c r="G7" s="5">
        <v>635687</v>
      </c>
      <c r="H7" s="5">
        <v>1224888</v>
      </c>
      <c r="I7" s="5">
        <v>1445941</v>
      </c>
      <c r="J7" s="5">
        <v>1514788</v>
      </c>
      <c r="K7" s="5">
        <v>2960729</v>
      </c>
      <c r="L7" s="5">
        <v>369989</v>
      </c>
      <c r="M7" s="5">
        <v>399433</v>
      </c>
      <c r="N7" s="5">
        <v>769422</v>
      </c>
      <c r="O7" s="5">
        <v>85465</v>
      </c>
      <c r="P7" s="5">
        <v>97094</v>
      </c>
      <c r="Q7" s="5">
        <v>182559</v>
      </c>
      <c r="R7" s="5">
        <v>1901395</v>
      </c>
      <c r="S7" s="5">
        <v>2011315</v>
      </c>
      <c r="T7" s="5">
        <v>3912710</v>
      </c>
      <c r="U7" s="17"/>
      <c r="V7" s="17"/>
      <c r="W7" s="17"/>
      <c r="X7" s="21" t="s">
        <v>45</v>
      </c>
      <c r="Y7" s="17"/>
      <c r="Z7" s="17"/>
      <c r="AA7" s="17"/>
      <c r="AB7" s="17"/>
      <c r="AC7" s="17"/>
    </row>
    <row r="8" spans="1:29" ht="13.5" customHeight="1">
      <c r="A8" s="20" t="s">
        <v>5</v>
      </c>
      <c r="B8" s="20" t="s">
        <v>77</v>
      </c>
      <c r="C8" s="5">
        <v>53386</v>
      </c>
      <c r="D8" s="5">
        <v>54486</v>
      </c>
      <c r="E8" s="5">
        <v>107872</v>
      </c>
      <c r="F8" s="5">
        <v>32051</v>
      </c>
      <c r="G8" s="5">
        <v>36188</v>
      </c>
      <c r="H8" s="5">
        <v>68239</v>
      </c>
      <c r="I8" s="5">
        <v>85437</v>
      </c>
      <c r="J8" s="5">
        <v>90674</v>
      </c>
      <c r="K8" s="5">
        <v>176111</v>
      </c>
      <c r="L8" s="5">
        <v>20061</v>
      </c>
      <c r="M8" s="5">
        <v>24052</v>
      </c>
      <c r="N8" s="5">
        <v>44113</v>
      </c>
      <c r="O8" s="5">
        <v>24328</v>
      </c>
      <c r="P8" s="5">
        <v>25694</v>
      </c>
      <c r="Q8" s="5">
        <v>50022</v>
      </c>
      <c r="R8" s="5">
        <v>129826</v>
      </c>
      <c r="S8" s="5">
        <v>140420</v>
      </c>
      <c r="T8" s="5">
        <v>270246</v>
      </c>
      <c r="U8" s="17"/>
      <c r="Z8" s="17"/>
      <c r="AA8" s="17"/>
      <c r="AB8" s="17"/>
      <c r="AC8" s="17"/>
    </row>
    <row r="9" spans="1:29" ht="13.5" customHeight="1">
      <c r="A9" s="20" t="s">
        <v>5</v>
      </c>
      <c r="B9" s="20" t="s">
        <v>79</v>
      </c>
      <c r="C9" s="5">
        <v>970487</v>
      </c>
      <c r="D9" s="5">
        <v>718923</v>
      </c>
      <c r="E9" s="5">
        <v>1689410</v>
      </c>
      <c r="F9" s="5">
        <v>462777</v>
      </c>
      <c r="G9" s="5">
        <v>336245</v>
      </c>
      <c r="H9" s="5">
        <v>799022</v>
      </c>
      <c r="I9" s="5">
        <v>1433264</v>
      </c>
      <c r="J9" s="5">
        <v>1055168</v>
      </c>
      <c r="K9" s="5">
        <v>2488432</v>
      </c>
      <c r="L9" s="5">
        <v>283413</v>
      </c>
      <c r="M9" s="5">
        <v>209591</v>
      </c>
      <c r="N9" s="5">
        <v>493004</v>
      </c>
      <c r="O9" s="5">
        <v>242579</v>
      </c>
      <c r="P9" s="5">
        <v>240000</v>
      </c>
      <c r="Q9" s="5">
        <v>482579</v>
      </c>
      <c r="R9" s="5">
        <v>1959256</v>
      </c>
      <c r="S9" s="5">
        <v>1504759</v>
      </c>
      <c r="T9" s="5">
        <v>3464015</v>
      </c>
      <c r="U9" s="17"/>
      <c r="Z9" s="17"/>
      <c r="AA9" s="17"/>
      <c r="AB9" s="17"/>
      <c r="AC9" s="17"/>
    </row>
    <row r="10" spans="1:29" ht="13.5" customHeight="1">
      <c r="A10" s="20" t="s">
        <v>5</v>
      </c>
      <c r="B10" s="20" t="s">
        <v>82</v>
      </c>
      <c r="C10" s="5">
        <v>110</v>
      </c>
      <c r="D10" s="5">
        <v>93</v>
      </c>
      <c r="E10" s="5">
        <v>203</v>
      </c>
      <c r="F10" s="5">
        <v>88</v>
      </c>
      <c r="G10" s="5">
        <v>102</v>
      </c>
      <c r="H10" s="5">
        <v>190</v>
      </c>
      <c r="I10" s="5">
        <v>198</v>
      </c>
      <c r="J10" s="5">
        <v>195</v>
      </c>
      <c r="K10" s="5">
        <v>393</v>
      </c>
      <c r="L10" s="5">
        <v>17</v>
      </c>
      <c r="M10" s="5">
        <v>65</v>
      </c>
      <c r="N10" s="5">
        <v>82</v>
      </c>
      <c r="O10" s="5">
        <v>0</v>
      </c>
      <c r="P10" s="5">
        <v>0</v>
      </c>
      <c r="Q10" s="5">
        <v>0</v>
      </c>
      <c r="R10" s="5">
        <v>215</v>
      </c>
      <c r="S10" s="5">
        <v>260</v>
      </c>
      <c r="T10" s="5">
        <v>475</v>
      </c>
      <c r="U10" s="17"/>
      <c r="Z10" s="17"/>
      <c r="AA10" s="17"/>
      <c r="AB10" s="17"/>
      <c r="AC10" s="17"/>
    </row>
    <row r="11" spans="1:29" ht="13.5" customHeight="1">
      <c r="A11" s="20" t="s">
        <v>5</v>
      </c>
      <c r="B11" s="20" t="s">
        <v>95</v>
      </c>
      <c r="C11" s="5">
        <v>17186</v>
      </c>
      <c r="D11" s="5">
        <v>15213</v>
      </c>
      <c r="E11" s="5">
        <v>32399</v>
      </c>
      <c r="F11" s="5">
        <v>4163</v>
      </c>
      <c r="G11" s="5">
        <v>4189</v>
      </c>
      <c r="H11" s="5">
        <v>8352</v>
      </c>
      <c r="I11" s="5">
        <v>21349</v>
      </c>
      <c r="J11" s="5">
        <v>19402</v>
      </c>
      <c r="K11" s="5">
        <v>40751</v>
      </c>
      <c r="L11" s="5">
        <v>1406</v>
      </c>
      <c r="M11" s="5">
        <v>1083</v>
      </c>
      <c r="N11" s="5">
        <v>2489</v>
      </c>
      <c r="O11" s="5">
        <v>185</v>
      </c>
      <c r="P11" s="5">
        <v>171</v>
      </c>
      <c r="Q11" s="5">
        <v>356</v>
      </c>
      <c r="R11" s="5">
        <v>22940</v>
      </c>
      <c r="S11" s="5">
        <v>20656</v>
      </c>
      <c r="T11" s="5">
        <v>43596</v>
      </c>
      <c r="U11" s="17"/>
      <c r="Z11" s="17"/>
      <c r="AA11" s="17"/>
      <c r="AB11" s="17"/>
      <c r="AC11" s="17"/>
    </row>
    <row r="12" spans="1:29" ht="13.5" customHeight="1">
      <c r="A12" s="20" t="s">
        <v>6</v>
      </c>
      <c r="B12" s="20" t="s">
        <v>80</v>
      </c>
      <c r="C12" s="5">
        <v>55711</v>
      </c>
      <c r="D12" s="5">
        <v>59726</v>
      </c>
      <c r="E12" s="5">
        <v>115437</v>
      </c>
      <c r="F12" s="5">
        <v>30549</v>
      </c>
      <c r="G12" s="5">
        <v>36192</v>
      </c>
      <c r="H12" s="5">
        <v>66741</v>
      </c>
      <c r="I12" s="5">
        <v>86260</v>
      </c>
      <c r="J12" s="5">
        <v>95918</v>
      </c>
      <c r="K12" s="5">
        <v>182178</v>
      </c>
      <c r="L12" s="5">
        <v>21185</v>
      </c>
      <c r="M12" s="5">
        <v>21074</v>
      </c>
      <c r="N12" s="5">
        <v>42259</v>
      </c>
      <c r="O12" s="5">
        <v>13787</v>
      </c>
      <c r="P12" s="5">
        <v>14044</v>
      </c>
      <c r="Q12" s="5">
        <v>27831</v>
      </c>
      <c r="R12" s="5">
        <v>121232</v>
      </c>
      <c r="S12" s="5">
        <v>131036</v>
      </c>
      <c r="T12" s="5">
        <v>252268</v>
      </c>
      <c r="Z12" s="17"/>
      <c r="AA12" s="17"/>
      <c r="AB12" s="17"/>
      <c r="AC12" s="17"/>
    </row>
    <row r="13" spans="1:29" ht="13.5" customHeight="1">
      <c r="A13" s="20" t="s">
        <v>6</v>
      </c>
      <c r="B13" s="20" t="s">
        <v>77</v>
      </c>
      <c r="C13" s="5">
        <v>4799</v>
      </c>
      <c r="D13" s="5">
        <v>4601</v>
      </c>
      <c r="E13" s="5">
        <v>9400</v>
      </c>
      <c r="F13" s="5">
        <v>2792</v>
      </c>
      <c r="G13" s="5">
        <v>2460</v>
      </c>
      <c r="H13" s="5">
        <v>5252</v>
      </c>
      <c r="I13" s="5">
        <v>7591</v>
      </c>
      <c r="J13" s="5">
        <v>7061</v>
      </c>
      <c r="K13" s="5">
        <v>14652</v>
      </c>
      <c r="L13" s="5">
        <v>1290</v>
      </c>
      <c r="M13" s="5">
        <v>1334</v>
      </c>
      <c r="N13" s="5">
        <v>2624</v>
      </c>
      <c r="O13" s="5">
        <v>367</v>
      </c>
      <c r="P13" s="5">
        <v>373</v>
      </c>
      <c r="Q13" s="5">
        <v>740</v>
      </c>
      <c r="R13" s="5">
        <v>9248</v>
      </c>
      <c r="S13" s="5">
        <v>8768</v>
      </c>
      <c r="T13" s="5">
        <v>18016</v>
      </c>
      <c r="Z13" s="17"/>
      <c r="AA13" s="17"/>
      <c r="AB13" s="17"/>
      <c r="AC13" s="17"/>
    </row>
    <row r="14" spans="1:29" ht="13.5" customHeight="1">
      <c r="A14" s="20" t="s">
        <v>6</v>
      </c>
      <c r="B14" s="20" t="s">
        <v>79</v>
      </c>
      <c r="C14" s="5">
        <v>30253</v>
      </c>
      <c r="D14" s="5">
        <v>23911</v>
      </c>
      <c r="E14" s="5">
        <v>54164</v>
      </c>
      <c r="F14" s="5">
        <v>10365</v>
      </c>
      <c r="G14" s="5">
        <v>7478</v>
      </c>
      <c r="H14" s="5">
        <v>17843</v>
      </c>
      <c r="I14" s="5">
        <v>40618</v>
      </c>
      <c r="J14" s="5">
        <v>31389</v>
      </c>
      <c r="K14" s="5">
        <v>72007</v>
      </c>
      <c r="L14" s="5">
        <v>3041</v>
      </c>
      <c r="M14" s="5">
        <v>2656</v>
      </c>
      <c r="N14" s="5">
        <v>5697</v>
      </c>
      <c r="O14" s="5">
        <v>1024</v>
      </c>
      <c r="P14" s="5">
        <v>927</v>
      </c>
      <c r="Q14" s="5">
        <v>1951</v>
      </c>
      <c r="R14" s="5">
        <v>44683</v>
      </c>
      <c r="S14" s="5">
        <v>34972</v>
      </c>
      <c r="T14" s="5">
        <v>79655</v>
      </c>
      <c r="Z14" s="17"/>
      <c r="AA14" s="17"/>
      <c r="AB14" s="17"/>
      <c r="AC14" s="17"/>
    </row>
    <row r="15" spans="1:29" ht="13.5" customHeight="1">
      <c r="A15" s="20" t="s">
        <v>6</v>
      </c>
      <c r="B15" s="20" t="s">
        <v>95</v>
      </c>
      <c r="C15" s="5">
        <v>2130</v>
      </c>
      <c r="D15" s="5">
        <v>1668</v>
      </c>
      <c r="E15" s="5">
        <v>3798</v>
      </c>
      <c r="F15" s="5">
        <v>345</v>
      </c>
      <c r="G15" s="5">
        <v>198</v>
      </c>
      <c r="H15" s="5">
        <v>543</v>
      </c>
      <c r="I15" s="5">
        <v>2475</v>
      </c>
      <c r="J15" s="5">
        <v>1866</v>
      </c>
      <c r="K15" s="5">
        <v>4341</v>
      </c>
      <c r="L15" s="5">
        <v>48</v>
      </c>
      <c r="M15" s="5">
        <v>26</v>
      </c>
      <c r="N15" s="5">
        <v>74</v>
      </c>
      <c r="O15" s="5">
        <v>166</v>
      </c>
      <c r="P15" s="5">
        <v>90</v>
      </c>
      <c r="Q15" s="5">
        <v>256</v>
      </c>
      <c r="R15" s="5">
        <v>2689</v>
      </c>
      <c r="S15" s="5">
        <v>1982</v>
      </c>
      <c r="T15" s="5">
        <v>4671</v>
      </c>
      <c r="Z15" s="17"/>
      <c r="AA15" s="17"/>
      <c r="AB15" s="17"/>
      <c r="AC15" s="17"/>
    </row>
    <row r="16" spans="1:29" ht="13.5" customHeight="1">
      <c r="A16" s="20" t="s">
        <v>7</v>
      </c>
      <c r="B16" s="20" t="s">
        <v>80</v>
      </c>
      <c r="C16" s="5">
        <v>1289976</v>
      </c>
      <c r="D16" s="5">
        <v>1358587</v>
      </c>
      <c r="E16" s="5">
        <v>2648563</v>
      </c>
      <c r="F16" s="5">
        <v>556046</v>
      </c>
      <c r="G16" s="5">
        <v>623448</v>
      </c>
      <c r="H16" s="5">
        <v>1179494</v>
      </c>
      <c r="I16" s="5">
        <v>1846022</v>
      </c>
      <c r="J16" s="5">
        <v>1982035</v>
      </c>
      <c r="K16" s="5">
        <v>3828057</v>
      </c>
      <c r="L16" s="5">
        <v>310017</v>
      </c>
      <c r="M16" s="5">
        <v>352580</v>
      </c>
      <c r="N16" s="5">
        <v>662597</v>
      </c>
      <c r="O16" s="5">
        <v>129493</v>
      </c>
      <c r="P16" s="5">
        <v>124070</v>
      </c>
      <c r="Q16" s="5">
        <v>253563</v>
      </c>
      <c r="R16" s="5">
        <v>2285532</v>
      </c>
      <c r="S16" s="5">
        <v>2458685</v>
      </c>
      <c r="T16" s="5">
        <v>4744217</v>
      </c>
      <c r="Z16" s="17"/>
      <c r="AA16" s="17"/>
      <c r="AB16" s="17"/>
      <c r="AC16" s="17"/>
    </row>
    <row r="17" spans="1:29" ht="13.5" customHeight="1">
      <c r="A17" s="20" t="s">
        <v>7</v>
      </c>
      <c r="B17" s="20" t="s">
        <v>77</v>
      </c>
      <c r="C17" s="5">
        <v>733</v>
      </c>
      <c r="D17" s="5">
        <v>634</v>
      </c>
      <c r="E17" s="5">
        <v>1367</v>
      </c>
      <c r="F17" s="5">
        <v>138187</v>
      </c>
      <c r="G17" s="5">
        <v>159029</v>
      </c>
      <c r="H17" s="5">
        <v>297216</v>
      </c>
      <c r="I17" s="5">
        <v>138920</v>
      </c>
      <c r="J17" s="5">
        <v>159663</v>
      </c>
      <c r="K17" s="5">
        <v>298583</v>
      </c>
      <c r="L17" s="5">
        <v>45043</v>
      </c>
      <c r="M17" s="5">
        <v>51835</v>
      </c>
      <c r="N17" s="5">
        <v>96878</v>
      </c>
      <c r="O17" s="5">
        <v>29304</v>
      </c>
      <c r="P17" s="5">
        <v>29476</v>
      </c>
      <c r="Q17" s="5">
        <v>58780</v>
      </c>
      <c r="R17" s="5">
        <v>213267</v>
      </c>
      <c r="S17" s="5">
        <v>240974</v>
      </c>
      <c r="T17" s="5">
        <v>454241</v>
      </c>
      <c r="Z17" s="17"/>
      <c r="AA17" s="17"/>
      <c r="AB17" s="17"/>
      <c r="AC17" s="17"/>
    </row>
    <row r="18" spans="1:29" ht="13.5" customHeight="1">
      <c r="A18" s="20" t="s">
        <v>7</v>
      </c>
      <c r="B18" s="20" t="s">
        <v>79</v>
      </c>
      <c r="C18" s="5">
        <v>360874</v>
      </c>
      <c r="D18" s="5">
        <v>279622</v>
      </c>
      <c r="E18" s="5">
        <v>640496</v>
      </c>
      <c r="F18" s="5">
        <v>146720</v>
      </c>
      <c r="G18" s="5">
        <v>115633</v>
      </c>
      <c r="H18" s="5">
        <v>262353</v>
      </c>
      <c r="I18" s="5">
        <v>507594</v>
      </c>
      <c r="J18" s="5">
        <v>395255</v>
      </c>
      <c r="K18" s="5">
        <v>902849</v>
      </c>
      <c r="L18" s="5">
        <v>78682</v>
      </c>
      <c r="M18" s="5">
        <v>65579</v>
      </c>
      <c r="N18" s="5">
        <v>144261</v>
      </c>
      <c r="O18" s="5">
        <v>49380</v>
      </c>
      <c r="P18" s="5">
        <v>45286</v>
      </c>
      <c r="Q18" s="5">
        <v>94666</v>
      </c>
      <c r="R18" s="5">
        <v>635656</v>
      </c>
      <c r="S18" s="5">
        <v>506120</v>
      </c>
      <c r="T18" s="5">
        <v>1141776</v>
      </c>
      <c r="Z18" s="17"/>
      <c r="AA18" s="17"/>
      <c r="AB18" s="17"/>
      <c r="AC18" s="17"/>
    </row>
    <row r="19" spans="1:29" ht="13.5" customHeight="1">
      <c r="A19" s="20" t="s">
        <v>7</v>
      </c>
      <c r="B19" s="20" t="s">
        <v>95</v>
      </c>
      <c r="C19" s="5">
        <v>148719</v>
      </c>
      <c r="D19" s="5">
        <v>141943</v>
      </c>
      <c r="E19" s="5">
        <v>290662</v>
      </c>
      <c r="F19" s="5">
        <v>19186</v>
      </c>
      <c r="G19" s="5">
        <v>19784</v>
      </c>
      <c r="H19" s="5">
        <v>38970</v>
      </c>
      <c r="I19" s="5">
        <v>167905</v>
      </c>
      <c r="J19" s="5">
        <v>161727</v>
      </c>
      <c r="K19" s="5">
        <v>329632</v>
      </c>
      <c r="L19" s="5">
        <v>27593</v>
      </c>
      <c r="M19" s="5">
        <v>28352</v>
      </c>
      <c r="N19" s="5">
        <v>55945</v>
      </c>
      <c r="O19" s="5">
        <v>9293</v>
      </c>
      <c r="P19" s="5">
        <v>9664</v>
      </c>
      <c r="Q19" s="5">
        <v>18957</v>
      </c>
      <c r="R19" s="5">
        <v>204791</v>
      </c>
      <c r="S19" s="5">
        <v>199743</v>
      </c>
      <c r="T19" s="5">
        <v>404534</v>
      </c>
      <c r="Z19" s="17"/>
      <c r="AA19" s="17"/>
      <c r="AB19" s="17"/>
      <c r="AC19" s="17"/>
    </row>
    <row r="20" spans="1:29" ht="13.5" customHeight="1">
      <c r="A20" s="20" t="s">
        <v>8</v>
      </c>
      <c r="B20" s="20" t="s">
        <v>80</v>
      </c>
      <c r="C20" s="5">
        <v>5820215</v>
      </c>
      <c r="D20" s="5">
        <v>6006565</v>
      </c>
      <c r="E20" s="5">
        <v>11826780</v>
      </c>
      <c r="F20" s="5">
        <v>2874235</v>
      </c>
      <c r="G20" s="5">
        <v>3086522</v>
      </c>
      <c r="H20" s="5">
        <v>5960757</v>
      </c>
      <c r="I20" s="5">
        <v>8694450</v>
      </c>
      <c r="J20" s="5">
        <v>9093087</v>
      </c>
      <c r="K20" s="5">
        <v>17787537</v>
      </c>
      <c r="L20" s="5">
        <v>1385686</v>
      </c>
      <c r="M20" s="5">
        <v>1402141</v>
      </c>
      <c r="N20" s="5">
        <v>2787827</v>
      </c>
      <c r="O20" s="5">
        <v>533992</v>
      </c>
      <c r="P20" s="5">
        <v>441653</v>
      </c>
      <c r="Q20" s="5">
        <v>975645</v>
      </c>
      <c r="R20" s="5">
        <v>10614128</v>
      </c>
      <c r="S20" s="5">
        <v>10936881</v>
      </c>
      <c r="T20" s="5">
        <v>21551009</v>
      </c>
      <c r="Z20" s="17"/>
      <c r="AA20" s="17"/>
      <c r="AB20" s="17"/>
      <c r="AC20" s="17"/>
    </row>
    <row r="21" spans="1:29" ht="13.5" customHeight="1">
      <c r="A21" s="20" t="s">
        <v>8</v>
      </c>
      <c r="B21" s="20" t="s">
        <v>77</v>
      </c>
      <c r="C21" s="5">
        <v>7051</v>
      </c>
      <c r="D21" s="5">
        <v>9663</v>
      </c>
      <c r="E21" s="5">
        <v>16714</v>
      </c>
      <c r="F21" s="5">
        <v>12167</v>
      </c>
      <c r="G21" s="5">
        <v>16781</v>
      </c>
      <c r="H21" s="5">
        <v>28948</v>
      </c>
      <c r="I21" s="5">
        <v>19218</v>
      </c>
      <c r="J21" s="5">
        <v>26444</v>
      </c>
      <c r="K21" s="5">
        <v>45662</v>
      </c>
      <c r="L21" s="5">
        <v>19590</v>
      </c>
      <c r="M21" s="5">
        <v>23645</v>
      </c>
      <c r="N21" s="5">
        <v>43235</v>
      </c>
      <c r="O21" s="5">
        <v>6787</v>
      </c>
      <c r="P21" s="5">
        <v>7015</v>
      </c>
      <c r="Q21" s="5">
        <v>13802</v>
      </c>
      <c r="R21" s="5">
        <v>45595</v>
      </c>
      <c r="S21" s="5">
        <v>57104</v>
      </c>
      <c r="T21" s="5">
        <v>102699</v>
      </c>
      <c r="Z21" s="17"/>
      <c r="AA21" s="17"/>
      <c r="AB21" s="17"/>
      <c r="AC21" s="17"/>
    </row>
    <row r="22" spans="1:29" ht="13.5" customHeight="1">
      <c r="A22" s="20" t="s">
        <v>8</v>
      </c>
      <c r="B22" s="20" t="s">
        <v>79</v>
      </c>
      <c r="C22" s="5">
        <v>571166</v>
      </c>
      <c r="D22" s="5">
        <v>354712</v>
      </c>
      <c r="E22" s="5">
        <v>925878</v>
      </c>
      <c r="F22" s="5">
        <v>230089</v>
      </c>
      <c r="G22" s="5">
        <v>145447</v>
      </c>
      <c r="H22" s="5">
        <v>375536</v>
      </c>
      <c r="I22" s="5">
        <v>801255</v>
      </c>
      <c r="J22" s="5">
        <v>500159</v>
      </c>
      <c r="K22" s="5">
        <v>1301414</v>
      </c>
      <c r="L22" s="5">
        <v>180059</v>
      </c>
      <c r="M22" s="5">
        <v>171750</v>
      </c>
      <c r="N22" s="5">
        <v>351809</v>
      </c>
      <c r="O22" s="5">
        <v>42187</v>
      </c>
      <c r="P22" s="5">
        <v>25489</v>
      </c>
      <c r="Q22" s="5">
        <v>67676</v>
      </c>
      <c r="R22" s="5">
        <v>1023501</v>
      </c>
      <c r="S22" s="5">
        <v>697398</v>
      </c>
      <c r="T22" s="5">
        <v>1720899</v>
      </c>
      <c r="Z22" s="17"/>
      <c r="AA22" s="17"/>
      <c r="AB22" s="17"/>
      <c r="AC22" s="17"/>
    </row>
    <row r="23" spans="1:29" ht="13.5" customHeight="1">
      <c r="A23" s="20" t="s">
        <v>8</v>
      </c>
      <c r="B23" s="20" t="s">
        <v>82</v>
      </c>
      <c r="C23" s="5">
        <v>122681</v>
      </c>
      <c r="D23" s="5">
        <v>141046</v>
      </c>
      <c r="E23" s="5">
        <v>263727</v>
      </c>
      <c r="F23" s="5">
        <v>49795</v>
      </c>
      <c r="G23" s="5">
        <v>65605</v>
      </c>
      <c r="H23" s="5">
        <v>115400</v>
      </c>
      <c r="I23" s="5">
        <v>172476</v>
      </c>
      <c r="J23" s="5">
        <v>206651</v>
      </c>
      <c r="K23" s="5">
        <v>379127</v>
      </c>
      <c r="L23" s="5">
        <v>17530</v>
      </c>
      <c r="M23" s="5">
        <v>26010</v>
      </c>
      <c r="N23" s="5">
        <v>43540</v>
      </c>
      <c r="O23" s="5">
        <v>12404</v>
      </c>
      <c r="P23" s="5">
        <v>18433</v>
      </c>
      <c r="Q23" s="5">
        <v>30837</v>
      </c>
      <c r="R23" s="5">
        <v>202410</v>
      </c>
      <c r="S23" s="5">
        <v>251094</v>
      </c>
      <c r="T23" s="5">
        <v>453504</v>
      </c>
      <c r="Z23" s="17"/>
      <c r="AA23" s="17"/>
      <c r="AB23" s="17"/>
      <c r="AC23" s="17"/>
    </row>
    <row r="24" spans="1:29" ht="13.5" customHeight="1">
      <c r="A24" s="20" t="s">
        <v>8</v>
      </c>
      <c r="B24" s="20" t="s">
        <v>95</v>
      </c>
      <c r="C24" s="5">
        <v>616497</v>
      </c>
      <c r="D24" s="5">
        <v>409117</v>
      </c>
      <c r="E24" s="5">
        <v>1025614</v>
      </c>
      <c r="F24" s="5">
        <v>170917</v>
      </c>
      <c r="G24" s="5">
        <v>122471</v>
      </c>
      <c r="H24" s="5">
        <v>293388</v>
      </c>
      <c r="I24" s="5">
        <v>787414</v>
      </c>
      <c r="J24" s="5">
        <v>531588</v>
      </c>
      <c r="K24" s="5">
        <v>1319002</v>
      </c>
      <c r="L24" s="5">
        <v>16004</v>
      </c>
      <c r="M24" s="5">
        <v>11711</v>
      </c>
      <c r="N24" s="5">
        <v>27715</v>
      </c>
      <c r="O24" s="5">
        <v>4412</v>
      </c>
      <c r="P24" s="5">
        <v>3174</v>
      </c>
      <c r="Q24" s="5">
        <v>7586</v>
      </c>
      <c r="R24" s="5">
        <v>807830</v>
      </c>
      <c r="S24" s="5">
        <v>546473</v>
      </c>
      <c r="T24" s="5">
        <v>1354303</v>
      </c>
      <c r="Z24" s="17"/>
      <c r="AA24" s="17"/>
      <c r="AB24" s="17"/>
      <c r="AC24" s="17"/>
    </row>
    <row r="25" spans="1:29" ht="13.5" customHeight="1">
      <c r="A25" s="20" t="s">
        <v>9</v>
      </c>
      <c r="B25" s="20" t="s">
        <v>80</v>
      </c>
      <c r="C25" s="5">
        <v>29093</v>
      </c>
      <c r="D25" s="5">
        <v>27288</v>
      </c>
      <c r="E25" s="5">
        <v>56381</v>
      </c>
      <c r="F25" s="5">
        <v>23274</v>
      </c>
      <c r="G25" s="5">
        <v>20579</v>
      </c>
      <c r="H25" s="5">
        <v>43853</v>
      </c>
      <c r="I25" s="5">
        <v>52367</v>
      </c>
      <c r="J25" s="5">
        <v>47867</v>
      </c>
      <c r="K25" s="5">
        <v>100234</v>
      </c>
      <c r="L25" s="5">
        <v>15086</v>
      </c>
      <c r="M25" s="5">
        <v>12970</v>
      </c>
      <c r="N25" s="5">
        <v>28056</v>
      </c>
      <c r="O25" s="5">
        <v>14240</v>
      </c>
      <c r="P25" s="5">
        <v>12548</v>
      </c>
      <c r="Q25" s="5">
        <v>26788</v>
      </c>
      <c r="R25" s="5">
        <v>81693</v>
      </c>
      <c r="S25" s="5">
        <v>73385</v>
      </c>
      <c r="T25" s="5">
        <v>155078</v>
      </c>
      <c r="Z25" s="17"/>
      <c r="AA25" s="17"/>
      <c r="AB25" s="17"/>
      <c r="AC25" s="17"/>
    </row>
    <row r="26" spans="1:29" ht="13.5" customHeight="1">
      <c r="A26" s="20" t="s">
        <v>9</v>
      </c>
      <c r="B26" s="20" t="s">
        <v>77</v>
      </c>
      <c r="C26" s="5">
        <v>845</v>
      </c>
      <c r="D26" s="5">
        <v>946</v>
      </c>
      <c r="E26" s="5">
        <v>1791</v>
      </c>
      <c r="F26" s="5">
        <v>851</v>
      </c>
      <c r="G26" s="5">
        <v>726</v>
      </c>
      <c r="H26" s="5">
        <v>1577</v>
      </c>
      <c r="I26" s="5">
        <v>1696</v>
      </c>
      <c r="J26" s="5">
        <v>1672</v>
      </c>
      <c r="K26" s="5">
        <v>3368</v>
      </c>
      <c r="L26" s="5">
        <v>759</v>
      </c>
      <c r="M26" s="5">
        <v>514</v>
      </c>
      <c r="N26" s="5">
        <v>1273</v>
      </c>
      <c r="O26" s="5">
        <v>2553</v>
      </c>
      <c r="P26" s="5">
        <v>1102</v>
      </c>
      <c r="Q26" s="5">
        <v>3655</v>
      </c>
      <c r="R26" s="5">
        <v>5008</v>
      </c>
      <c r="S26" s="5">
        <v>3288</v>
      </c>
      <c r="T26" s="5">
        <v>8296</v>
      </c>
      <c r="Z26" s="17"/>
      <c r="AA26" s="17"/>
      <c r="AB26" s="17"/>
      <c r="AC26" s="17"/>
    </row>
    <row r="27" spans="1:29" ht="13.5" customHeight="1">
      <c r="A27" s="20" t="s">
        <v>9</v>
      </c>
      <c r="B27" s="20" t="s">
        <v>79</v>
      </c>
      <c r="C27" s="5">
        <v>18515</v>
      </c>
      <c r="D27" s="5">
        <v>15242</v>
      </c>
      <c r="E27" s="5">
        <v>33757</v>
      </c>
      <c r="F27" s="5">
        <v>11200</v>
      </c>
      <c r="G27" s="5">
        <v>8430</v>
      </c>
      <c r="H27" s="5">
        <v>19630</v>
      </c>
      <c r="I27" s="5">
        <v>29715</v>
      </c>
      <c r="J27" s="5">
        <v>23672</v>
      </c>
      <c r="K27" s="5">
        <v>53387</v>
      </c>
      <c r="L27" s="5">
        <v>7106</v>
      </c>
      <c r="M27" s="5">
        <v>5478</v>
      </c>
      <c r="N27" s="5">
        <v>12584</v>
      </c>
      <c r="O27" s="5">
        <v>7798</v>
      </c>
      <c r="P27" s="5">
        <v>5399</v>
      </c>
      <c r="Q27" s="5">
        <v>13197</v>
      </c>
      <c r="R27" s="5">
        <v>44619</v>
      </c>
      <c r="S27" s="5">
        <v>34549</v>
      </c>
      <c r="T27" s="5">
        <v>79168</v>
      </c>
      <c r="Z27" s="17"/>
      <c r="AA27" s="17"/>
      <c r="AB27" s="17"/>
      <c r="AC27" s="17"/>
    </row>
    <row r="28" spans="1:29" ht="13.5" customHeight="1">
      <c r="A28" s="20" t="s">
        <v>9</v>
      </c>
      <c r="B28" s="20" t="s">
        <v>95</v>
      </c>
      <c r="C28" s="5">
        <v>2312</v>
      </c>
      <c r="D28" s="5">
        <v>1495</v>
      </c>
      <c r="E28" s="5">
        <v>3807</v>
      </c>
      <c r="F28" s="5">
        <v>332</v>
      </c>
      <c r="G28" s="5">
        <v>232</v>
      </c>
      <c r="H28" s="5">
        <v>564</v>
      </c>
      <c r="I28" s="5">
        <v>2644</v>
      </c>
      <c r="J28" s="5">
        <v>1727</v>
      </c>
      <c r="K28" s="5">
        <v>4371</v>
      </c>
      <c r="L28" s="5">
        <v>19</v>
      </c>
      <c r="M28" s="5">
        <v>12</v>
      </c>
      <c r="N28" s="5">
        <v>31</v>
      </c>
      <c r="O28" s="5">
        <v>10</v>
      </c>
      <c r="P28" s="5">
        <v>9</v>
      </c>
      <c r="Q28" s="5">
        <v>19</v>
      </c>
      <c r="R28" s="5">
        <v>2673</v>
      </c>
      <c r="S28" s="5">
        <v>1748</v>
      </c>
      <c r="T28" s="5">
        <v>4421</v>
      </c>
      <c r="Z28" s="17"/>
      <c r="AA28" s="17"/>
      <c r="AB28" s="17"/>
      <c r="AC28" s="17"/>
    </row>
    <row r="29" spans="1:29" ht="13.5" customHeight="1">
      <c r="A29" s="20" t="s">
        <v>10</v>
      </c>
      <c r="B29" s="20" t="s">
        <v>80</v>
      </c>
      <c r="C29" s="5">
        <v>917244</v>
      </c>
      <c r="D29" s="5">
        <v>928154</v>
      </c>
      <c r="E29" s="5">
        <v>1845398</v>
      </c>
      <c r="F29" s="5">
        <v>606221</v>
      </c>
      <c r="G29" s="5">
        <v>631283</v>
      </c>
      <c r="H29" s="5">
        <v>1237504</v>
      </c>
      <c r="I29" s="5">
        <v>1523465</v>
      </c>
      <c r="J29" s="5">
        <v>1559437</v>
      </c>
      <c r="K29" s="5">
        <v>3082902</v>
      </c>
      <c r="L29" s="5">
        <v>345752</v>
      </c>
      <c r="M29" s="5">
        <v>389851</v>
      </c>
      <c r="N29" s="5">
        <v>735603</v>
      </c>
      <c r="O29" s="5">
        <v>184104</v>
      </c>
      <c r="P29" s="5">
        <v>208071</v>
      </c>
      <c r="Q29" s="5">
        <v>392175</v>
      </c>
      <c r="R29" s="5">
        <v>2053321</v>
      </c>
      <c r="S29" s="5">
        <v>2157359</v>
      </c>
      <c r="T29" s="5">
        <v>4210680</v>
      </c>
      <c r="X29" s="17"/>
      <c r="Y29" s="17"/>
      <c r="Z29" s="17"/>
      <c r="AA29" s="17"/>
      <c r="AB29" s="17"/>
      <c r="AC29" s="17"/>
    </row>
    <row r="30" spans="1:29" ht="13.5" customHeight="1">
      <c r="A30" s="20" t="s">
        <v>10</v>
      </c>
      <c r="B30" s="20" t="s">
        <v>77</v>
      </c>
      <c r="C30" s="5">
        <v>15869</v>
      </c>
      <c r="D30" s="5">
        <v>15036</v>
      </c>
      <c r="E30" s="5">
        <v>30905</v>
      </c>
      <c r="F30" s="5">
        <v>12734</v>
      </c>
      <c r="G30" s="5">
        <v>11595</v>
      </c>
      <c r="H30" s="5">
        <v>24329</v>
      </c>
      <c r="I30" s="5">
        <v>28603</v>
      </c>
      <c r="J30" s="5">
        <v>26631</v>
      </c>
      <c r="K30" s="5">
        <v>55234</v>
      </c>
      <c r="L30" s="5">
        <v>9836</v>
      </c>
      <c r="M30" s="5">
        <v>9901</v>
      </c>
      <c r="N30" s="5">
        <v>19737</v>
      </c>
      <c r="O30" s="5">
        <v>7700</v>
      </c>
      <c r="P30" s="5">
        <v>8409</v>
      </c>
      <c r="Q30" s="5">
        <v>16109</v>
      </c>
      <c r="R30" s="5">
        <v>46139</v>
      </c>
      <c r="S30" s="5">
        <v>44941</v>
      </c>
      <c r="T30" s="5">
        <v>91080</v>
      </c>
      <c r="X30" s="17"/>
      <c r="Y30" s="17"/>
      <c r="Z30" s="17"/>
      <c r="AA30" s="17"/>
      <c r="AB30" s="17"/>
      <c r="AC30" s="17"/>
    </row>
    <row r="31" spans="1:29" ht="13.5" customHeight="1">
      <c r="A31" s="20" t="s">
        <v>10</v>
      </c>
      <c r="B31" s="20" t="s">
        <v>79</v>
      </c>
      <c r="C31" s="5">
        <v>424317</v>
      </c>
      <c r="D31" s="5">
        <v>358733</v>
      </c>
      <c r="E31" s="5">
        <v>783050</v>
      </c>
      <c r="F31" s="5">
        <v>204925</v>
      </c>
      <c r="G31" s="5">
        <v>161309</v>
      </c>
      <c r="H31" s="5">
        <v>366234</v>
      </c>
      <c r="I31" s="5">
        <v>629242</v>
      </c>
      <c r="J31" s="5">
        <v>520042</v>
      </c>
      <c r="K31" s="5">
        <v>1149284</v>
      </c>
      <c r="L31" s="5">
        <v>108925</v>
      </c>
      <c r="M31" s="5">
        <v>82965</v>
      </c>
      <c r="N31" s="5">
        <v>191890</v>
      </c>
      <c r="O31" s="5">
        <v>78346</v>
      </c>
      <c r="P31" s="5">
        <v>63361</v>
      </c>
      <c r="Q31" s="5">
        <v>141707</v>
      </c>
      <c r="R31" s="5">
        <v>816513</v>
      </c>
      <c r="S31" s="5">
        <v>666368</v>
      </c>
      <c r="T31" s="5">
        <v>1482881</v>
      </c>
      <c r="X31" s="17"/>
      <c r="Y31" s="17"/>
      <c r="Z31" s="17"/>
      <c r="AA31" s="17"/>
      <c r="AB31" s="17"/>
      <c r="AC31" s="17"/>
    </row>
    <row r="32" spans="1:29" ht="13.5" customHeight="1">
      <c r="A32" s="20" t="s">
        <v>10</v>
      </c>
      <c r="B32" s="20" t="s">
        <v>82</v>
      </c>
      <c r="C32" s="5">
        <v>5906</v>
      </c>
      <c r="D32" s="5">
        <v>4839</v>
      </c>
      <c r="E32" s="5">
        <v>10745</v>
      </c>
      <c r="F32" s="5">
        <v>1776</v>
      </c>
      <c r="G32" s="5">
        <v>1470</v>
      </c>
      <c r="H32" s="5">
        <v>3246</v>
      </c>
      <c r="I32" s="5">
        <v>7682</v>
      </c>
      <c r="J32" s="5">
        <v>6309</v>
      </c>
      <c r="K32" s="5">
        <v>13991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7682</v>
      </c>
      <c r="S32" s="5">
        <v>6309</v>
      </c>
      <c r="T32" s="5">
        <v>13991</v>
      </c>
      <c r="X32" s="17"/>
      <c r="Y32" s="17"/>
      <c r="Z32" s="17"/>
      <c r="AA32" s="17"/>
      <c r="AB32" s="17"/>
      <c r="AC32" s="17"/>
    </row>
    <row r="33" spans="1:29" ht="13.5" customHeight="1">
      <c r="A33" s="20" t="s">
        <v>10</v>
      </c>
      <c r="B33" s="20" t="s">
        <v>95</v>
      </c>
      <c r="C33" s="5">
        <v>720</v>
      </c>
      <c r="D33" s="5">
        <v>554</v>
      </c>
      <c r="E33" s="5">
        <v>1274</v>
      </c>
      <c r="F33" s="5">
        <v>128</v>
      </c>
      <c r="G33" s="5">
        <v>91</v>
      </c>
      <c r="H33" s="5">
        <v>219</v>
      </c>
      <c r="I33" s="5">
        <v>848</v>
      </c>
      <c r="J33" s="5">
        <v>645</v>
      </c>
      <c r="K33" s="5">
        <v>1493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848</v>
      </c>
      <c r="S33" s="5">
        <v>645</v>
      </c>
      <c r="T33" s="5">
        <v>1493</v>
      </c>
      <c r="X33" s="17"/>
      <c r="Y33" s="17"/>
      <c r="Z33" s="17"/>
      <c r="AA33" s="17"/>
      <c r="AB33" s="17"/>
      <c r="AC33" s="17"/>
    </row>
    <row r="34" spans="1:29" ht="13.5" customHeight="1">
      <c r="A34" s="20" t="s">
        <v>11</v>
      </c>
      <c r="B34" s="20" t="s">
        <v>80</v>
      </c>
      <c r="C34" s="5">
        <v>13828</v>
      </c>
      <c r="D34" s="5">
        <v>13775</v>
      </c>
      <c r="E34" s="5">
        <v>27603</v>
      </c>
      <c r="F34" s="5">
        <v>7091</v>
      </c>
      <c r="G34" s="5">
        <v>6929</v>
      </c>
      <c r="H34" s="5">
        <v>14020</v>
      </c>
      <c r="I34" s="5">
        <v>20919</v>
      </c>
      <c r="J34" s="5">
        <v>20704</v>
      </c>
      <c r="K34" s="5">
        <v>41623</v>
      </c>
      <c r="L34" s="5">
        <v>5703</v>
      </c>
      <c r="M34" s="5">
        <v>5062</v>
      </c>
      <c r="N34" s="5">
        <v>10765</v>
      </c>
      <c r="O34" s="5">
        <v>2545</v>
      </c>
      <c r="P34" s="5">
        <v>2384</v>
      </c>
      <c r="Q34" s="5">
        <v>4929</v>
      </c>
      <c r="R34" s="5">
        <v>29167</v>
      </c>
      <c r="S34" s="5">
        <v>28150</v>
      </c>
      <c r="T34" s="5">
        <v>57317</v>
      </c>
      <c r="X34" s="17"/>
      <c r="Y34" s="17"/>
      <c r="Z34" s="17"/>
      <c r="AA34" s="17"/>
      <c r="AB34" s="17"/>
      <c r="AC34" s="17"/>
    </row>
    <row r="35" spans="1:29" ht="13.5" customHeight="1">
      <c r="A35" s="20" t="s">
        <v>11</v>
      </c>
      <c r="B35" s="20" t="s">
        <v>77</v>
      </c>
      <c r="C35" s="5">
        <v>740</v>
      </c>
      <c r="D35" s="5">
        <v>582</v>
      </c>
      <c r="E35" s="5">
        <v>1322</v>
      </c>
      <c r="F35" s="5">
        <v>387</v>
      </c>
      <c r="G35" s="5">
        <v>229</v>
      </c>
      <c r="H35" s="5">
        <v>616</v>
      </c>
      <c r="I35" s="5">
        <v>1127</v>
      </c>
      <c r="J35" s="5">
        <v>811</v>
      </c>
      <c r="K35" s="5">
        <v>1938</v>
      </c>
      <c r="L35" s="5">
        <v>240</v>
      </c>
      <c r="M35" s="5">
        <v>193</v>
      </c>
      <c r="N35" s="5">
        <v>433</v>
      </c>
      <c r="O35" s="5">
        <v>0</v>
      </c>
      <c r="P35" s="5">
        <v>0</v>
      </c>
      <c r="Q35" s="5">
        <v>0</v>
      </c>
      <c r="R35" s="5">
        <v>1367</v>
      </c>
      <c r="S35" s="5">
        <v>1004</v>
      </c>
      <c r="T35" s="5">
        <v>2371</v>
      </c>
      <c r="X35" s="17"/>
      <c r="Y35" s="17"/>
      <c r="Z35" s="17"/>
      <c r="AA35" s="17"/>
      <c r="AB35" s="17"/>
      <c r="AC35" s="17"/>
    </row>
    <row r="36" spans="1:29" ht="13.5" customHeight="1">
      <c r="A36" s="20" t="s">
        <v>11</v>
      </c>
      <c r="B36" s="20" t="s">
        <v>79</v>
      </c>
      <c r="C36" s="5">
        <v>6995</v>
      </c>
      <c r="D36" s="5">
        <v>4849</v>
      </c>
      <c r="E36" s="5">
        <v>11844</v>
      </c>
      <c r="F36" s="5">
        <v>2988</v>
      </c>
      <c r="G36" s="5">
        <v>1980</v>
      </c>
      <c r="H36" s="5">
        <v>4968</v>
      </c>
      <c r="I36" s="5">
        <v>9983</v>
      </c>
      <c r="J36" s="5">
        <v>6829</v>
      </c>
      <c r="K36" s="5">
        <v>16812</v>
      </c>
      <c r="L36" s="5">
        <v>1307</v>
      </c>
      <c r="M36" s="5">
        <v>984</v>
      </c>
      <c r="N36" s="5">
        <v>2291</v>
      </c>
      <c r="O36" s="5">
        <v>705</v>
      </c>
      <c r="P36" s="5">
        <v>613</v>
      </c>
      <c r="Q36" s="5">
        <v>1318</v>
      </c>
      <c r="R36" s="5">
        <v>11995</v>
      </c>
      <c r="S36" s="5">
        <v>8426</v>
      </c>
      <c r="T36" s="5">
        <v>20421</v>
      </c>
      <c r="X36" s="17"/>
      <c r="Y36" s="17"/>
      <c r="Z36" s="17"/>
      <c r="AA36" s="17"/>
      <c r="AB36" s="17"/>
      <c r="AC36" s="17"/>
    </row>
    <row r="37" spans="1:29" ht="13.5" customHeight="1">
      <c r="A37" s="20" t="s">
        <v>11</v>
      </c>
      <c r="B37" s="20" t="s">
        <v>95</v>
      </c>
      <c r="C37" s="5">
        <v>36</v>
      </c>
      <c r="D37" s="5">
        <v>35</v>
      </c>
      <c r="E37" s="5">
        <v>71</v>
      </c>
      <c r="F37" s="5">
        <v>0</v>
      </c>
      <c r="G37" s="5">
        <v>0</v>
      </c>
      <c r="H37" s="5">
        <v>0</v>
      </c>
      <c r="I37" s="5">
        <v>36</v>
      </c>
      <c r="J37" s="5">
        <v>35</v>
      </c>
      <c r="K37" s="5">
        <v>71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36</v>
      </c>
      <c r="S37" s="5">
        <v>35</v>
      </c>
      <c r="T37" s="5">
        <v>71</v>
      </c>
      <c r="X37" s="17"/>
      <c r="Y37" s="17"/>
      <c r="Z37" s="17"/>
      <c r="AA37" s="17"/>
      <c r="AB37" s="17"/>
      <c r="AC37" s="17"/>
    </row>
    <row r="38" spans="1:29" ht="13.5" customHeight="1">
      <c r="A38" s="20" t="s">
        <v>12</v>
      </c>
      <c r="B38" s="20" t="s">
        <v>80</v>
      </c>
      <c r="C38" s="5">
        <v>4459</v>
      </c>
      <c r="D38" s="5">
        <v>4732</v>
      </c>
      <c r="E38" s="5">
        <v>9191</v>
      </c>
      <c r="F38" s="5">
        <v>2845</v>
      </c>
      <c r="G38" s="5">
        <v>2942</v>
      </c>
      <c r="H38" s="5">
        <v>5787</v>
      </c>
      <c r="I38" s="5">
        <v>7304</v>
      </c>
      <c r="J38" s="5">
        <v>7674</v>
      </c>
      <c r="K38" s="5">
        <v>14978</v>
      </c>
      <c r="L38" s="5">
        <v>1835</v>
      </c>
      <c r="M38" s="5">
        <v>1883</v>
      </c>
      <c r="N38" s="5">
        <v>3718</v>
      </c>
      <c r="O38" s="5">
        <v>788</v>
      </c>
      <c r="P38" s="5">
        <v>915</v>
      </c>
      <c r="Q38" s="5">
        <v>1703</v>
      </c>
      <c r="R38" s="5">
        <v>9927</v>
      </c>
      <c r="S38" s="5">
        <v>10472</v>
      </c>
      <c r="T38" s="5">
        <v>20399</v>
      </c>
      <c r="X38" s="17"/>
      <c r="Y38" s="17"/>
      <c r="Z38" s="17"/>
      <c r="AA38" s="17"/>
      <c r="AB38" s="17"/>
      <c r="AC38" s="17"/>
    </row>
    <row r="39" spans="1:29" ht="13.5" customHeight="1">
      <c r="A39" s="20" t="s">
        <v>12</v>
      </c>
      <c r="B39" s="20" t="s">
        <v>77</v>
      </c>
      <c r="C39" s="5">
        <v>541</v>
      </c>
      <c r="D39" s="5">
        <v>383</v>
      </c>
      <c r="E39" s="5">
        <v>924</v>
      </c>
      <c r="F39" s="5">
        <v>962</v>
      </c>
      <c r="G39" s="5">
        <v>699</v>
      </c>
      <c r="H39" s="5">
        <v>1661</v>
      </c>
      <c r="I39" s="5">
        <v>1503</v>
      </c>
      <c r="J39" s="5">
        <v>1082</v>
      </c>
      <c r="K39" s="5">
        <v>2585</v>
      </c>
      <c r="L39" s="5">
        <v>644</v>
      </c>
      <c r="M39" s="5">
        <v>537</v>
      </c>
      <c r="N39" s="5">
        <v>1181</v>
      </c>
      <c r="O39" s="5">
        <v>714</v>
      </c>
      <c r="P39" s="5">
        <v>759</v>
      </c>
      <c r="Q39" s="5">
        <v>1473</v>
      </c>
      <c r="R39" s="5">
        <v>2861</v>
      </c>
      <c r="S39" s="5">
        <v>2378</v>
      </c>
      <c r="T39" s="5">
        <v>5239</v>
      </c>
      <c r="X39" s="17"/>
      <c r="Y39" s="17"/>
      <c r="Z39" s="17"/>
      <c r="AA39" s="17"/>
      <c r="AB39" s="17"/>
      <c r="AC39" s="17"/>
    </row>
    <row r="40" spans="1:29" ht="13.5" customHeight="1">
      <c r="A40" s="20" t="s">
        <v>12</v>
      </c>
      <c r="B40" s="20" t="s">
        <v>79</v>
      </c>
      <c r="C40" s="5">
        <v>4958</v>
      </c>
      <c r="D40" s="5">
        <v>3626</v>
      </c>
      <c r="E40" s="5">
        <v>8584</v>
      </c>
      <c r="F40" s="5">
        <v>1668</v>
      </c>
      <c r="G40" s="5">
        <v>1102</v>
      </c>
      <c r="H40" s="5">
        <v>2770</v>
      </c>
      <c r="I40" s="5">
        <v>6626</v>
      </c>
      <c r="J40" s="5">
        <v>4728</v>
      </c>
      <c r="K40" s="5">
        <v>11354</v>
      </c>
      <c r="L40" s="5">
        <v>807</v>
      </c>
      <c r="M40" s="5">
        <v>587</v>
      </c>
      <c r="N40" s="5">
        <v>1394</v>
      </c>
      <c r="O40" s="5">
        <v>266</v>
      </c>
      <c r="P40" s="5">
        <v>177</v>
      </c>
      <c r="Q40" s="5">
        <v>443</v>
      </c>
      <c r="R40" s="5">
        <v>7699</v>
      </c>
      <c r="S40" s="5">
        <v>5492</v>
      </c>
      <c r="T40" s="5">
        <v>13191</v>
      </c>
      <c r="X40" s="17"/>
      <c r="Y40" s="17"/>
      <c r="Z40" s="17"/>
      <c r="AA40" s="17"/>
      <c r="AB40" s="17"/>
      <c r="AC40" s="17"/>
    </row>
    <row r="41" spans="1:29" ht="13.5" customHeight="1">
      <c r="A41" s="20" t="s">
        <v>13</v>
      </c>
      <c r="B41" s="20" t="s">
        <v>80</v>
      </c>
      <c r="C41" s="5">
        <v>434340</v>
      </c>
      <c r="D41" s="5">
        <v>460390</v>
      </c>
      <c r="E41" s="5">
        <v>894730</v>
      </c>
      <c r="F41" s="5">
        <v>319014</v>
      </c>
      <c r="G41" s="5">
        <v>343792</v>
      </c>
      <c r="H41" s="5">
        <v>662806</v>
      </c>
      <c r="I41" s="5">
        <v>753354</v>
      </c>
      <c r="J41" s="5">
        <v>804182</v>
      </c>
      <c r="K41" s="5">
        <v>1557536</v>
      </c>
      <c r="L41" s="5">
        <v>218367</v>
      </c>
      <c r="M41" s="5">
        <v>234970</v>
      </c>
      <c r="N41" s="5">
        <v>453337</v>
      </c>
      <c r="O41" s="5">
        <v>142827</v>
      </c>
      <c r="P41" s="5">
        <v>166724</v>
      </c>
      <c r="Q41" s="5">
        <v>309551</v>
      </c>
      <c r="R41" s="5">
        <v>1114548</v>
      </c>
      <c r="S41" s="5">
        <v>1205876</v>
      </c>
      <c r="T41" s="5">
        <v>2320424</v>
      </c>
      <c r="X41" s="17"/>
      <c r="Y41" s="17"/>
      <c r="Z41" s="17"/>
      <c r="AA41" s="17"/>
      <c r="AB41" s="17"/>
      <c r="AC41" s="17"/>
    </row>
    <row r="42" spans="1:29" ht="13.5" customHeight="1">
      <c r="A42" s="20" t="s">
        <v>13</v>
      </c>
      <c r="B42" s="20" t="s">
        <v>77</v>
      </c>
      <c r="C42" s="5">
        <v>21092</v>
      </c>
      <c r="D42" s="5">
        <v>24636</v>
      </c>
      <c r="E42" s="5">
        <v>45728</v>
      </c>
      <c r="F42" s="5">
        <v>29362</v>
      </c>
      <c r="G42" s="5">
        <v>23938</v>
      </c>
      <c r="H42" s="5">
        <v>53300</v>
      </c>
      <c r="I42" s="5">
        <v>50454</v>
      </c>
      <c r="J42" s="5">
        <v>48574</v>
      </c>
      <c r="K42" s="5">
        <v>99028</v>
      </c>
      <c r="L42" s="5">
        <v>19679</v>
      </c>
      <c r="M42" s="5">
        <v>15468</v>
      </c>
      <c r="N42" s="5">
        <v>35147</v>
      </c>
      <c r="O42" s="5">
        <v>16836</v>
      </c>
      <c r="P42" s="5">
        <v>12946</v>
      </c>
      <c r="Q42" s="5">
        <v>29782</v>
      </c>
      <c r="R42" s="5">
        <v>86969</v>
      </c>
      <c r="S42" s="5">
        <v>76988</v>
      </c>
      <c r="T42" s="5">
        <v>163957</v>
      </c>
      <c r="X42" s="17"/>
      <c r="Y42" s="17"/>
      <c r="Z42" s="17"/>
      <c r="AA42" s="17"/>
      <c r="AB42" s="17"/>
      <c r="AC42" s="17"/>
    </row>
    <row r="43" spans="1:29" ht="13.5" customHeight="1">
      <c r="A43" s="20" t="s">
        <v>13</v>
      </c>
      <c r="B43" s="20" t="s">
        <v>79</v>
      </c>
      <c r="C43" s="5">
        <v>513811</v>
      </c>
      <c r="D43" s="5">
        <v>365913</v>
      </c>
      <c r="E43" s="5">
        <v>879724</v>
      </c>
      <c r="F43" s="5">
        <v>249503</v>
      </c>
      <c r="G43" s="5">
        <v>155695</v>
      </c>
      <c r="H43" s="5">
        <v>405198</v>
      </c>
      <c r="I43" s="5">
        <v>763314</v>
      </c>
      <c r="J43" s="5">
        <v>521608</v>
      </c>
      <c r="K43" s="5">
        <v>1284922</v>
      </c>
      <c r="L43" s="5">
        <v>130659</v>
      </c>
      <c r="M43" s="5">
        <v>80426</v>
      </c>
      <c r="N43" s="5">
        <v>211085</v>
      </c>
      <c r="O43" s="5">
        <v>102658</v>
      </c>
      <c r="P43" s="5">
        <v>66855</v>
      </c>
      <c r="Q43" s="5">
        <v>169513</v>
      </c>
      <c r="R43" s="5">
        <v>996631</v>
      </c>
      <c r="S43" s="5">
        <v>668889</v>
      </c>
      <c r="T43" s="5">
        <v>1665520</v>
      </c>
      <c r="X43" s="17"/>
      <c r="Y43" s="17"/>
      <c r="Z43" s="17"/>
      <c r="AA43" s="17"/>
      <c r="AB43" s="17"/>
      <c r="AC43" s="17"/>
    </row>
    <row r="44" spans="1:29" ht="13.5" customHeight="1">
      <c r="A44" s="20" t="s">
        <v>14</v>
      </c>
      <c r="B44" s="20" t="s">
        <v>80</v>
      </c>
      <c r="C44" s="5">
        <v>13308</v>
      </c>
      <c r="D44" s="5">
        <v>12798</v>
      </c>
      <c r="E44" s="5">
        <v>26106</v>
      </c>
      <c r="F44" s="5">
        <v>4649</v>
      </c>
      <c r="G44" s="5">
        <v>4267</v>
      </c>
      <c r="H44" s="5">
        <v>8916</v>
      </c>
      <c r="I44" s="5">
        <v>17957</v>
      </c>
      <c r="J44" s="5">
        <v>17065</v>
      </c>
      <c r="K44" s="5">
        <v>35022</v>
      </c>
      <c r="L44" s="5">
        <v>3359</v>
      </c>
      <c r="M44" s="5">
        <v>2870</v>
      </c>
      <c r="N44" s="5">
        <v>6229</v>
      </c>
      <c r="O44" s="5">
        <v>2488</v>
      </c>
      <c r="P44" s="5">
        <v>2297</v>
      </c>
      <c r="Q44" s="5">
        <v>4785</v>
      </c>
      <c r="R44" s="5">
        <v>23804</v>
      </c>
      <c r="S44" s="5">
        <v>22232</v>
      </c>
      <c r="T44" s="5">
        <v>46036</v>
      </c>
      <c r="X44" s="17"/>
      <c r="Y44" s="17"/>
      <c r="Z44" s="17"/>
      <c r="AA44" s="17"/>
      <c r="AB44" s="17"/>
      <c r="AC44" s="17"/>
    </row>
    <row r="45" spans="1:29" ht="13.5" customHeight="1">
      <c r="A45" s="20" t="s">
        <v>14</v>
      </c>
      <c r="B45" s="20" t="s">
        <v>77</v>
      </c>
      <c r="C45" s="5">
        <v>36463</v>
      </c>
      <c r="D45" s="5">
        <v>34810</v>
      </c>
      <c r="E45" s="5">
        <v>71273</v>
      </c>
      <c r="F45" s="5">
        <v>31576</v>
      </c>
      <c r="G45" s="5">
        <v>28817</v>
      </c>
      <c r="H45" s="5">
        <v>60393</v>
      </c>
      <c r="I45" s="5">
        <v>68039</v>
      </c>
      <c r="J45" s="5">
        <v>63627</v>
      </c>
      <c r="K45" s="5">
        <v>131666</v>
      </c>
      <c r="L45" s="5">
        <v>21697</v>
      </c>
      <c r="M45" s="5">
        <v>19377</v>
      </c>
      <c r="N45" s="5">
        <v>41074</v>
      </c>
      <c r="O45" s="5">
        <v>15753</v>
      </c>
      <c r="P45" s="5">
        <v>16981</v>
      </c>
      <c r="Q45" s="5">
        <v>32734</v>
      </c>
      <c r="R45" s="5">
        <v>105489</v>
      </c>
      <c r="S45" s="5">
        <v>99985</v>
      </c>
      <c r="T45" s="5">
        <v>205474</v>
      </c>
      <c r="X45" s="17"/>
      <c r="Y45" s="17"/>
      <c r="Z45" s="17"/>
      <c r="AA45" s="17"/>
      <c r="AB45" s="17"/>
      <c r="AC45" s="17"/>
    </row>
    <row r="46" spans="1:29" ht="13.5" customHeight="1">
      <c r="A46" s="20" t="s">
        <v>14</v>
      </c>
      <c r="B46" s="20" t="s">
        <v>79</v>
      </c>
      <c r="C46" s="5">
        <v>14419</v>
      </c>
      <c r="D46" s="5">
        <v>12139</v>
      </c>
      <c r="E46" s="5">
        <v>26558</v>
      </c>
      <c r="F46" s="5">
        <v>1927</v>
      </c>
      <c r="G46" s="5">
        <v>1615</v>
      </c>
      <c r="H46" s="5">
        <v>3542</v>
      </c>
      <c r="I46" s="5">
        <v>16346</v>
      </c>
      <c r="J46" s="5">
        <v>13754</v>
      </c>
      <c r="K46" s="5">
        <v>30100</v>
      </c>
      <c r="L46" s="5">
        <v>886</v>
      </c>
      <c r="M46" s="5">
        <v>758</v>
      </c>
      <c r="N46" s="5">
        <v>1644</v>
      </c>
      <c r="O46" s="5">
        <v>564</v>
      </c>
      <c r="P46" s="5">
        <v>472</v>
      </c>
      <c r="Q46" s="5">
        <v>1036</v>
      </c>
      <c r="R46" s="5">
        <v>17796</v>
      </c>
      <c r="S46" s="5">
        <v>14984</v>
      </c>
      <c r="T46" s="5">
        <v>32780</v>
      </c>
      <c r="X46" s="17"/>
      <c r="Y46" s="17"/>
      <c r="Z46" s="17"/>
      <c r="AA46" s="17"/>
      <c r="AB46" s="17"/>
      <c r="AC46" s="17"/>
    </row>
    <row r="47" spans="1:29" ht="13.5" customHeight="1">
      <c r="A47" s="20" t="s">
        <v>15</v>
      </c>
      <c r="B47" s="20" t="s">
        <v>80</v>
      </c>
      <c r="C47" s="5">
        <v>1676496</v>
      </c>
      <c r="D47" s="5">
        <v>1658485</v>
      </c>
      <c r="E47" s="5">
        <v>3334981</v>
      </c>
      <c r="F47" s="5">
        <v>1075286</v>
      </c>
      <c r="G47" s="5">
        <v>1046249</v>
      </c>
      <c r="H47" s="5">
        <v>2121535</v>
      </c>
      <c r="I47" s="5">
        <v>2751782</v>
      </c>
      <c r="J47" s="5">
        <v>2704734</v>
      </c>
      <c r="K47" s="5">
        <v>5456516</v>
      </c>
      <c r="L47" s="5">
        <v>76951</v>
      </c>
      <c r="M47" s="5">
        <v>71570</v>
      </c>
      <c r="N47" s="5">
        <v>148521</v>
      </c>
      <c r="O47" s="5">
        <v>26142</v>
      </c>
      <c r="P47" s="5">
        <v>24574</v>
      </c>
      <c r="Q47" s="5">
        <v>50716</v>
      </c>
      <c r="R47" s="5">
        <v>2854875</v>
      </c>
      <c r="S47" s="5">
        <v>2800878</v>
      </c>
      <c r="T47" s="5">
        <v>5655753</v>
      </c>
      <c r="X47" s="17"/>
      <c r="Y47" s="17"/>
      <c r="Z47" s="17"/>
      <c r="AA47" s="17"/>
      <c r="AB47" s="17"/>
      <c r="AC47" s="17"/>
    </row>
    <row r="48" spans="1:29" ht="13.5" customHeight="1">
      <c r="A48" s="20" t="s">
        <v>15</v>
      </c>
      <c r="B48" s="20" t="s">
        <v>77</v>
      </c>
      <c r="C48" s="5">
        <v>38807</v>
      </c>
      <c r="D48" s="5">
        <v>34087</v>
      </c>
      <c r="E48" s="5">
        <v>72894</v>
      </c>
      <c r="F48" s="5">
        <v>67236</v>
      </c>
      <c r="G48" s="5">
        <v>49339</v>
      </c>
      <c r="H48" s="5">
        <v>116575</v>
      </c>
      <c r="I48" s="5">
        <v>106043</v>
      </c>
      <c r="J48" s="5">
        <v>83426</v>
      </c>
      <c r="K48" s="5">
        <v>189469</v>
      </c>
      <c r="L48" s="5">
        <v>627065</v>
      </c>
      <c r="M48" s="5">
        <v>487961</v>
      </c>
      <c r="N48" s="5">
        <v>1115026</v>
      </c>
      <c r="O48" s="5">
        <v>295304</v>
      </c>
      <c r="P48" s="5">
        <v>269976</v>
      </c>
      <c r="Q48" s="5">
        <v>565280</v>
      </c>
      <c r="R48" s="5">
        <v>1028412</v>
      </c>
      <c r="S48" s="5">
        <v>841363</v>
      </c>
      <c r="T48" s="5">
        <v>1869775</v>
      </c>
      <c r="X48" s="17"/>
      <c r="Y48" s="17"/>
      <c r="Z48" s="17"/>
      <c r="AA48" s="17"/>
      <c r="AB48" s="17"/>
      <c r="AC48" s="17"/>
    </row>
    <row r="49" spans="1:29" ht="13.5" customHeight="1">
      <c r="A49" s="20" t="s">
        <v>15</v>
      </c>
      <c r="B49" s="20" t="s">
        <v>79</v>
      </c>
      <c r="C49" s="5">
        <v>1188215</v>
      </c>
      <c r="D49" s="5">
        <v>870214</v>
      </c>
      <c r="E49" s="5">
        <v>2058429</v>
      </c>
      <c r="F49" s="5">
        <v>689044</v>
      </c>
      <c r="G49" s="5">
        <v>462067</v>
      </c>
      <c r="H49" s="5">
        <v>1151111</v>
      </c>
      <c r="I49" s="5">
        <v>1877259</v>
      </c>
      <c r="J49" s="5">
        <v>1332281</v>
      </c>
      <c r="K49" s="5">
        <v>3209540</v>
      </c>
      <c r="L49" s="5">
        <v>339831</v>
      </c>
      <c r="M49" s="5">
        <v>194317</v>
      </c>
      <c r="N49" s="5">
        <v>534148</v>
      </c>
      <c r="O49" s="5">
        <v>242712</v>
      </c>
      <c r="P49" s="5">
        <v>152989</v>
      </c>
      <c r="Q49" s="5">
        <v>395701</v>
      </c>
      <c r="R49" s="5">
        <v>2459802</v>
      </c>
      <c r="S49" s="5">
        <v>1679587</v>
      </c>
      <c r="T49" s="5">
        <v>4139389</v>
      </c>
      <c r="X49" s="17"/>
      <c r="Y49" s="17"/>
      <c r="Z49" s="17"/>
      <c r="AA49" s="17"/>
      <c r="AB49" s="17"/>
      <c r="AC49" s="17"/>
    </row>
    <row r="50" spans="1:29" ht="13.5" customHeight="1">
      <c r="A50" s="20" t="s">
        <v>15</v>
      </c>
      <c r="B50" s="20" t="s">
        <v>82</v>
      </c>
      <c r="C50" s="5">
        <v>272</v>
      </c>
      <c r="D50" s="5">
        <v>269</v>
      </c>
      <c r="E50" s="5">
        <v>541</v>
      </c>
      <c r="F50" s="5">
        <v>220</v>
      </c>
      <c r="G50" s="5">
        <v>243</v>
      </c>
      <c r="H50" s="5">
        <v>463</v>
      </c>
      <c r="I50" s="5">
        <v>492</v>
      </c>
      <c r="J50" s="5">
        <v>512</v>
      </c>
      <c r="K50" s="5">
        <v>1004</v>
      </c>
      <c r="L50" s="5">
        <v>265</v>
      </c>
      <c r="M50" s="5">
        <v>179</v>
      </c>
      <c r="N50" s="5">
        <v>444</v>
      </c>
      <c r="O50" s="5">
        <v>28</v>
      </c>
      <c r="P50" s="5">
        <v>44</v>
      </c>
      <c r="Q50" s="5">
        <v>72</v>
      </c>
      <c r="R50" s="5">
        <v>785</v>
      </c>
      <c r="S50" s="5">
        <v>735</v>
      </c>
      <c r="T50" s="5">
        <v>1520</v>
      </c>
      <c r="X50" s="17"/>
      <c r="Y50" s="17"/>
      <c r="Z50" s="17"/>
      <c r="AA50" s="17"/>
      <c r="AB50" s="17"/>
      <c r="AC50" s="17"/>
    </row>
    <row r="51" spans="1:29" ht="13.5" customHeight="1">
      <c r="A51" s="20" t="s">
        <v>16</v>
      </c>
      <c r="B51" s="20" t="s">
        <v>80</v>
      </c>
      <c r="C51" s="5">
        <v>450031</v>
      </c>
      <c r="D51" s="5">
        <v>483732</v>
      </c>
      <c r="E51" s="5">
        <v>933763</v>
      </c>
      <c r="F51" s="5">
        <v>290150</v>
      </c>
      <c r="G51" s="5">
        <v>318232</v>
      </c>
      <c r="H51" s="5">
        <v>608382</v>
      </c>
      <c r="I51" s="5">
        <v>740181</v>
      </c>
      <c r="J51" s="5">
        <v>801964</v>
      </c>
      <c r="K51" s="5">
        <v>1542145</v>
      </c>
      <c r="L51" s="5">
        <v>202445</v>
      </c>
      <c r="M51" s="5">
        <v>217196</v>
      </c>
      <c r="N51" s="5">
        <v>419641</v>
      </c>
      <c r="O51" s="5">
        <v>108300</v>
      </c>
      <c r="P51" s="5">
        <v>109439</v>
      </c>
      <c r="Q51" s="5">
        <v>217739</v>
      </c>
      <c r="R51" s="5">
        <v>1050926</v>
      </c>
      <c r="S51" s="5">
        <v>1128599</v>
      </c>
      <c r="T51" s="5">
        <v>2179525</v>
      </c>
      <c r="X51" s="17"/>
      <c r="Y51" s="17"/>
      <c r="Z51" s="17"/>
      <c r="AA51" s="17"/>
      <c r="AB51" s="17"/>
      <c r="AC51" s="17"/>
    </row>
    <row r="52" spans="1:29" ht="13.5" customHeight="1">
      <c r="A52" s="20" t="s">
        <v>16</v>
      </c>
      <c r="B52" s="20" t="s">
        <v>77</v>
      </c>
      <c r="C52" s="5">
        <v>16362</v>
      </c>
      <c r="D52" s="5">
        <v>14365</v>
      </c>
      <c r="E52" s="5">
        <v>30727</v>
      </c>
      <c r="F52" s="5">
        <v>15348</v>
      </c>
      <c r="G52" s="5">
        <v>13407</v>
      </c>
      <c r="H52" s="5">
        <v>28755</v>
      </c>
      <c r="I52" s="5">
        <v>31710</v>
      </c>
      <c r="J52" s="5">
        <v>27772</v>
      </c>
      <c r="K52" s="5">
        <v>59482</v>
      </c>
      <c r="L52" s="5">
        <v>15442</v>
      </c>
      <c r="M52" s="5">
        <v>12315</v>
      </c>
      <c r="N52" s="5">
        <v>27757</v>
      </c>
      <c r="O52" s="5">
        <v>13621</v>
      </c>
      <c r="P52" s="5">
        <v>12366</v>
      </c>
      <c r="Q52" s="5">
        <v>25987</v>
      </c>
      <c r="R52" s="5">
        <v>60773</v>
      </c>
      <c r="S52" s="5">
        <v>52453</v>
      </c>
      <c r="T52" s="5">
        <v>113226</v>
      </c>
      <c r="X52" s="17"/>
      <c r="Y52" s="17"/>
      <c r="Z52" s="17"/>
      <c r="AA52" s="17"/>
      <c r="AB52" s="17"/>
      <c r="AC52" s="17"/>
    </row>
    <row r="53" spans="1:29" ht="13.5" customHeight="1">
      <c r="A53" s="20" t="s">
        <v>16</v>
      </c>
      <c r="B53" s="20" t="s">
        <v>79</v>
      </c>
      <c r="C53" s="5">
        <v>857873</v>
      </c>
      <c r="D53" s="5">
        <v>592849</v>
      </c>
      <c r="E53" s="5">
        <v>1450722</v>
      </c>
      <c r="F53" s="5">
        <v>477554</v>
      </c>
      <c r="G53" s="5">
        <v>310645</v>
      </c>
      <c r="H53" s="5">
        <v>788199</v>
      </c>
      <c r="I53" s="5">
        <v>1335427</v>
      </c>
      <c r="J53" s="5">
        <v>903494</v>
      </c>
      <c r="K53" s="5">
        <v>2238921</v>
      </c>
      <c r="L53" s="5">
        <v>317601</v>
      </c>
      <c r="M53" s="5">
        <v>195712</v>
      </c>
      <c r="N53" s="5">
        <v>513313</v>
      </c>
      <c r="O53" s="5">
        <v>207879</v>
      </c>
      <c r="P53" s="5">
        <v>137967</v>
      </c>
      <c r="Q53" s="5">
        <v>345846</v>
      </c>
      <c r="R53" s="5">
        <v>1860907</v>
      </c>
      <c r="S53" s="5">
        <v>1237173</v>
      </c>
      <c r="T53" s="5">
        <v>3098080</v>
      </c>
      <c r="X53" s="17"/>
      <c r="Y53" s="17"/>
      <c r="Z53" s="17"/>
      <c r="AA53" s="17"/>
      <c r="AB53" s="17"/>
      <c r="AC53" s="17"/>
    </row>
    <row r="54" spans="1:29" ht="13.5" customHeight="1">
      <c r="A54" s="20" t="s">
        <v>16</v>
      </c>
      <c r="B54" s="20" t="s">
        <v>82</v>
      </c>
      <c r="C54" s="5">
        <v>68</v>
      </c>
      <c r="D54" s="5">
        <v>66</v>
      </c>
      <c r="E54" s="5">
        <v>134</v>
      </c>
      <c r="F54" s="5">
        <v>30</v>
      </c>
      <c r="G54" s="5">
        <v>14</v>
      </c>
      <c r="H54" s="5">
        <v>44</v>
      </c>
      <c r="I54" s="5">
        <v>98</v>
      </c>
      <c r="J54" s="5">
        <v>80</v>
      </c>
      <c r="K54" s="5">
        <v>178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98</v>
      </c>
      <c r="S54" s="5">
        <v>80</v>
      </c>
      <c r="T54" s="5">
        <v>178</v>
      </c>
      <c r="X54" s="17"/>
      <c r="Y54" s="17"/>
      <c r="Z54" s="17"/>
      <c r="AA54" s="17"/>
      <c r="AB54" s="17"/>
      <c r="AC54" s="17"/>
    </row>
    <row r="55" spans="1:29" ht="13.5" customHeight="1">
      <c r="A55" s="20" t="s">
        <v>16</v>
      </c>
      <c r="B55" s="20" t="s">
        <v>95</v>
      </c>
      <c r="C55" s="5">
        <v>51103</v>
      </c>
      <c r="D55" s="5">
        <v>37684</v>
      </c>
      <c r="E55" s="5">
        <v>88787</v>
      </c>
      <c r="F55" s="5">
        <v>13477</v>
      </c>
      <c r="G55" s="5">
        <v>9401</v>
      </c>
      <c r="H55" s="5">
        <v>22878</v>
      </c>
      <c r="I55" s="5">
        <v>64580</v>
      </c>
      <c r="J55" s="5">
        <v>47085</v>
      </c>
      <c r="K55" s="5">
        <v>111665</v>
      </c>
      <c r="L55" s="5">
        <v>1137</v>
      </c>
      <c r="M55" s="5">
        <v>822</v>
      </c>
      <c r="N55" s="5">
        <v>1959</v>
      </c>
      <c r="O55" s="5">
        <v>313</v>
      </c>
      <c r="P55" s="5">
        <v>257</v>
      </c>
      <c r="Q55" s="5">
        <v>570</v>
      </c>
      <c r="R55" s="5">
        <v>66030</v>
      </c>
      <c r="S55" s="5">
        <v>48164</v>
      </c>
      <c r="T55" s="5">
        <v>114194</v>
      </c>
      <c r="X55" s="17"/>
      <c r="Y55" s="17"/>
      <c r="Z55" s="17"/>
      <c r="AA55" s="17"/>
      <c r="AB55" s="17"/>
      <c r="AC55" s="17"/>
    </row>
    <row r="56" spans="1:29" ht="13.5" customHeight="1">
      <c r="A56" s="20" t="s">
        <v>17</v>
      </c>
      <c r="B56" s="20" t="s">
        <v>80</v>
      </c>
      <c r="C56" s="5">
        <v>153218</v>
      </c>
      <c r="D56" s="5">
        <v>157444</v>
      </c>
      <c r="E56" s="5">
        <v>310662</v>
      </c>
      <c r="F56" s="5">
        <v>111101</v>
      </c>
      <c r="G56" s="5">
        <v>111577</v>
      </c>
      <c r="H56" s="5">
        <v>222678</v>
      </c>
      <c r="I56" s="5">
        <v>264319</v>
      </c>
      <c r="J56" s="5">
        <v>269021</v>
      </c>
      <c r="K56" s="5">
        <v>533340</v>
      </c>
      <c r="L56" s="5">
        <v>89321</v>
      </c>
      <c r="M56" s="5">
        <v>87160</v>
      </c>
      <c r="N56" s="5">
        <v>176481</v>
      </c>
      <c r="O56" s="5">
        <v>86479</v>
      </c>
      <c r="P56" s="5">
        <v>83306</v>
      </c>
      <c r="Q56" s="5">
        <v>169785</v>
      </c>
      <c r="R56" s="5">
        <v>440119</v>
      </c>
      <c r="S56" s="5">
        <v>439487</v>
      </c>
      <c r="T56" s="5">
        <v>879606</v>
      </c>
      <c r="X56" s="17"/>
      <c r="Y56" s="17"/>
      <c r="Z56" s="17"/>
      <c r="AA56" s="17"/>
      <c r="AB56" s="17"/>
      <c r="AC56" s="17"/>
    </row>
    <row r="57" spans="1:29" ht="13.5" customHeight="1">
      <c r="A57" s="20" t="s">
        <v>17</v>
      </c>
      <c r="B57" s="20" t="s">
        <v>79</v>
      </c>
      <c r="C57" s="5">
        <v>148732</v>
      </c>
      <c r="D57" s="5">
        <v>119361</v>
      </c>
      <c r="E57" s="5">
        <v>268093</v>
      </c>
      <c r="F57" s="5">
        <v>73555</v>
      </c>
      <c r="G57" s="5">
        <v>54286</v>
      </c>
      <c r="H57" s="5">
        <v>127841</v>
      </c>
      <c r="I57" s="5">
        <v>222287</v>
      </c>
      <c r="J57" s="5">
        <v>173647</v>
      </c>
      <c r="K57" s="5">
        <v>395934</v>
      </c>
      <c r="L57" s="5">
        <v>42043</v>
      </c>
      <c r="M57" s="5">
        <v>29844</v>
      </c>
      <c r="N57" s="5">
        <v>71887</v>
      </c>
      <c r="O57" s="5">
        <v>25564</v>
      </c>
      <c r="P57" s="5">
        <v>17860</v>
      </c>
      <c r="Q57" s="5">
        <v>43424</v>
      </c>
      <c r="R57" s="5">
        <v>289894</v>
      </c>
      <c r="S57" s="5">
        <v>221351</v>
      </c>
      <c r="T57" s="5">
        <v>511245</v>
      </c>
      <c r="X57" s="17"/>
      <c r="Y57" s="17"/>
      <c r="Z57" s="17"/>
      <c r="AA57" s="17"/>
      <c r="AB57" s="17"/>
      <c r="AC57" s="17"/>
    </row>
    <row r="58" spans="1:29" ht="13.5" customHeight="1">
      <c r="A58" s="20" t="s">
        <v>17</v>
      </c>
      <c r="B58" s="20" t="s">
        <v>82</v>
      </c>
      <c r="C58" s="5">
        <v>17</v>
      </c>
      <c r="D58" s="5">
        <v>9</v>
      </c>
      <c r="E58" s="5">
        <v>26</v>
      </c>
      <c r="F58" s="5">
        <v>0</v>
      </c>
      <c r="G58" s="5">
        <v>0</v>
      </c>
      <c r="H58" s="5">
        <v>0</v>
      </c>
      <c r="I58" s="5">
        <v>17</v>
      </c>
      <c r="J58" s="5">
        <v>9</v>
      </c>
      <c r="K58" s="5">
        <v>26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17</v>
      </c>
      <c r="S58" s="5">
        <v>9</v>
      </c>
      <c r="T58" s="5">
        <v>26</v>
      </c>
      <c r="X58" s="17"/>
      <c r="Y58" s="17"/>
      <c r="Z58" s="17"/>
      <c r="AA58" s="17"/>
      <c r="AB58" s="17"/>
      <c r="AC58" s="17"/>
    </row>
    <row r="59" spans="1:29" ht="13.5" customHeight="1">
      <c r="A59" s="20" t="s">
        <v>18</v>
      </c>
      <c r="B59" s="20" t="s">
        <v>80</v>
      </c>
      <c r="C59" s="5">
        <v>294519</v>
      </c>
      <c r="D59" s="5">
        <v>310047</v>
      </c>
      <c r="E59" s="5">
        <v>604566</v>
      </c>
      <c r="F59" s="5">
        <v>163023</v>
      </c>
      <c r="G59" s="5">
        <v>170153</v>
      </c>
      <c r="H59" s="5">
        <v>333176</v>
      </c>
      <c r="I59" s="5">
        <v>457542</v>
      </c>
      <c r="J59" s="5">
        <v>480200</v>
      </c>
      <c r="K59" s="5">
        <v>937742</v>
      </c>
      <c r="L59" s="5">
        <v>106291</v>
      </c>
      <c r="M59" s="5">
        <v>100436</v>
      </c>
      <c r="N59" s="5">
        <v>206727</v>
      </c>
      <c r="O59" s="5">
        <v>108833</v>
      </c>
      <c r="P59" s="5">
        <v>98868</v>
      </c>
      <c r="Q59" s="5">
        <v>207701</v>
      </c>
      <c r="R59" s="5">
        <v>672666</v>
      </c>
      <c r="S59" s="5">
        <v>679504</v>
      </c>
      <c r="T59" s="5">
        <v>1352170</v>
      </c>
      <c r="X59" s="17"/>
      <c r="Y59" s="17"/>
      <c r="Z59" s="17"/>
      <c r="AA59" s="17"/>
      <c r="AB59" s="17"/>
      <c r="AC59" s="17"/>
    </row>
    <row r="60" spans="1:29" ht="13.5" customHeight="1">
      <c r="A60" s="20" t="s">
        <v>18</v>
      </c>
      <c r="B60" s="20" t="s">
        <v>79</v>
      </c>
      <c r="C60" s="5">
        <v>294667</v>
      </c>
      <c r="D60" s="5">
        <v>230640</v>
      </c>
      <c r="E60" s="5">
        <v>525307</v>
      </c>
      <c r="F60" s="5">
        <v>148603</v>
      </c>
      <c r="G60" s="5">
        <v>114458</v>
      </c>
      <c r="H60" s="5">
        <v>263061</v>
      </c>
      <c r="I60" s="5">
        <v>443270</v>
      </c>
      <c r="J60" s="5">
        <v>345098</v>
      </c>
      <c r="K60" s="5">
        <v>788368</v>
      </c>
      <c r="L60" s="5">
        <v>71701</v>
      </c>
      <c r="M60" s="5">
        <v>55674</v>
      </c>
      <c r="N60" s="5">
        <v>127375</v>
      </c>
      <c r="O60" s="5">
        <v>26301</v>
      </c>
      <c r="P60" s="5">
        <v>19542</v>
      </c>
      <c r="Q60" s="5">
        <v>45843</v>
      </c>
      <c r="R60" s="5">
        <v>541272</v>
      </c>
      <c r="S60" s="5">
        <v>420314</v>
      </c>
      <c r="T60" s="5">
        <v>961586</v>
      </c>
      <c r="X60" s="17"/>
      <c r="Y60" s="17"/>
      <c r="Z60" s="17"/>
      <c r="AA60" s="17"/>
      <c r="AB60" s="17"/>
      <c r="AC60" s="17"/>
    </row>
    <row r="61" spans="1:29" ht="13.5" customHeight="1">
      <c r="A61" s="20" t="s">
        <v>18</v>
      </c>
      <c r="B61" s="20" t="s">
        <v>95</v>
      </c>
      <c r="C61" s="5">
        <v>65</v>
      </c>
      <c r="D61" s="5">
        <v>57</v>
      </c>
      <c r="E61" s="5">
        <v>122</v>
      </c>
      <c r="F61" s="5">
        <v>26</v>
      </c>
      <c r="G61" s="5">
        <v>30</v>
      </c>
      <c r="H61" s="5">
        <v>56</v>
      </c>
      <c r="I61" s="5">
        <v>91</v>
      </c>
      <c r="J61" s="5">
        <v>87</v>
      </c>
      <c r="K61" s="5">
        <v>178</v>
      </c>
      <c r="L61" s="5">
        <v>21</v>
      </c>
      <c r="M61" s="5">
        <v>20</v>
      </c>
      <c r="N61" s="5">
        <v>41</v>
      </c>
      <c r="O61" s="5">
        <v>0</v>
      </c>
      <c r="P61" s="5">
        <v>0</v>
      </c>
      <c r="Q61" s="5">
        <v>0</v>
      </c>
      <c r="R61" s="5">
        <v>112</v>
      </c>
      <c r="S61" s="5">
        <v>107</v>
      </c>
      <c r="T61" s="5">
        <v>219</v>
      </c>
      <c r="X61" s="17"/>
      <c r="Y61" s="17"/>
      <c r="Z61" s="17"/>
      <c r="AA61" s="17"/>
      <c r="AB61" s="17"/>
      <c r="AC61" s="17"/>
    </row>
    <row r="62" spans="1:29" ht="13.5" customHeight="1">
      <c r="A62" s="20" t="s">
        <v>19</v>
      </c>
      <c r="B62" s="20" t="s">
        <v>80</v>
      </c>
      <c r="C62" s="5">
        <v>176</v>
      </c>
      <c r="D62" s="5">
        <v>82</v>
      </c>
      <c r="E62" s="5">
        <v>258</v>
      </c>
      <c r="F62" s="5">
        <v>8</v>
      </c>
      <c r="G62" s="5">
        <v>11</v>
      </c>
      <c r="H62" s="5">
        <v>19</v>
      </c>
      <c r="I62" s="5">
        <v>184</v>
      </c>
      <c r="J62" s="5">
        <v>93</v>
      </c>
      <c r="K62" s="5">
        <v>277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184</v>
      </c>
      <c r="S62" s="5">
        <v>93</v>
      </c>
      <c r="T62" s="5">
        <v>277</v>
      </c>
      <c r="X62" s="17"/>
      <c r="Y62" s="17"/>
      <c r="Z62" s="17"/>
      <c r="AA62" s="17"/>
      <c r="AB62" s="17"/>
      <c r="AC62" s="17"/>
    </row>
    <row r="63" spans="1:29" ht="13.5" customHeight="1">
      <c r="A63" s="20" t="s">
        <v>19</v>
      </c>
      <c r="B63" s="20" t="s">
        <v>77</v>
      </c>
      <c r="C63" s="5">
        <v>1372234</v>
      </c>
      <c r="D63" s="5">
        <v>1418360</v>
      </c>
      <c r="E63" s="5">
        <v>2790594</v>
      </c>
      <c r="F63" s="5">
        <v>651136</v>
      </c>
      <c r="G63" s="5">
        <v>723487</v>
      </c>
      <c r="H63" s="5">
        <v>1374623</v>
      </c>
      <c r="I63" s="5">
        <v>2023370</v>
      </c>
      <c r="J63" s="5">
        <v>2141847</v>
      </c>
      <c r="K63" s="5">
        <v>4165217</v>
      </c>
      <c r="L63" s="5">
        <v>277409</v>
      </c>
      <c r="M63" s="5">
        <v>299546</v>
      </c>
      <c r="N63" s="5">
        <v>576955</v>
      </c>
      <c r="O63" s="5">
        <v>133932</v>
      </c>
      <c r="P63" s="5">
        <v>144504</v>
      </c>
      <c r="Q63" s="5">
        <v>278436</v>
      </c>
      <c r="R63" s="5">
        <v>2434711</v>
      </c>
      <c r="S63" s="5">
        <v>2585897</v>
      </c>
      <c r="T63" s="5">
        <v>5020608</v>
      </c>
      <c r="X63" s="17"/>
      <c r="Y63" s="17"/>
      <c r="Z63" s="17"/>
      <c r="AA63" s="17"/>
      <c r="AB63" s="17"/>
      <c r="AC63" s="17"/>
    </row>
    <row r="64" spans="1:29" ht="13.5" customHeight="1">
      <c r="A64" s="20" t="s">
        <v>19</v>
      </c>
      <c r="B64" s="20" t="s">
        <v>79</v>
      </c>
      <c r="C64" s="5">
        <v>82353</v>
      </c>
      <c r="D64" s="5">
        <v>87475</v>
      </c>
      <c r="E64" s="5">
        <v>169828</v>
      </c>
      <c r="F64" s="5">
        <v>44739</v>
      </c>
      <c r="G64" s="5">
        <v>49819</v>
      </c>
      <c r="H64" s="5">
        <v>94558</v>
      </c>
      <c r="I64" s="5">
        <v>127092</v>
      </c>
      <c r="J64" s="5">
        <v>137294</v>
      </c>
      <c r="K64" s="5">
        <v>264386</v>
      </c>
      <c r="L64" s="5">
        <v>20006</v>
      </c>
      <c r="M64" s="5">
        <v>24603</v>
      </c>
      <c r="N64" s="5">
        <v>44609</v>
      </c>
      <c r="O64" s="5">
        <v>10672</v>
      </c>
      <c r="P64" s="5">
        <v>16665</v>
      </c>
      <c r="Q64" s="5">
        <v>27337</v>
      </c>
      <c r="R64" s="5">
        <v>157770</v>
      </c>
      <c r="S64" s="5">
        <v>178562</v>
      </c>
      <c r="T64" s="5">
        <v>336332</v>
      </c>
      <c r="U64" s="59"/>
      <c r="V64" s="31"/>
      <c r="W64" s="31"/>
      <c r="X64" s="31"/>
      <c r="Y64" s="31"/>
      <c r="Z64" s="31"/>
      <c r="AA64" s="31"/>
      <c r="AB64" s="17"/>
      <c r="AC64" s="17"/>
    </row>
    <row r="65" spans="1:29" ht="13.5" customHeight="1">
      <c r="A65" s="20" t="s">
        <v>19</v>
      </c>
      <c r="B65" s="20" t="s">
        <v>82</v>
      </c>
      <c r="C65" s="5">
        <v>178590</v>
      </c>
      <c r="D65" s="5">
        <v>126658</v>
      </c>
      <c r="E65" s="5">
        <v>305248</v>
      </c>
      <c r="F65" s="5">
        <v>153386</v>
      </c>
      <c r="G65" s="5">
        <v>116055</v>
      </c>
      <c r="H65" s="5">
        <v>269441</v>
      </c>
      <c r="I65" s="5">
        <v>331976</v>
      </c>
      <c r="J65" s="5">
        <v>242713</v>
      </c>
      <c r="K65" s="5">
        <v>574689</v>
      </c>
      <c r="L65" s="5">
        <v>163317</v>
      </c>
      <c r="M65" s="5">
        <v>139998</v>
      </c>
      <c r="N65" s="5">
        <v>303315</v>
      </c>
      <c r="O65" s="5">
        <v>190048</v>
      </c>
      <c r="P65" s="5">
        <v>144655</v>
      </c>
      <c r="Q65" s="5">
        <v>334703</v>
      </c>
      <c r="R65" s="5">
        <v>685341</v>
      </c>
      <c r="S65" s="5">
        <v>527366</v>
      </c>
      <c r="T65" s="5">
        <v>1212707</v>
      </c>
      <c r="U65" s="59"/>
      <c r="V65" s="31"/>
      <c r="W65" s="31"/>
      <c r="X65" s="31"/>
      <c r="Y65" s="31"/>
      <c r="Z65" s="31"/>
      <c r="AA65" s="31"/>
      <c r="AB65" s="17"/>
      <c r="AC65" s="17"/>
    </row>
    <row r="66" spans="1:29" ht="13.5" customHeight="1">
      <c r="A66" s="20" t="s">
        <v>19</v>
      </c>
      <c r="B66" s="20" t="s">
        <v>95</v>
      </c>
      <c r="C66" s="5">
        <v>1328</v>
      </c>
      <c r="D66" s="5">
        <v>1134</v>
      </c>
      <c r="E66" s="5">
        <v>2462</v>
      </c>
      <c r="F66" s="5">
        <v>1213</v>
      </c>
      <c r="G66" s="5">
        <v>927</v>
      </c>
      <c r="H66" s="5">
        <v>2140</v>
      </c>
      <c r="I66" s="5">
        <v>2541</v>
      </c>
      <c r="J66" s="5">
        <v>2061</v>
      </c>
      <c r="K66" s="5">
        <v>4602</v>
      </c>
      <c r="L66" s="5">
        <v>259</v>
      </c>
      <c r="M66" s="5">
        <v>293</v>
      </c>
      <c r="N66" s="5">
        <v>552</v>
      </c>
      <c r="O66" s="5">
        <v>0</v>
      </c>
      <c r="P66" s="5">
        <v>0</v>
      </c>
      <c r="Q66" s="5">
        <v>0</v>
      </c>
      <c r="R66" s="5">
        <v>2800</v>
      </c>
      <c r="S66" s="5">
        <v>2354</v>
      </c>
      <c r="T66" s="5">
        <v>5154</v>
      </c>
      <c r="U66" s="59"/>
      <c r="V66" s="17"/>
      <c r="W66" s="17"/>
    </row>
    <row r="67" spans="1:29" ht="13.5" customHeight="1">
      <c r="A67" s="20" t="s">
        <v>20</v>
      </c>
      <c r="B67" s="20" t="s">
        <v>80</v>
      </c>
      <c r="C67" s="5">
        <v>469279</v>
      </c>
      <c r="D67" s="5">
        <v>337520</v>
      </c>
      <c r="E67" s="5">
        <v>806799</v>
      </c>
      <c r="F67" s="5">
        <v>156530</v>
      </c>
      <c r="G67" s="5">
        <v>117482</v>
      </c>
      <c r="H67" s="5">
        <v>274012</v>
      </c>
      <c r="I67" s="5">
        <v>625809</v>
      </c>
      <c r="J67" s="5">
        <v>455002</v>
      </c>
      <c r="K67" s="5">
        <v>1080811</v>
      </c>
      <c r="L67" s="5">
        <v>35799</v>
      </c>
      <c r="M67" s="5">
        <v>31077</v>
      </c>
      <c r="N67" s="5">
        <v>66876</v>
      </c>
      <c r="O67" s="5">
        <v>7628</v>
      </c>
      <c r="P67" s="5">
        <v>6049</v>
      </c>
      <c r="Q67" s="5">
        <v>13677</v>
      </c>
      <c r="R67" s="5">
        <v>669236</v>
      </c>
      <c r="S67" s="5">
        <v>492128</v>
      </c>
      <c r="T67" s="5">
        <v>1161364</v>
      </c>
      <c r="U67" s="59"/>
      <c r="V67" s="17"/>
      <c r="W67" s="17"/>
    </row>
    <row r="68" spans="1:29" ht="13.5" customHeight="1">
      <c r="A68" s="20" t="s">
        <v>20</v>
      </c>
      <c r="B68" s="20" t="s">
        <v>77</v>
      </c>
      <c r="C68" s="5">
        <v>1204465</v>
      </c>
      <c r="D68" s="5">
        <v>1323971</v>
      </c>
      <c r="E68" s="5">
        <v>2528436</v>
      </c>
      <c r="F68" s="5">
        <v>723656</v>
      </c>
      <c r="G68" s="5">
        <v>754549</v>
      </c>
      <c r="H68" s="5">
        <v>1478205</v>
      </c>
      <c r="I68" s="5">
        <v>1928121</v>
      </c>
      <c r="J68" s="5">
        <v>2078520</v>
      </c>
      <c r="K68" s="5">
        <v>4006641</v>
      </c>
      <c r="L68" s="5">
        <v>325114</v>
      </c>
      <c r="M68" s="5">
        <v>331490</v>
      </c>
      <c r="N68" s="5">
        <v>656604</v>
      </c>
      <c r="O68" s="5">
        <v>134847</v>
      </c>
      <c r="P68" s="5">
        <v>175048</v>
      </c>
      <c r="Q68" s="5">
        <v>309895</v>
      </c>
      <c r="R68" s="5">
        <v>2388082</v>
      </c>
      <c r="S68" s="5">
        <v>2585058</v>
      </c>
      <c r="T68" s="5">
        <v>4973140</v>
      </c>
      <c r="U68" s="59"/>
      <c r="V68" s="17"/>
      <c r="W68" s="17"/>
    </row>
    <row r="69" spans="1:29" ht="13.5" customHeight="1">
      <c r="A69" s="20" t="s">
        <v>20</v>
      </c>
      <c r="B69" s="20" t="s">
        <v>79</v>
      </c>
      <c r="C69" s="5">
        <v>213706</v>
      </c>
      <c r="D69" s="5">
        <v>202785</v>
      </c>
      <c r="E69" s="5">
        <v>416491</v>
      </c>
      <c r="F69" s="5">
        <v>223971</v>
      </c>
      <c r="G69" s="5">
        <v>202377</v>
      </c>
      <c r="H69" s="5">
        <v>426348</v>
      </c>
      <c r="I69" s="5">
        <v>437677</v>
      </c>
      <c r="J69" s="5">
        <v>405162</v>
      </c>
      <c r="K69" s="5">
        <v>842839</v>
      </c>
      <c r="L69" s="5">
        <v>262085</v>
      </c>
      <c r="M69" s="5">
        <v>244891</v>
      </c>
      <c r="N69" s="5">
        <v>506976</v>
      </c>
      <c r="O69" s="5">
        <v>122090</v>
      </c>
      <c r="P69" s="5">
        <v>111299</v>
      </c>
      <c r="Q69" s="5">
        <v>233389</v>
      </c>
      <c r="R69" s="5">
        <v>821852</v>
      </c>
      <c r="S69" s="5">
        <v>761352</v>
      </c>
      <c r="T69" s="5">
        <v>1583204</v>
      </c>
      <c r="U69" s="59"/>
      <c r="V69" s="17"/>
      <c r="W69" s="17"/>
    </row>
    <row r="70" spans="1:29" ht="13.5" customHeight="1">
      <c r="A70" s="20" t="s">
        <v>20</v>
      </c>
      <c r="B70" s="20" t="s">
        <v>82</v>
      </c>
      <c r="C70" s="5">
        <v>1387688</v>
      </c>
      <c r="D70" s="5">
        <v>1071051</v>
      </c>
      <c r="E70" s="5">
        <v>2458739</v>
      </c>
      <c r="F70" s="5">
        <v>587861</v>
      </c>
      <c r="G70" s="5">
        <v>467367</v>
      </c>
      <c r="H70" s="5">
        <v>1055228</v>
      </c>
      <c r="I70" s="5">
        <v>1975549</v>
      </c>
      <c r="J70" s="5">
        <v>1538418</v>
      </c>
      <c r="K70" s="5">
        <v>3513967</v>
      </c>
      <c r="L70" s="5">
        <v>329572</v>
      </c>
      <c r="M70" s="5">
        <v>266528</v>
      </c>
      <c r="N70" s="5">
        <v>596100</v>
      </c>
      <c r="O70" s="5">
        <v>237377</v>
      </c>
      <c r="P70" s="5">
        <v>223721</v>
      </c>
      <c r="Q70" s="5">
        <v>461098</v>
      </c>
      <c r="R70" s="5">
        <v>2542498</v>
      </c>
      <c r="S70" s="5">
        <v>2028667</v>
      </c>
      <c r="T70" s="5">
        <v>4571165</v>
      </c>
      <c r="U70" s="59"/>
      <c r="V70" s="17"/>
      <c r="W70" s="17"/>
    </row>
    <row r="71" spans="1:29" ht="13.5" customHeight="1">
      <c r="A71" s="20" t="s">
        <v>20</v>
      </c>
      <c r="B71" s="20" t="s">
        <v>95</v>
      </c>
      <c r="C71" s="5">
        <v>428</v>
      </c>
      <c r="D71" s="5">
        <v>366</v>
      </c>
      <c r="E71" s="5">
        <v>794</v>
      </c>
      <c r="F71" s="5">
        <v>73</v>
      </c>
      <c r="G71" s="5">
        <v>60</v>
      </c>
      <c r="H71" s="5">
        <v>133</v>
      </c>
      <c r="I71" s="5">
        <v>501</v>
      </c>
      <c r="J71" s="5">
        <v>426</v>
      </c>
      <c r="K71" s="5">
        <v>927</v>
      </c>
      <c r="L71" s="5">
        <v>0</v>
      </c>
      <c r="M71" s="5">
        <v>0</v>
      </c>
      <c r="N71" s="5">
        <v>0</v>
      </c>
      <c r="O71" s="5">
        <v>391</v>
      </c>
      <c r="P71" s="5">
        <v>183</v>
      </c>
      <c r="Q71" s="5">
        <v>574</v>
      </c>
      <c r="R71" s="5">
        <v>892</v>
      </c>
      <c r="S71" s="5">
        <v>609</v>
      </c>
      <c r="T71" s="5">
        <v>1501</v>
      </c>
      <c r="U71" s="59"/>
      <c r="V71" s="17"/>
      <c r="W71" s="17"/>
    </row>
    <row r="72" spans="1:29" ht="13.5" customHeight="1">
      <c r="A72" s="20" t="s">
        <v>21</v>
      </c>
      <c r="B72" s="20" t="s">
        <v>80</v>
      </c>
      <c r="C72" s="5">
        <v>257200</v>
      </c>
      <c r="D72" s="5">
        <v>252255</v>
      </c>
      <c r="E72" s="5">
        <v>509455</v>
      </c>
      <c r="F72" s="5">
        <v>185069</v>
      </c>
      <c r="G72" s="5">
        <v>177089</v>
      </c>
      <c r="H72" s="5">
        <v>362158</v>
      </c>
      <c r="I72" s="5">
        <v>442269</v>
      </c>
      <c r="J72" s="5">
        <v>429344</v>
      </c>
      <c r="K72" s="5">
        <v>871613</v>
      </c>
      <c r="L72" s="5">
        <v>157808</v>
      </c>
      <c r="M72" s="5">
        <v>145130</v>
      </c>
      <c r="N72" s="5">
        <v>302938</v>
      </c>
      <c r="O72" s="5">
        <v>160991</v>
      </c>
      <c r="P72" s="5">
        <v>178217</v>
      </c>
      <c r="Q72" s="5">
        <v>339208</v>
      </c>
      <c r="R72" s="5">
        <v>761068</v>
      </c>
      <c r="S72" s="5">
        <v>752691</v>
      </c>
      <c r="T72" s="5">
        <v>1513759</v>
      </c>
      <c r="U72" s="59"/>
      <c r="V72" s="17"/>
      <c r="W72" s="17"/>
    </row>
    <row r="73" spans="1:29" ht="13.5" customHeight="1">
      <c r="A73" s="20" t="s">
        <v>21</v>
      </c>
      <c r="B73" s="20" t="s">
        <v>77</v>
      </c>
      <c r="C73" s="5">
        <v>446362</v>
      </c>
      <c r="D73" s="5">
        <v>450365</v>
      </c>
      <c r="E73" s="5">
        <v>896727</v>
      </c>
      <c r="F73" s="5">
        <v>359084</v>
      </c>
      <c r="G73" s="5">
        <v>353412</v>
      </c>
      <c r="H73" s="5">
        <v>712496</v>
      </c>
      <c r="I73" s="5">
        <v>805446</v>
      </c>
      <c r="J73" s="5">
        <v>803777</v>
      </c>
      <c r="K73" s="5">
        <v>1609223</v>
      </c>
      <c r="L73" s="5">
        <v>269763</v>
      </c>
      <c r="M73" s="5">
        <v>257517</v>
      </c>
      <c r="N73" s="5">
        <v>527280</v>
      </c>
      <c r="O73" s="5">
        <v>173745</v>
      </c>
      <c r="P73" s="5">
        <v>192767</v>
      </c>
      <c r="Q73" s="5">
        <v>366512</v>
      </c>
      <c r="R73" s="5">
        <v>1248954</v>
      </c>
      <c r="S73" s="5">
        <v>1254061</v>
      </c>
      <c r="T73" s="5">
        <v>2503015</v>
      </c>
      <c r="U73" s="59"/>
      <c r="V73" s="17"/>
      <c r="W73" s="17"/>
    </row>
    <row r="74" spans="1:29" ht="13.5" customHeight="1">
      <c r="A74" s="20" t="s">
        <v>21</v>
      </c>
      <c r="B74" s="20" t="s">
        <v>79</v>
      </c>
      <c r="C74" s="5">
        <v>470665</v>
      </c>
      <c r="D74" s="5">
        <v>423656</v>
      </c>
      <c r="E74" s="5">
        <v>894321</v>
      </c>
      <c r="F74" s="5">
        <v>206800</v>
      </c>
      <c r="G74" s="5">
        <v>185484</v>
      </c>
      <c r="H74" s="5">
        <v>392284</v>
      </c>
      <c r="I74" s="5">
        <v>677465</v>
      </c>
      <c r="J74" s="5">
        <v>609140</v>
      </c>
      <c r="K74" s="5">
        <v>1286605</v>
      </c>
      <c r="L74" s="5">
        <v>103495</v>
      </c>
      <c r="M74" s="5">
        <v>99142</v>
      </c>
      <c r="N74" s="5">
        <v>202637</v>
      </c>
      <c r="O74" s="5">
        <v>56941</v>
      </c>
      <c r="P74" s="5">
        <v>56850</v>
      </c>
      <c r="Q74" s="5">
        <v>113791</v>
      </c>
      <c r="R74" s="5">
        <v>837901</v>
      </c>
      <c r="S74" s="5">
        <v>765132</v>
      </c>
      <c r="T74" s="5">
        <v>1603033</v>
      </c>
      <c r="U74" s="59"/>
      <c r="V74" s="17"/>
      <c r="W74" s="17"/>
    </row>
    <row r="75" spans="1:29" ht="13.5" customHeight="1">
      <c r="A75" s="20" t="s">
        <v>21</v>
      </c>
      <c r="B75" s="20" t="s">
        <v>82</v>
      </c>
      <c r="C75" s="5">
        <v>71</v>
      </c>
      <c r="D75" s="5">
        <v>38</v>
      </c>
      <c r="E75" s="5">
        <v>109</v>
      </c>
      <c r="F75" s="5">
        <v>0</v>
      </c>
      <c r="G75" s="5">
        <v>0</v>
      </c>
      <c r="H75" s="5">
        <v>0</v>
      </c>
      <c r="I75" s="5">
        <v>71</v>
      </c>
      <c r="J75" s="5">
        <v>38</v>
      </c>
      <c r="K75" s="5">
        <v>109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71</v>
      </c>
      <c r="S75" s="5">
        <v>38</v>
      </c>
      <c r="T75" s="5">
        <v>109</v>
      </c>
      <c r="U75" s="59"/>
      <c r="V75" s="17"/>
      <c r="W75" s="17"/>
    </row>
    <row r="76" spans="1:29" ht="13.5" customHeight="1">
      <c r="A76" s="20" t="s">
        <v>21</v>
      </c>
      <c r="B76" s="20" t="s">
        <v>95</v>
      </c>
      <c r="C76" s="5">
        <v>83002</v>
      </c>
      <c r="D76" s="5">
        <v>73760</v>
      </c>
      <c r="E76" s="5">
        <v>156762</v>
      </c>
      <c r="F76" s="5">
        <v>17329</v>
      </c>
      <c r="G76" s="5">
        <v>14864</v>
      </c>
      <c r="H76" s="5">
        <v>32193</v>
      </c>
      <c r="I76" s="5">
        <v>100331</v>
      </c>
      <c r="J76" s="5">
        <v>88624</v>
      </c>
      <c r="K76" s="5">
        <v>188955</v>
      </c>
      <c r="L76" s="5">
        <v>3651</v>
      </c>
      <c r="M76" s="5">
        <v>3614</v>
      </c>
      <c r="N76" s="5">
        <v>7265</v>
      </c>
      <c r="O76" s="5">
        <v>1083</v>
      </c>
      <c r="P76" s="5">
        <v>1312</v>
      </c>
      <c r="Q76" s="5">
        <v>2395</v>
      </c>
      <c r="R76" s="5">
        <v>105065</v>
      </c>
      <c r="S76" s="5">
        <v>93550</v>
      </c>
      <c r="T76" s="5">
        <v>198615</v>
      </c>
      <c r="U76" s="59"/>
      <c r="V76" s="17"/>
      <c r="W76" s="17"/>
    </row>
    <row r="77" spans="1:29" ht="13.5" customHeight="1">
      <c r="A77" s="20" t="s">
        <v>22</v>
      </c>
      <c r="B77" s="20" t="s">
        <v>80</v>
      </c>
      <c r="C77" s="5">
        <v>2206</v>
      </c>
      <c r="D77" s="5">
        <v>2088</v>
      </c>
      <c r="E77" s="5">
        <v>4294</v>
      </c>
      <c r="F77" s="5">
        <v>1443</v>
      </c>
      <c r="G77" s="5">
        <v>1530</v>
      </c>
      <c r="H77" s="5">
        <v>2973</v>
      </c>
      <c r="I77" s="5">
        <v>3649</v>
      </c>
      <c r="J77" s="5">
        <v>3618</v>
      </c>
      <c r="K77" s="5">
        <v>7267</v>
      </c>
      <c r="L77" s="5">
        <v>1091</v>
      </c>
      <c r="M77" s="5">
        <v>1145</v>
      </c>
      <c r="N77" s="5">
        <v>2236</v>
      </c>
      <c r="O77" s="5">
        <v>1070</v>
      </c>
      <c r="P77" s="5">
        <v>1119</v>
      </c>
      <c r="Q77" s="5">
        <v>2189</v>
      </c>
      <c r="R77" s="5">
        <v>5810</v>
      </c>
      <c r="S77" s="5">
        <v>5882</v>
      </c>
      <c r="T77" s="5">
        <v>11692</v>
      </c>
      <c r="U77" s="59"/>
      <c r="V77" s="17"/>
      <c r="W77" s="17"/>
    </row>
    <row r="78" spans="1:29" ht="13.5" customHeight="1">
      <c r="A78" s="20" t="s">
        <v>23</v>
      </c>
      <c r="B78" s="20" t="s">
        <v>80</v>
      </c>
      <c r="C78" s="5">
        <v>2166837</v>
      </c>
      <c r="D78" s="5">
        <v>2259158</v>
      </c>
      <c r="E78" s="5">
        <v>4425995</v>
      </c>
      <c r="F78" s="5">
        <v>1371591</v>
      </c>
      <c r="G78" s="5">
        <v>1420537</v>
      </c>
      <c r="H78" s="5">
        <v>2792128</v>
      </c>
      <c r="I78" s="5">
        <v>3538428</v>
      </c>
      <c r="J78" s="5">
        <v>3679695</v>
      </c>
      <c r="K78" s="5">
        <v>7218123</v>
      </c>
      <c r="L78" s="5">
        <v>811442</v>
      </c>
      <c r="M78" s="5">
        <v>815683</v>
      </c>
      <c r="N78" s="5">
        <v>1627125</v>
      </c>
      <c r="O78" s="5">
        <v>377044</v>
      </c>
      <c r="P78" s="5">
        <v>391219</v>
      </c>
      <c r="Q78" s="5">
        <v>768263</v>
      </c>
      <c r="R78" s="5">
        <v>4726914</v>
      </c>
      <c r="S78" s="5">
        <v>4886597</v>
      </c>
      <c r="T78" s="5">
        <v>9613511</v>
      </c>
      <c r="V78" s="17"/>
      <c r="W78" s="17"/>
    </row>
    <row r="79" spans="1:29" ht="13.5" customHeight="1">
      <c r="A79" s="20" t="s">
        <v>23</v>
      </c>
      <c r="B79" s="20" t="s">
        <v>77</v>
      </c>
      <c r="C79" s="5">
        <v>24968</v>
      </c>
      <c r="D79" s="5">
        <v>23840</v>
      </c>
      <c r="E79" s="5">
        <v>48808</v>
      </c>
      <c r="F79" s="5">
        <v>15539</v>
      </c>
      <c r="G79" s="5">
        <v>14432</v>
      </c>
      <c r="H79" s="5">
        <v>29971</v>
      </c>
      <c r="I79" s="5">
        <v>40507</v>
      </c>
      <c r="J79" s="5">
        <v>38272</v>
      </c>
      <c r="K79" s="5">
        <v>78779</v>
      </c>
      <c r="L79" s="5">
        <v>26832</v>
      </c>
      <c r="M79" s="5">
        <v>19671</v>
      </c>
      <c r="N79" s="5">
        <v>46503</v>
      </c>
      <c r="O79" s="5">
        <v>21175</v>
      </c>
      <c r="P79" s="5">
        <v>15981</v>
      </c>
      <c r="Q79" s="5">
        <v>37156</v>
      </c>
      <c r="R79" s="5">
        <v>88514</v>
      </c>
      <c r="S79" s="5">
        <v>73924</v>
      </c>
      <c r="T79" s="5">
        <v>162438</v>
      </c>
      <c r="Y79" s="17"/>
      <c r="Z79" s="17"/>
      <c r="AA79" s="17"/>
      <c r="AB79" s="17"/>
      <c r="AC79" s="17"/>
    </row>
    <row r="80" spans="1:29" ht="13.5" customHeight="1">
      <c r="A80" s="20" t="s">
        <v>23</v>
      </c>
      <c r="B80" s="20" t="s">
        <v>79</v>
      </c>
      <c r="C80" s="5">
        <v>1793086</v>
      </c>
      <c r="D80" s="5">
        <v>1358083</v>
      </c>
      <c r="E80" s="5">
        <v>3151169</v>
      </c>
      <c r="F80" s="5">
        <v>891735</v>
      </c>
      <c r="G80" s="5">
        <v>614257</v>
      </c>
      <c r="H80" s="5">
        <v>1505992</v>
      </c>
      <c r="I80" s="5">
        <v>2684821</v>
      </c>
      <c r="J80" s="5">
        <v>1972340</v>
      </c>
      <c r="K80" s="5">
        <v>4657161</v>
      </c>
      <c r="L80" s="5">
        <v>549253</v>
      </c>
      <c r="M80" s="5">
        <v>359207</v>
      </c>
      <c r="N80" s="5">
        <v>908460</v>
      </c>
      <c r="O80" s="5">
        <v>338868</v>
      </c>
      <c r="P80" s="5">
        <v>227737</v>
      </c>
      <c r="Q80" s="5">
        <v>566605</v>
      </c>
      <c r="R80" s="5">
        <v>3572942</v>
      </c>
      <c r="S80" s="5">
        <v>2559284</v>
      </c>
      <c r="T80" s="5">
        <v>6132226</v>
      </c>
      <c r="Y80" s="17"/>
      <c r="Z80" s="17"/>
      <c r="AA80" s="17"/>
      <c r="AB80" s="17"/>
      <c r="AC80" s="17"/>
    </row>
    <row r="81" spans="1:29" ht="13.5" customHeight="1">
      <c r="A81" s="20" t="s">
        <v>23</v>
      </c>
      <c r="B81" s="20" t="s">
        <v>82</v>
      </c>
      <c r="C81" s="5">
        <v>50081</v>
      </c>
      <c r="D81" s="5">
        <v>48934</v>
      </c>
      <c r="E81" s="5">
        <v>99015</v>
      </c>
      <c r="F81" s="5">
        <v>16638</v>
      </c>
      <c r="G81" s="5">
        <v>16901</v>
      </c>
      <c r="H81" s="5">
        <v>33539</v>
      </c>
      <c r="I81" s="5">
        <v>66719</v>
      </c>
      <c r="J81" s="5">
        <v>65835</v>
      </c>
      <c r="K81" s="5">
        <v>132554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66719</v>
      </c>
      <c r="S81" s="5">
        <v>65835</v>
      </c>
      <c r="T81" s="5">
        <v>132554</v>
      </c>
      <c r="Y81" s="17"/>
      <c r="Z81" s="17"/>
      <c r="AA81" s="17"/>
      <c r="AB81" s="17"/>
      <c r="AC81" s="17"/>
    </row>
    <row r="82" spans="1:29" ht="13.5" customHeight="1">
      <c r="A82" s="20" t="s">
        <v>23</v>
      </c>
      <c r="B82" s="20" t="s">
        <v>95</v>
      </c>
      <c r="C82" s="5">
        <v>3027</v>
      </c>
      <c r="D82" s="5">
        <v>2942</v>
      </c>
      <c r="E82" s="5">
        <v>5969</v>
      </c>
      <c r="F82" s="5">
        <v>281</v>
      </c>
      <c r="G82" s="5">
        <v>327</v>
      </c>
      <c r="H82" s="5">
        <v>608</v>
      </c>
      <c r="I82" s="5">
        <v>3308</v>
      </c>
      <c r="J82" s="5">
        <v>3269</v>
      </c>
      <c r="K82" s="5">
        <v>6577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3308</v>
      </c>
      <c r="S82" s="5">
        <v>3269</v>
      </c>
      <c r="T82" s="5">
        <v>6577</v>
      </c>
      <c r="Y82" s="17"/>
      <c r="Z82" s="17"/>
      <c r="AA82" s="17"/>
      <c r="AB82" s="17"/>
      <c r="AC82" s="17"/>
    </row>
    <row r="83" spans="1:29" ht="13.5" customHeight="1">
      <c r="A83" s="20" t="s">
        <v>24</v>
      </c>
      <c r="B83" s="20" t="s">
        <v>80</v>
      </c>
      <c r="C83" s="5">
        <v>2144504</v>
      </c>
      <c r="D83" s="5">
        <v>2115833</v>
      </c>
      <c r="E83" s="5">
        <v>4260337</v>
      </c>
      <c r="F83" s="5">
        <v>599886</v>
      </c>
      <c r="G83" s="5">
        <v>639302</v>
      </c>
      <c r="H83" s="5">
        <v>1239188</v>
      </c>
      <c r="I83" s="5">
        <v>2744390</v>
      </c>
      <c r="J83" s="5">
        <v>2755135</v>
      </c>
      <c r="K83" s="5">
        <v>5499525</v>
      </c>
      <c r="L83" s="5">
        <v>124661</v>
      </c>
      <c r="M83" s="5">
        <v>116918</v>
      </c>
      <c r="N83" s="5">
        <v>241579</v>
      </c>
      <c r="O83" s="5">
        <v>42681</v>
      </c>
      <c r="P83" s="5">
        <v>38555</v>
      </c>
      <c r="Q83" s="5">
        <v>81236</v>
      </c>
      <c r="R83" s="5">
        <v>2911732</v>
      </c>
      <c r="S83" s="5">
        <v>2910608</v>
      </c>
      <c r="T83" s="5">
        <v>5822340</v>
      </c>
      <c r="Y83" s="17"/>
      <c r="Z83" s="17"/>
      <c r="AA83" s="17"/>
      <c r="AB83" s="17"/>
      <c r="AC83" s="17"/>
    </row>
    <row r="84" spans="1:29" ht="13.5" customHeight="1">
      <c r="A84" s="20" t="s">
        <v>24</v>
      </c>
      <c r="B84" s="20" t="s">
        <v>77</v>
      </c>
      <c r="C84" s="5">
        <v>1346207</v>
      </c>
      <c r="D84" s="5">
        <v>1211715</v>
      </c>
      <c r="E84" s="5">
        <v>2557922</v>
      </c>
      <c r="F84" s="5">
        <v>1772889</v>
      </c>
      <c r="G84" s="5">
        <v>1585647</v>
      </c>
      <c r="H84" s="5">
        <v>3358536</v>
      </c>
      <c r="I84" s="5">
        <v>3119096</v>
      </c>
      <c r="J84" s="5">
        <v>2797362</v>
      </c>
      <c r="K84" s="5">
        <v>5916458</v>
      </c>
      <c r="L84" s="5">
        <v>1478959</v>
      </c>
      <c r="M84" s="5">
        <v>1301566</v>
      </c>
      <c r="N84" s="5">
        <v>2780525</v>
      </c>
      <c r="O84" s="5">
        <v>1161176</v>
      </c>
      <c r="P84" s="5">
        <v>1024204</v>
      </c>
      <c r="Q84" s="5">
        <v>2185380</v>
      </c>
      <c r="R84" s="5">
        <v>5759231</v>
      </c>
      <c r="S84" s="5">
        <v>5123132</v>
      </c>
      <c r="T84" s="5">
        <v>10882363</v>
      </c>
      <c r="X84" s="17"/>
      <c r="Y84" s="17"/>
      <c r="Z84" s="17"/>
      <c r="AA84" s="17"/>
      <c r="AB84" s="17"/>
      <c r="AC84" s="17"/>
    </row>
    <row r="85" spans="1:29" ht="13.5" customHeight="1">
      <c r="A85" s="20" t="s">
        <v>24</v>
      </c>
      <c r="B85" s="20" t="s">
        <v>79</v>
      </c>
      <c r="C85" s="5">
        <v>1771586</v>
      </c>
      <c r="D85" s="5">
        <v>1304558</v>
      </c>
      <c r="E85" s="5">
        <v>3076144</v>
      </c>
      <c r="F85" s="5">
        <v>746841</v>
      </c>
      <c r="G85" s="5">
        <v>529332</v>
      </c>
      <c r="H85" s="5">
        <v>1276173</v>
      </c>
      <c r="I85" s="5">
        <v>2518427</v>
      </c>
      <c r="J85" s="5">
        <v>1833890</v>
      </c>
      <c r="K85" s="5">
        <v>4352317</v>
      </c>
      <c r="L85" s="5">
        <v>434212</v>
      </c>
      <c r="M85" s="5">
        <v>308311</v>
      </c>
      <c r="N85" s="5">
        <v>742523</v>
      </c>
      <c r="O85" s="5">
        <v>359074</v>
      </c>
      <c r="P85" s="5">
        <v>249545</v>
      </c>
      <c r="Q85" s="5">
        <v>608619</v>
      </c>
      <c r="R85" s="5">
        <v>3311713</v>
      </c>
      <c r="S85" s="5">
        <v>2391746</v>
      </c>
      <c r="T85" s="5">
        <v>5703459</v>
      </c>
      <c r="X85" s="17"/>
      <c r="Y85" s="17"/>
      <c r="Z85" s="17"/>
      <c r="AA85" s="17"/>
      <c r="AB85" s="17"/>
      <c r="AC85" s="17"/>
    </row>
    <row r="86" spans="1:29" ht="13.5" customHeight="1">
      <c r="A86" s="20" t="s">
        <v>24</v>
      </c>
      <c r="B86" s="20" t="s">
        <v>82</v>
      </c>
      <c r="C86" s="5">
        <v>1317</v>
      </c>
      <c r="D86" s="5">
        <v>1241</v>
      </c>
      <c r="E86" s="5">
        <v>2558</v>
      </c>
      <c r="F86" s="5">
        <v>471</v>
      </c>
      <c r="G86" s="5">
        <v>283</v>
      </c>
      <c r="H86" s="5">
        <v>754</v>
      </c>
      <c r="I86" s="5">
        <v>1788</v>
      </c>
      <c r="J86" s="5">
        <v>1524</v>
      </c>
      <c r="K86" s="5">
        <v>3312</v>
      </c>
      <c r="L86" s="5">
        <v>103</v>
      </c>
      <c r="M86" s="5">
        <v>39</v>
      </c>
      <c r="N86" s="5">
        <v>142</v>
      </c>
      <c r="O86" s="5">
        <v>0</v>
      </c>
      <c r="P86" s="5">
        <v>0</v>
      </c>
      <c r="Q86" s="5">
        <v>0</v>
      </c>
      <c r="R86" s="5">
        <v>1891</v>
      </c>
      <c r="S86" s="5">
        <v>1563</v>
      </c>
      <c r="T86" s="5">
        <v>3454</v>
      </c>
      <c r="X86" s="17"/>
      <c r="Y86" s="17"/>
      <c r="Z86" s="17"/>
      <c r="AA86" s="17"/>
      <c r="AB86" s="17"/>
      <c r="AC86" s="17"/>
    </row>
    <row r="87" spans="1:29" ht="13.5" customHeight="1">
      <c r="A87" s="20" t="s">
        <v>24</v>
      </c>
      <c r="B87" s="20" t="s">
        <v>95</v>
      </c>
      <c r="C87" s="5">
        <v>63184</v>
      </c>
      <c r="D87" s="5">
        <v>52723</v>
      </c>
      <c r="E87" s="5">
        <v>115907</v>
      </c>
      <c r="F87" s="5">
        <v>13851</v>
      </c>
      <c r="G87" s="5">
        <v>10737</v>
      </c>
      <c r="H87" s="5">
        <v>24588</v>
      </c>
      <c r="I87" s="5">
        <v>77035</v>
      </c>
      <c r="J87" s="5">
        <v>63460</v>
      </c>
      <c r="K87" s="5">
        <v>140495</v>
      </c>
      <c r="L87" s="5">
        <v>4472</v>
      </c>
      <c r="M87" s="5">
        <v>3116</v>
      </c>
      <c r="N87" s="5">
        <v>7588</v>
      </c>
      <c r="O87" s="5">
        <v>503</v>
      </c>
      <c r="P87" s="5">
        <v>376</v>
      </c>
      <c r="Q87" s="5">
        <v>879</v>
      </c>
      <c r="R87" s="5">
        <v>82010</v>
      </c>
      <c r="S87" s="5">
        <v>66952</v>
      </c>
      <c r="T87" s="5">
        <v>148962</v>
      </c>
      <c r="X87" s="17"/>
      <c r="Y87" s="17"/>
      <c r="Z87" s="17"/>
      <c r="AA87" s="17"/>
      <c r="AB87" s="17"/>
      <c r="AC87" s="17"/>
    </row>
    <row r="88" spans="1:29" ht="13.5" customHeight="1">
      <c r="A88" s="20" t="s">
        <v>25</v>
      </c>
      <c r="B88" s="20" t="s">
        <v>80</v>
      </c>
      <c r="C88" s="5">
        <v>60079</v>
      </c>
      <c r="D88" s="5">
        <v>59092</v>
      </c>
      <c r="E88" s="5">
        <v>119171</v>
      </c>
      <c r="F88" s="5">
        <v>17774</v>
      </c>
      <c r="G88" s="5">
        <v>19466</v>
      </c>
      <c r="H88" s="5">
        <v>37240</v>
      </c>
      <c r="I88" s="5">
        <v>77853</v>
      </c>
      <c r="J88" s="5">
        <v>78558</v>
      </c>
      <c r="K88" s="5">
        <v>156411</v>
      </c>
      <c r="L88" s="5">
        <v>9586</v>
      </c>
      <c r="M88" s="5">
        <v>10261</v>
      </c>
      <c r="N88" s="5">
        <v>19847</v>
      </c>
      <c r="O88" s="5">
        <v>8565</v>
      </c>
      <c r="P88" s="5">
        <v>8949</v>
      </c>
      <c r="Q88" s="5">
        <v>17514</v>
      </c>
      <c r="R88" s="5">
        <v>96004</v>
      </c>
      <c r="S88" s="5">
        <v>97768</v>
      </c>
      <c r="T88" s="5">
        <v>193772</v>
      </c>
      <c r="X88" s="17"/>
      <c r="Y88" s="17"/>
      <c r="Z88" s="17"/>
      <c r="AA88" s="17"/>
      <c r="AB88" s="17"/>
      <c r="AC88" s="17"/>
    </row>
    <row r="89" spans="1:29" ht="13.5" customHeight="1">
      <c r="A89" s="20" t="s">
        <v>25</v>
      </c>
      <c r="B89" s="20" t="s">
        <v>77</v>
      </c>
      <c r="C89" s="5">
        <v>9016</v>
      </c>
      <c r="D89" s="5">
        <v>9020</v>
      </c>
      <c r="E89" s="5">
        <v>18036</v>
      </c>
      <c r="F89" s="5">
        <v>3181</v>
      </c>
      <c r="G89" s="5">
        <v>3341</v>
      </c>
      <c r="H89" s="5">
        <v>6522</v>
      </c>
      <c r="I89" s="5">
        <v>12197</v>
      </c>
      <c r="J89" s="5">
        <v>12361</v>
      </c>
      <c r="K89" s="5">
        <v>24558</v>
      </c>
      <c r="L89" s="5">
        <v>1677</v>
      </c>
      <c r="M89" s="5">
        <v>1899</v>
      </c>
      <c r="N89" s="5">
        <v>3576</v>
      </c>
      <c r="O89" s="5">
        <v>1467</v>
      </c>
      <c r="P89" s="5">
        <v>1459</v>
      </c>
      <c r="Q89" s="5">
        <v>2926</v>
      </c>
      <c r="R89" s="5">
        <v>15341</v>
      </c>
      <c r="S89" s="5">
        <v>15719</v>
      </c>
      <c r="T89" s="5">
        <v>31060</v>
      </c>
      <c r="X89" s="17"/>
      <c r="Y89" s="17"/>
      <c r="Z89" s="17"/>
      <c r="AA89" s="17"/>
      <c r="AB89" s="17"/>
      <c r="AC89" s="17"/>
    </row>
    <row r="90" spans="1:29" ht="13.5" customHeight="1">
      <c r="A90" s="20" t="s">
        <v>25</v>
      </c>
      <c r="B90" s="20" t="s">
        <v>79</v>
      </c>
      <c r="C90" s="5">
        <v>90665</v>
      </c>
      <c r="D90" s="5">
        <v>81775</v>
      </c>
      <c r="E90" s="5">
        <v>172440</v>
      </c>
      <c r="F90" s="5">
        <v>54142</v>
      </c>
      <c r="G90" s="5">
        <v>49919</v>
      </c>
      <c r="H90" s="5">
        <v>104061</v>
      </c>
      <c r="I90" s="5">
        <v>144807</v>
      </c>
      <c r="J90" s="5">
        <v>131694</v>
      </c>
      <c r="K90" s="5">
        <v>276501</v>
      </c>
      <c r="L90" s="5">
        <v>31570</v>
      </c>
      <c r="M90" s="5">
        <v>29618</v>
      </c>
      <c r="N90" s="5">
        <v>61188</v>
      </c>
      <c r="O90" s="5">
        <v>23165</v>
      </c>
      <c r="P90" s="5">
        <v>19921</v>
      </c>
      <c r="Q90" s="5">
        <v>43086</v>
      </c>
      <c r="R90" s="5">
        <v>199542</v>
      </c>
      <c r="S90" s="5">
        <v>181233</v>
      </c>
      <c r="T90" s="5">
        <v>380775</v>
      </c>
      <c r="X90" s="17"/>
      <c r="Y90" s="17"/>
      <c r="Z90" s="17"/>
      <c r="AA90" s="17"/>
      <c r="AB90" s="17"/>
      <c r="AC90" s="17"/>
    </row>
    <row r="91" spans="1:29" ht="13.5" customHeight="1">
      <c r="A91" s="20" t="s">
        <v>25</v>
      </c>
      <c r="B91" s="20" t="s">
        <v>82</v>
      </c>
      <c r="C91" s="5">
        <v>425</v>
      </c>
      <c r="D91" s="5">
        <v>170</v>
      </c>
      <c r="E91" s="5">
        <v>595</v>
      </c>
      <c r="F91" s="5">
        <v>32</v>
      </c>
      <c r="G91" s="5">
        <v>5</v>
      </c>
      <c r="H91" s="5">
        <v>37</v>
      </c>
      <c r="I91" s="5">
        <v>457</v>
      </c>
      <c r="J91" s="5">
        <v>175</v>
      </c>
      <c r="K91" s="5">
        <v>632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457</v>
      </c>
      <c r="S91" s="5">
        <v>175</v>
      </c>
      <c r="T91" s="5">
        <v>632</v>
      </c>
      <c r="X91" s="17"/>
      <c r="Y91" s="17"/>
      <c r="Z91" s="17"/>
      <c r="AA91" s="17"/>
      <c r="AB91" s="17"/>
      <c r="AC91" s="17"/>
    </row>
    <row r="92" spans="1:29" ht="13.5" customHeight="1">
      <c r="A92" s="20" t="s">
        <v>25</v>
      </c>
      <c r="B92" s="20" t="s">
        <v>95</v>
      </c>
      <c r="C92" s="5">
        <v>8766</v>
      </c>
      <c r="D92" s="5">
        <v>7771</v>
      </c>
      <c r="E92" s="5">
        <v>16537</v>
      </c>
      <c r="F92" s="5">
        <v>1976</v>
      </c>
      <c r="G92" s="5">
        <v>1790</v>
      </c>
      <c r="H92" s="5">
        <v>3766</v>
      </c>
      <c r="I92" s="5">
        <v>10742</v>
      </c>
      <c r="J92" s="5">
        <v>9561</v>
      </c>
      <c r="K92" s="5">
        <v>20303</v>
      </c>
      <c r="L92" s="5">
        <v>49</v>
      </c>
      <c r="M92" s="5">
        <v>43</v>
      </c>
      <c r="N92" s="5">
        <v>92</v>
      </c>
      <c r="O92" s="5">
        <v>0</v>
      </c>
      <c r="P92" s="5">
        <v>0</v>
      </c>
      <c r="Q92" s="5">
        <v>0</v>
      </c>
      <c r="R92" s="5">
        <v>10791</v>
      </c>
      <c r="S92" s="5">
        <v>9604</v>
      </c>
      <c r="T92" s="5">
        <v>20395</v>
      </c>
      <c r="X92" s="17"/>
      <c r="Y92" s="17"/>
      <c r="Z92" s="17"/>
      <c r="AA92" s="17"/>
      <c r="AB92" s="17"/>
      <c r="AC92" s="17"/>
    </row>
    <row r="93" spans="1:29" ht="13.5" customHeight="1">
      <c r="A93" s="20" t="s">
        <v>26</v>
      </c>
      <c r="B93" s="20" t="s">
        <v>80</v>
      </c>
      <c r="C93" s="5">
        <v>145783</v>
      </c>
      <c r="D93" s="5">
        <v>140584</v>
      </c>
      <c r="E93" s="5">
        <v>286367</v>
      </c>
      <c r="F93" s="5">
        <v>49970</v>
      </c>
      <c r="G93" s="5">
        <v>53378</v>
      </c>
      <c r="H93" s="5">
        <v>103348</v>
      </c>
      <c r="I93" s="5">
        <v>195753</v>
      </c>
      <c r="J93" s="5">
        <v>193962</v>
      </c>
      <c r="K93" s="5">
        <v>389715</v>
      </c>
      <c r="L93" s="5">
        <v>4597</v>
      </c>
      <c r="M93" s="5">
        <v>4716</v>
      </c>
      <c r="N93" s="5">
        <v>9313</v>
      </c>
      <c r="O93" s="5">
        <v>5062</v>
      </c>
      <c r="P93" s="5">
        <v>4901</v>
      </c>
      <c r="Q93" s="5">
        <v>9963</v>
      </c>
      <c r="R93" s="5">
        <v>205412</v>
      </c>
      <c r="S93" s="5">
        <v>203579</v>
      </c>
      <c r="T93" s="5">
        <v>408991</v>
      </c>
      <c r="X93" s="17"/>
      <c r="Y93" s="17"/>
      <c r="Z93" s="17"/>
      <c r="AA93" s="17"/>
      <c r="AB93" s="17"/>
      <c r="AC93" s="17"/>
    </row>
    <row r="94" spans="1:29" ht="13.5" customHeight="1">
      <c r="A94" s="20" t="s">
        <v>26</v>
      </c>
      <c r="B94" s="20" t="s">
        <v>77</v>
      </c>
      <c r="C94" s="5">
        <v>75487</v>
      </c>
      <c r="D94" s="5">
        <v>74801</v>
      </c>
      <c r="E94" s="5">
        <v>150288</v>
      </c>
      <c r="F94" s="5">
        <v>43022</v>
      </c>
      <c r="G94" s="5">
        <v>49715</v>
      </c>
      <c r="H94" s="5">
        <v>92737</v>
      </c>
      <c r="I94" s="5">
        <v>118509</v>
      </c>
      <c r="J94" s="5">
        <v>124516</v>
      </c>
      <c r="K94" s="5">
        <v>243025</v>
      </c>
      <c r="L94" s="5">
        <v>30013</v>
      </c>
      <c r="M94" s="5">
        <v>34381</v>
      </c>
      <c r="N94" s="5">
        <v>64394</v>
      </c>
      <c r="O94" s="5">
        <v>11656</v>
      </c>
      <c r="P94" s="5">
        <v>14847</v>
      </c>
      <c r="Q94" s="5">
        <v>26503</v>
      </c>
      <c r="R94" s="5">
        <v>160178</v>
      </c>
      <c r="S94" s="5">
        <v>173744</v>
      </c>
      <c r="T94" s="5">
        <v>333922</v>
      </c>
      <c r="X94" s="17"/>
      <c r="Y94" s="17"/>
      <c r="Z94" s="17"/>
      <c r="AA94" s="17"/>
      <c r="AB94" s="17"/>
      <c r="AC94" s="17"/>
    </row>
    <row r="95" spans="1:29" ht="13.5" customHeight="1">
      <c r="A95" s="20" t="s">
        <v>26</v>
      </c>
      <c r="B95" s="20" t="s">
        <v>79</v>
      </c>
      <c r="C95" s="5">
        <v>62100</v>
      </c>
      <c r="D95" s="5">
        <v>60712</v>
      </c>
      <c r="E95" s="5">
        <v>122812</v>
      </c>
      <c r="F95" s="5">
        <v>14844</v>
      </c>
      <c r="G95" s="5">
        <v>15242</v>
      </c>
      <c r="H95" s="5">
        <v>30086</v>
      </c>
      <c r="I95" s="5">
        <v>76944</v>
      </c>
      <c r="J95" s="5">
        <v>75954</v>
      </c>
      <c r="K95" s="5">
        <v>152898</v>
      </c>
      <c r="L95" s="5">
        <v>12917</v>
      </c>
      <c r="M95" s="5">
        <v>15466</v>
      </c>
      <c r="N95" s="5">
        <v>28383</v>
      </c>
      <c r="O95" s="5">
        <v>8607</v>
      </c>
      <c r="P95" s="5">
        <v>8657</v>
      </c>
      <c r="Q95" s="5">
        <v>17264</v>
      </c>
      <c r="R95" s="5">
        <v>98468</v>
      </c>
      <c r="S95" s="5">
        <v>100077</v>
      </c>
      <c r="T95" s="5">
        <v>198545</v>
      </c>
      <c r="X95" s="17"/>
      <c r="Y95" s="17"/>
      <c r="Z95" s="17"/>
      <c r="AA95" s="17"/>
      <c r="AB95" s="17"/>
      <c r="AC95" s="17"/>
    </row>
    <row r="96" spans="1:29" ht="13.5" customHeight="1">
      <c r="A96" s="20" t="s">
        <v>26</v>
      </c>
      <c r="B96" s="20" t="s">
        <v>95</v>
      </c>
      <c r="C96" s="5">
        <v>3512</v>
      </c>
      <c r="D96" s="5">
        <v>3701</v>
      </c>
      <c r="E96" s="5">
        <v>7213</v>
      </c>
      <c r="F96" s="5">
        <v>879</v>
      </c>
      <c r="G96" s="5">
        <v>1051</v>
      </c>
      <c r="H96" s="5">
        <v>1930</v>
      </c>
      <c r="I96" s="5">
        <v>4391</v>
      </c>
      <c r="J96" s="5">
        <v>4752</v>
      </c>
      <c r="K96" s="5">
        <v>9143</v>
      </c>
      <c r="L96" s="5">
        <v>1142</v>
      </c>
      <c r="M96" s="5">
        <v>1495</v>
      </c>
      <c r="N96" s="5">
        <v>2637</v>
      </c>
      <c r="O96" s="5">
        <v>371</v>
      </c>
      <c r="P96" s="5">
        <v>638</v>
      </c>
      <c r="Q96" s="5">
        <v>1009</v>
      </c>
      <c r="R96" s="5">
        <v>5904</v>
      </c>
      <c r="S96" s="5">
        <v>6885</v>
      </c>
      <c r="T96" s="5">
        <v>12789</v>
      </c>
      <c r="X96" s="17"/>
      <c r="Y96" s="17"/>
      <c r="Z96" s="17"/>
      <c r="AA96" s="17"/>
      <c r="AB96" s="17"/>
      <c r="AC96" s="17"/>
    </row>
    <row r="97" spans="1:29" ht="13.5" customHeight="1">
      <c r="A97" s="20" t="s">
        <v>27</v>
      </c>
      <c r="B97" s="20" t="s">
        <v>80</v>
      </c>
      <c r="C97" s="5">
        <v>33574</v>
      </c>
      <c r="D97" s="5">
        <v>30978</v>
      </c>
      <c r="E97" s="5">
        <v>64552</v>
      </c>
      <c r="F97" s="5">
        <v>17573</v>
      </c>
      <c r="G97" s="5">
        <v>15896</v>
      </c>
      <c r="H97" s="5">
        <v>33469</v>
      </c>
      <c r="I97" s="5">
        <v>51147</v>
      </c>
      <c r="J97" s="5">
        <v>46874</v>
      </c>
      <c r="K97" s="5">
        <v>98021</v>
      </c>
      <c r="L97" s="5">
        <v>8247</v>
      </c>
      <c r="M97" s="5">
        <v>8517</v>
      </c>
      <c r="N97" s="5">
        <v>16764</v>
      </c>
      <c r="O97" s="5">
        <v>3694</v>
      </c>
      <c r="P97" s="5">
        <v>4189</v>
      </c>
      <c r="Q97" s="5">
        <v>7883</v>
      </c>
      <c r="R97" s="5">
        <v>63088</v>
      </c>
      <c r="S97" s="5">
        <v>59580</v>
      </c>
      <c r="T97" s="5">
        <v>122668</v>
      </c>
      <c r="X97" s="17"/>
      <c r="Y97" s="17"/>
      <c r="Z97" s="17"/>
      <c r="AA97" s="17"/>
      <c r="AB97" s="17"/>
      <c r="AC97" s="17"/>
    </row>
    <row r="98" spans="1:29" ht="13.5" customHeight="1">
      <c r="A98" s="20" t="s">
        <v>27</v>
      </c>
      <c r="B98" s="20" t="s">
        <v>77</v>
      </c>
      <c r="C98" s="5">
        <v>1034</v>
      </c>
      <c r="D98" s="5">
        <v>1011</v>
      </c>
      <c r="E98" s="5">
        <v>2045</v>
      </c>
      <c r="F98" s="5">
        <v>2574</v>
      </c>
      <c r="G98" s="5">
        <v>2720</v>
      </c>
      <c r="H98" s="5">
        <v>5294</v>
      </c>
      <c r="I98" s="5">
        <v>3608</v>
      </c>
      <c r="J98" s="5">
        <v>3731</v>
      </c>
      <c r="K98" s="5">
        <v>7339</v>
      </c>
      <c r="L98" s="5">
        <v>4119</v>
      </c>
      <c r="M98" s="5">
        <v>4744</v>
      </c>
      <c r="N98" s="5">
        <v>8863</v>
      </c>
      <c r="O98" s="5">
        <v>2194</v>
      </c>
      <c r="P98" s="5">
        <v>2616</v>
      </c>
      <c r="Q98" s="5">
        <v>4810</v>
      </c>
      <c r="R98" s="5">
        <v>9921</v>
      </c>
      <c r="S98" s="5">
        <v>11091</v>
      </c>
      <c r="T98" s="5">
        <v>21012</v>
      </c>
      <c r="X98" s="17"/>
      <c r="Y98" s="17"/>
      <c r="Z98" s="17"/>
      <c r="AA98" s="17"/>
      <c r="AB98" s="17"/>
      <c r="AC98" s="17"/>
    </row>
    <row r="99" spans="1:29" ht="13.5" customHeight="1">
      <c r="A99" s="20" t="s">
        <v>27</v>
      </c>
      <c r="B99" s="20" t="s">
        <v>79</v>
      </c>
      <c r="C99" s="5">
        <v>35470</v>
      </c>
      <c r="D99" s="5">
        <v>33701</v>
      </c>
      <c r="E99" s="5">
        <v>69171</v>
      </c>
      <c r="F99" s="5">
        <v>13307</v>
      </c>
      <c r="G99" s="5">
        <v>12895</v>
      </c>
      <c r="H99" s="5">
        <v>26202</v>
      </c>
      <c r="I99" s="5">
        <v>48777</v>
      </c>
      <c r="J99" s="5">
        <v>46596</v>
      </c>
      <c r="K99" s="5">
        <v>95373</v>
      </c>
      <c r="L99" s="5">
        <v>5816</v>
      </c>
      <c r="M99" s="5">
        <v>5398</v>
      </c>
      <c r="N99" s="5">
        <v>11214</v>
      </c>
      <c r="O99" s="5">
        <v>4394</v>
      </c>
      <c r="P99" s="5">
        <v>4307</v>
      </c>
      <c r="Q99" s="5">
        <v>8701</v>
      </c>
      <c r="R99" s="5">
        <v>58987</v>
      </c>
      <c r="S99" s="5">
        <v>56301</v>
      </c>
      <c r="T99" s="5">
        <v>115288</v>
      </c>
      <c r="X99" s="17"/>
      <c r="Y99" s="17"/>
      <c r="Z99" s="17"/>
      <c r="AA99" s="17"/>
      <c r="AB99" s="17"/>
      <c r="AC99" s="17"/>
    </row>
    <row r="100" spans="1:29" ht="13.5" customHeight="1">
      <c r="A100" s="20" t="s">
        <v>27</v>
      </c>
      <c r="B100" s="20" t="s">
        <v>95</v>
      </c>
      <c r="C100" s="5">
        <v>637</v>
      </c>
      <c r="D100" s="5">
        <v>585</v>
      </c>
      <c r="E100" s="5">
        <v>1222</v>
      </c>
      <c r="F100" s="5">
        <v>102</v>
      </c>
      <c r="G100" s="5">
        <v>122</v>
      </c>
      <c r="H100" s="5">
        <v>224</v>
      </c>
      <c r="I100" s="5">
        <v>739</v>
      </c>
      <c r="J100" s="5">
        <v>707</v>
      </c>
      <c r="K100" s="5">
        <v>1446</v>
      </c>
      <c r="L100" s="5">
        <v>320</v>
      </c>
      <c r="M100" s="5">
        <v>246</v>
      </c>
      <c r="N100" s="5">
        <v>566</v>
      </c>
      <c r="O100" s="5">
        <v>229</v>
      </c>
      <c r="P100" s="5">
        <v>240</v>
      </c>
      <c r="Q100" s="5">
        <v>469</v>
      </c>
      <c r="R100" s="5">
        <v>1288</v>
      </c>
      <c r="S100" s="5">
        <v>1193</v>
      </c>
      <c r="T100" s="5">
        <v>2481</v>
      </c>
      <c r="X100" s="17"/>
      <c r="Y100" s="17"/>
      <c r="Z100" s="17"/>
      <c r="AA100" s="17"/>
      <c r="AB100" s="17"/>
      <c r="AC100" s="17"/>
    </row>
    <row r="101" spans="1:29" ht="13.5" customHeight="1">
      <c r="A101" s="20" t="s">
        <v>28</v>
      </c>
      <c r="B101" s="20" t="s">
        <v>80</v>
      </c>
      <c r="C101" s="5">
        <v>44330</v>
      </c>
      <c r="D101" s="5">
        <v>45965</v>
      </c>
      <c r="E101" s="5">
        <v>90295</v>
      </c>
      <c r="F101" s="5">
        <v>18457</v>
      </c>
      <c r="G101" s="5">
        <v>20644</v>
      </c>
      <c r="H101" s="5">
        <v>39101</v>
      </c>
      <c r="I101" s="5">
        <v>62787</v>
      </c>
      <c r="J101" s="5">
        <v>66609</v>
      </c>
      <c r="K101" s="5">
        <v>129396</v>
      </c>
      <c r="L101" s="5">
        <v>8873</v>
      </c>
      <c r="M101" s="5">
        <v>10093</v>
      </c>
      <c r="N101" s="5">
        <v>18966</v>
      </c>
      <c r="O101" s="5">
        <v>4327</v>
      </c>
      <c r="P101" s="5">
        <v>4322</v>
      </c>
      <c r="Q101" s="5">
        <v>8649</v>
      </c>
      <c r="R101" s="5">
        <v>75987</v>
      </c>
      <c r="S101" s="5">
        <v>81024</v>
      </c>
      <c r="T101" s="5">
        <v>157011</v>
      </c>
      <c r="X101" s="17"/>
      <c r="Y101" s="17"/>
      <c r="Z101" s="17"/>
      <c r="AA101" s="17"/>
      <c r="AB101" s="17"/>
      <c r="AC101" s="17"/>
    </row>
    <row r="102" spans="1:29" ht="13.5" customHeight="1">
      <c r="A102" s="20" t="s">
        <v>28</v>
      </c>
      <c r="B102" s="20" t="s">
        <v>79</v>
      </c>
      <c r="C102" s="5">
        <v>59944</v>
      </c>
      <c r="D102" s="5">
        <v>53529</v>
      </c>
      <c r="E102" s="5">
        <v>113473</v>
      </c>
      <c r="F102" s="5">
        <v>32945</v>
      </c>
      <c r="G102" s="5">
        <v>28846</v>
      </c>
      <c r="H102" s="5">
        <v>61791</v>
      </c>
      <c r="I102" s="5">
        <v>92889</v>
      </c>
      <c r="J102" s="5">
        <v>82375</v>
      </c>
      <c r="K102" s="5">
        <v>175264</v>
      </c>
      <c r="L102" s="5">
        <v>20099</v>
      </c>
      <c r="M102" s="5">
        <v>18499</v>
      </c>
      <c r="N102" s="5">
        <v>38598</v>
      </c>
      <c r="O102" s="5">
        <v>10838</v>
      </c>
      <c r="P102" s="5">
        <v>11128</v>
      </c>
      <c r="Q102" s="5">
        <v>21966</v>
      </c>
      <c r="R102" s="5">
        <v>123826</v>
      </c>
      <c r="S102" s="5">
        <v>112002</v>
      </c>
      <c r="T102" s="5">
        <v>235828</v>
      </c>
      <c r="X102" s="17"/>
      <c r="Y102" s="17"/>
      <c r="Z102" s="17"/>
      <c r="AA102" s="17"/>
      <c r="AB102" s="17"/>
      <c r="AC102" s="17"/>
    </row>
    <row r="103" spans="1:29" ht="13.5" customHeight="1">
      <c r="A103" s="20" t="s">
        <v>29</v>
      </c>
      <c r="B103" s="20" t="s">
        <v>80</v>
      </c>
      <c r="C103" s="5">
        <v>1468695</v>
      </c>
      <c r="D103" s="5">
        <v>1473336</v>
      </c>
      <c r="E103" s="5">
        <v>2942031</v>
      </c>
      <c r="F103" s="5">
        <v>886047</v>
      </c>
      <c r="G103" s="5">
        <v>861882</v>
      </c>
      <c r="H103" s="5">
        <v>1747929</v>
      </c>
      <c r="I103" s="5">
        <v>2354742</v>
      </c>
      <c r="J103" s="5">
        <v>2335218</v>
      </c>
      <c r="K103" s="5">
        <v>4689960</v>
      </c>
      <c r="L103" s="5">
        <v>377874</v>
      </c>
      <c r="M103" s="5">
        <v>373213</v>
      </c>
      <c r="N103" s="5">
        <v>751087</v>
      </c>
      <c r="O103" s="5">
        <v>43824</v>
      </c>
      <c r="P103" s="5">
        <v>50251</v>
      </c>
      <c r="Q103" s="5">
        <v>94075</v>
      </c>
      <c r="R103" s="5">
        <v>2776440</v>
      </c>
      <c r="S103" s="5">
        <v>2758682</v>
      </c>
      <c r="T103" s="5">
        <v>5535122</v>
      </c>
      <c r="X103" s="17"/>
      <c r="Y103" s="17"/>
      <c r="Z103" s="17"/>
      <c r="AA103" s="17"/>
      <c r="AB103" s="17"/>
      <c r="AC103" s="17"/>
    </row>
    <row r="104" spans="1:29" ht="13.5" customHeight="1">
      <c r="A104" s="20" t="s">
        <v>29</v>
      </c>
      <c r="B104" s="20" t="s">
        <v>77</v>
      </c>
      <c r="C104" s="5">
        <v>14862</v>
      </c>
      <c r="D104" s="5">
        <v>14429</v>
      </c>
      <c r="E104" s="5">
        <v>29291</v>
      </c>
      <c r="F104" s="5">
        <v>86094</v>
      </c>
      <c r="G104" s="5">
        <v>78867</v>
      </c>
      <c r="H104" s="5">
        <v>164961</v>
      </c>
      <c r="I104" s="5">
        <v>100956</v>
      </c>
      <c r="J104" s="5">
        <v>93296</v>
      </c>
      <c r="K104" s="5">
        <v>194252</v>
      </c>
      <c r="L104" s="5">
        <v>191864</v>
      </c>
      <c r="M104" s="5">
        <v>189197</v>
      </c>
      <c r="N104" s="5">
        <v>381061</v>
      </c>
      <c r="O104" s="5">
        <v>159006</v>
      </c>
      <c r="P104" s="5">
        <v>154828</v>
      </c>
      <c r="Q104" s="5">
        <v>313834</v>
      </c>
      <c r="R104" s="5">
        <v>451826</v>
      </c>
      <c r="S104" s="5">
        <v>437321</v>
      </c>
      <c r="T104" s="5">
        <v>889147</v>
      </c>
      <c r="X104" s="17"/>
      <c r="Y104" s="17"/>
      <c r="Z104" s="17"/>
      <c r="AA104" s="17"/>
      <c r="AB104" s="17"/>
      <c r="AC104" s="17"/>
    </row>
    <row r="105" spans="1:29" ht="13.5" customHeight="1">
      <c r="A105" s="20" t="s">
        <v>29</v>
      </c>
      <c r="B105" s="20" t="s">
        <v>79</v>
      </c>
      <c r="C105" s="5">
        <v>309032</v>
      </c>
      <c r="D105" s="5">
        <v>233601</v>
      </c>
      <c r="E105" s="5">
        <v>542633</v>
      </c>
      <c r="F105" s="5">
        <v>129457</v>
      </c>
      <c r="G105" s="5">
        <v>91788</v>
      </c>
      <c r="H105" s="5">
        <v>221245</v>
      </c>
      <c r="I105" s="5">
        <v>438489</v>
      </c>
      <c r="J105" s="5">
        <v>325389</v>
      </c>
      <c r="K105" s="5">
        <v>763878</v>
      </c>
      <c r="L105" s="5">
        <v>55172</v>
      </c>
      <c r="M105" s="5">
        <v>44985</v>
      </c>
      <c r="N105" s="5">
        <v>100157</v>
      </c>
      <c r="O105" s="5">
        <v>73075</v>
      </c>
      <c r="P105" s="5">
        <v>66062</v>
      </c>
      <c r="Q105" s="5">
        <v>139137</v>
      </c>
      <c r="R105" s="5">
        <v>566736</v>
      </c>
      <c r="S105" s="5">
        <v>436436</v>
      </c>
      <c r="T105" s="5">
        <v>1003172</v>
      </c>
      <c r="X105" s="17"/>
      <c r="Y105" s="17"/>
      <c r="Z105" s="17"/>
      <c r="AA105" s="17"/>
      <c r="AB105" s="17"/>
      <c r="AC105" s="17"/>
    </row>
    <row r="106" spans="1:29" ht="13.5" customHeight="1">
      <c r="A106" s="20" t="s">
        <v>29</v>
      </c>
      <c r="B106" s="20" t="s">
        <v>82</v>
      </c>
      <c r="C106" s="5">
        <v>127</v>
      </c>
      <c r="D106" s="5">
        <v>66</v>
      </c>
      <c r="E106" s="5">
        <v>193</v>
      </c>
      <c r="F106" s="5">
        <v>121</v>
      </c>
      <c r="G106" s="5">
        <v>5</v>
      </c>
      <c r="H106" s="5">
        <v>126</v>
      </c>
      <c r="I106" s="5">
        <v>248</v>
      </c>
      <c r="J106" s="5">
        <v>71</v>
      </c>
      <c r="K106" s="5">
        <v>319</v>
      </c>
      <c r="L106" s="5">
        <v>63</v>
      </c>
      <c r="M106" s="5">
        <v>9</v>
      </c>
      <c r="N106" s="5">
        <v>72</v>
      </c>
      <c r="O106" s="5">
        <v>0</v>
      </c>
      <c r="P106" s="5">
        <v>0</v>
      </c>
      <c r="Q106" s="5">
        <v>0</v>
      </c>
      <c r="R106" s="5">
        <v>311</v>
      </c>
      <c r="S106" s="5">
        <v>80</v>
      </c>
      <c r="T106" s="5">
        <v>391</v>
      </c>
      <c r="X106" s="17"/>
      <c r="Y106" s="17"/>
      <c r="Z106" s="17"/>
      <c r="AA106" s="17"/>
      <c r="AB106" s="17"/>
      <c r="AC106" s="17"/>
    </row>
    <row r="107" spans="1:29" ht="13.5" customHeight="1">
      <c r="A107" s="20" t="s">
        <v>29</v>
      </c>
      <c r="B107" s="20" t="s">
        <v>95</v>
      </c>
      <c r="C107" s="5">
        <v>148810</v>
      </c>
      <c r="D107" s="5">
        <v>108291</v>
      </c>
      <c r="E107" s="5">
        <v>257101</v>
      </c>
      <c r="F107" s="5">
        <v>39788</v>
      </c>
      <c r="G107" s="5">
        <v>27572</v>
      </c>
      <c r="H107" s="5">
        <v>67360</v>
      </c>
      <c r="I107" s="5">
        <v>188598</v>
      </c>
      <c r="J107" s="5">
        <v>135863</v>
      </c>
      <c r="K107" s="5">
        <v>324461</v>
      </c>
      <c r="L107" s="5">
        <v>8881</v>
      </c>
      <c r="M107" s="5">
        <v>7086</v>
      </c>
      <c r="N107" s="5">
        <v>15967</v>
      </c>
      <c r="O107" s="5">
        <v>17247</v>
      </c>
      <c r="P107" s="5">
        <v>15046</v>
      </c>
      <c r="Q107" s="5">
        <v>32293</v>
      </c>
      <c r="R107" s="5">
        <v>214726</v>
      </c>
      <c r="S107" s="5">
        <v>157995</v>
      </c>
      <c r="T107" s="5">
        <v>372721</v>
      </c>
      <c r="X107" s="17"/>
      <c r="Y107" s="17"/>
      <c r="Z107" s="17"/>
      <c r="AA107" s="17"/>
      <c r="AB107" s="17"/>
      <c r="AC107" s="17"/>
    </row>
    <row r="108" spans="1:29" ht="13.5" customHeight="1">
      <c r="A108" s="20" t="s">
        <v>30</v>
      </c>
      <c r="B108" s="20" t="s">
        <v>80</v>
      </c>
      <c r="C108" s="5">
        <v>12471</v>
      </c>
      <c r="D108" s="5">
        <v>12732</v>
      </c>
      <c r="E108" s="5">
        <v>25203</v>
      </c>
      <c r="F108" s="5">
        <v>9650</v>
      </c>
      <c r="G108" s="5">
        <v>10596</v>
      </c>
      <c r="H108" s="5">
        <v>20246</v>
      </c>
      <c r="I108" s="5">
        <v>22121</v>
      </c>
      <c r="J108" s="5">
        <v>23328</v>
      </c>
      <c r="K108" s="5">
        <v>45449</v>
      </c>
      <c r="L108" s="5">
        <v>8011</v>
      </c>
      <c r="M108" s="5">
        <v>8548</v>
      </c>
      <c r="N108" s="5">
        <v>16559</v>
      </c>
      <c r="O108" s="5">
        <v>6243</v>
      </c>
      <c r="P108" s="5">
        <v>8287</v>
      </c>
      <c r="Q108" s="5">
        <v>14530</v>
      </c>
      <c r="R108" s="5">
        <v>36375</v>
      </c>
      <c r="S108" s="5">
        <v>40163</v>
      </c>
      <c r="T108" s="5">
        <v>76538</v>
      </c>
      <c r="X108" s="17"/>
      <c r="Y108" s="17"/>
      <c r="Z108" s="17"/>
      <c r="AA108" s="17"/>
      <c r="AB108" s="17"/>
      <c r="AC108" s="17"/>
    </row>
    <row r="109" spans="1:29" ht="13.5" customHeight="1">
      <c r="A109" s="20" t="s">
        <v>30</v>
      </c>
      <c r="B109" s="20" t="s">
        <v>77</v>
      </c>
      <c r="C109" s="5">
        <v>4150</v>
      </c>
      <c r="D109" s="5">
        <v>6796</v>
      </c>
      <c r="E109" s="5">
        <v>10946</v>
      </c>
      <c r="F109" s="5">
        <v>3073</v>
      </c>
      <c r="G109" s="5">
        <v>5297</v>
      </c>
      <c r="H109" s="5">
        <v>8370</v>
      </c>
      <c r="I109" s="5">
        <v>7223</v>
      </c>
      <c r="J109" s="5">
        <v>12093</v>
      </c>
      <c r="K109" s="5">
        <v>19316</v>
      </c>
      <c r="L109" s="5">
        <v>2126</v>
      </c>
      <c r="M109" s="5">
        <v>3585</v>
      </c>
      <c r="N109" s="5">
        <v>5711</v>
      </c>
      <c r="O109" s="5">
        <v>591</v>
      </c>
      <c r="P109" s="5">
        <v>1933</v>
      </c>
      <c r="Q109" s="5">
        <v>2524</v>
      </c>
      <c r="R109" s="5">
        <v>9940</v>
      </c>
      <c r="S109" s="5">
        <v>17611</v>
      </c>
      <c r="T109" s="5">
        <v>27551</v>
      </c>
      <c r="X109" s="17"/>
      <c r="Y109" s="17"/>
      <c r="Z109" s="17"/>
      <c r="AA109" s="17"/>
      <c r="AB109" s="17"/>
      <c r="AC109" s="17"/>
    </row>
    <row r="110" spans="1:29" ht="13.5" customHeight="1">
      <c r="A110" s="20" t="s">
        <v>30</v>
      </c>
      <c r="B110" s="20" t="s">
        <v>79</v>
      </c>
      <c r="C110" s="5">
        <v>37242</v>
      </c>
      <c r="D110" s="5">
        <v>29772</v>
      </c>
      <c r="E110" s="5">
        <v>67014</v>
      </c>
      <c r="F110" s="5">
        <v>19046</v>
      </c>
      <c r="G110" s="5">
        <v>14373</v>
      </c>
      <c r="H110" s="5">
        <v>33419</v>
      </c>
      <c r="I110" s="5">
        <v>56288</v>
      </c>
      <c r="J110" s="5">
        <v>44145</v>
      </c>
      <c r="K110" s="5">
        <v>100433</v>
      </c>
      <c r="L110" s="5">
        <v>11635</v>
      </c>
      <c r="M110" s="5">
        <v>8554</v>
      </c>
      <c r="N110" s="5">
        <v>20189</v>
      </c>
      <c r="O110" s="5">
        <v>8206</v>
      </c>
      <c r="P110" s="5">
        <v>6756</v>
      </c>
      <c r="Q110" s="5">
        <v>14962</v>
      </c>
      <c r="R110" s="5">
        <v>76129</v>
      </c>
      <c r="S110" s="5">
        <v>59455</v>
      </c>
      <c r="T110" s="5">
        <v>135584</v>
      </c>
      <c r="X110" s="17"/>
      <c r="Y110" s="17"/>
      <c r="Z110" s="17"/>
      <c r="AA110" s="17"/>
      <c r="AB110" s="17"/>
      <c r="AC110" s="17"/>
    </row>
    <row r="111" spans="1:29" ht="13.5" customHeight="1">
      <c r="A111" s="20" t="s">
        <v>31</v>
      </c>
      <c r="B111" s="20" t="s">
        <v>80</v>
      </c>
      <c r="C111" s="5">
        <v>495504</v>
      </c>
      <c r="D111" s="5">
        <v>477574</v>
      </c>
      <c r="E111" s="5">
        <v>973078</v>
      </c>
      <c r="F111" s="5">
        <v>350043</v>
      </c>
      <c r="G111" s="5">
        <v>329490</v>
      </c>
      <c r="H111" s="5">
        <v>679533</v>
      </c>
      <c r="I111" s="5">
        <v>845547</v>
      </c>
      <c r="J111" s="5">
        <v>807064</v>
      </c>
      <c r="K111" s="5">
        <v>1652611</v>
      </c>
      <c r="L111" s="5">
        <v>225469</v>
      </c>
      <c r="M111" s="5">
        <v>205174</v>
      </c>
      <c r="N111" s="5">
        <v>430643</v>
      </c>
      <c r="O111" s="5">
        <v>161641</v>
      </c>
      <c r="P111" s="5">
        <v>152401</v>
      </c>
      <c r="Q111" s="5">
        <v>314042</v>
      </c>
      <c r="R111" s="5">
        <v>1232657</v>
      </c>
      <c r="S111" s="5">
        <v>1164639</v>
      </c>
      <c r="T111" s="5">
        <v>2397296</v>
      </c>
      <c r="X111" s="17"/>
      <c r="Y111" s="17"/>
      <c r="Z111" s="17"/>
      <c r="AA111" s="17"/>
      <c r="AB111" s="17"/>
      <c r="AC111" s="17"/>
    </row>
    <row r="112" spans="1:29" ht="13.5" customHeight="1">
      <c r="A112" s="20" t="s">
        <v>31</v>
      </c>
      <c r="B112" s="20" t="s">
        <v>77</v>
      </c>
      <c r="C112" s="5">
        <v>29695</v>
      </c>
      <c r="D112" s="5">
        <v>28348</v>
      </c>
      <c r="E112" s="5">
        <v>58043</v>
      </c>
      <c r="F112" s="5">
        <v>33040</v>
      </c>
      <c r="G112" s="5">
        <v>27557</v>
      </c>
      <c r="H112" s="5">
        <v>60597</v>
      </c>
      <c r="I112" s="5">
        <v>62735</v>
      </c>
      <c r="J112" s="5">
        <v>55905</v>
      </c>
      <c r="K112" s="5">
        <v>118640</v>
      </c>
      <c r="L112" s="5">
        <v>31663</v>
      </c>
      <c r="M112" s="5">
        <v>22064</v>
      </c>
      <c r="N112" s="5">
        <v>53727</v>
      </c>
      <c r="O112" s="5">
        <v>39613</v>
      </c>
      <c r="P112" s="5">
        <v>22507</v>
      </c>
      <c r="Q112" s="5">
        <v>62120</v>
      </c>
      <c r="R112" s="5">
        <v>134011</v>
      </c>
      <c r="S112" s="5">
        <v>100476</v>
      </c>
      <c r="T112" s="5">
        <v>234487</v>
      </c>
      <c r="X112" s="17"/>
      <c r="Y112" s="17"/>
      <c r="Z112" s="17"/>
      <c r="AA112" s="17"/>
      <c r="AB112" s="17"/>
      <c r="AC112" s="17"/>
    </row>
    <row r="113" spans="1:29" ht="13.5" customHeight="1">
      <c r="A113" s="20" t="s">
        <v>31</v>
      </c>
      <c r="B113" s="20" t="s">
        <v>79</v>
      </c>
      <c r="C113" s="5">
        <v>720734</v>
      </c>
      <c r="D113" s="5">
        <v>546306</v>
      </c>
      <c r="E113" s="5">
        <v>1267040</v>
      </c>
      <c r="F113" s="5">
        <v>378094</v>
      </c>
      <c r="G113" s="5">
        <v>272645</v>
      </c>
      <c r="H113" s="5">
        <v>650739</v>
      </c>
      <c r="I113" s="5">
        <v>1098828</v>
      </c>
      <c r="J113" s="5">
        <v>818951</v>
      </c>
      <c r="K113" s="5">
        <v>1917779</v>
      </c>
      <c r="L113" s="5">
        <v>232758</v>
      </c>
      <c r="M113" s="5">
        <v>160334</v>
      </c>
      <c r="N113" s="5">
        <v>393092</v>
      </c>
      <c r="O113" s="5">
        <v>164073</v>
      </c>
      <c r="P113" s="5">
        <v>120825</v>
      </c>
      <c r="Q113" s="5">
        <v>284898</v>
      </c>
      <c r="R113" s="5">
        <v>1495659</v>
      </c>
      <c r="S113" s="5">
        <v>1100110</v>
      </c>
      <c r="T113" s="5">
        <v>2595769</v>
      </c>
      <c r="X113" s="17"/>
      <c r="Y113" s="17"/>
      <c r="Z113" s="17"/>
      <c r="AA113" s="17"/>
      <c r="AB113" s="17"/>
      <c r="AC113" s="17"/>
    </row>
    <row r="114" spans="1:29" ht="13.5" customHeight="1">
      <c r="A114" s="20" t="s">
        <v>31</v>
      </c>
      <c r="B114" s="20" t="s">
        <v>82</v>
      </c>
      <c r="C114" s="5">
        <v>12</v>
      </c>
      <c r="D114" s="5">
        <v>4</v>
      </c>
      <c r="E114" s="5">
        <v>16</v>
      </c>
      <c r="F114" s="5">
        <v>0</v>
      </c>
      <c r="G114" s="5">
        <v>0</v>
      </c>
      <c r="H114" s="5">
        <v>0</v>
      </c>
      <c r="I114" s="5">
        <v>12</v>
      </c>
      <c r="J114" s="5">
        <v>4</v>
      </c>
      <c r="K114" s="5">
        <v>16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12</v>
      </c>
      <c r="S114" s="5">
        <v>4</v>
      </c>
      <c r="T114" s="5">
        <v>16</v>
      </c>
      <c r="X114" s="17"/>
      <c r="Y114" s="17"/>
      <c r="Z114" s="17"/>
      <c r="AA114" s="17"/>
      <c r="AB114" s="17"/>
      <c r="AC114" s="17"/>
    </row>
    <row r="115" spans="1:29" ht="13.5" customHeight="1">
      <c r="A115" s="20" t="s">
        <v>31</v>
      </c>
      <c r="B115" s="20" t="s">
        <v>95</v>
      </c>
      <c r="C115" s="5">
        <v>33533</v>
      </c>
      <c r="D115" s="5">
        <v>26545</v>
      </c>
      <c r="E115" s="5">
        <v>60078</v>
      </c>
      <c r="F115" s="5">
        <v>16222</v>
      </c>
      <c r="G115" s="5">
        <v>12648</v>
      </c>
      <c r="H115" s="5">
        <v>28870</v>
      </c>
      <c r="I115" s="5">
        <v>49755</v>
      </c>
      <c r="J115" s="5">
        <v>39193</v>
      </c>
      <c r="K115" s="5">
        <v>88948</v>
      </c>
      <c r="L115" s="5">
        <v>9616</v>
      </c>
      <c r="M115" s="5">
        <v>7381</v>
      </c>
      <c r="N115" s="5">
        <v>16997</v>
      </c>
      <c r="O115" s="5">
        <v>9069</v>
      </c>
      <c r="P115" s="5">
        <v>8603</v>
      </c>
      <c r="Q115" s="5">
        <v>17672</v>
      </c>
      <c r="R115" s="5">
        <v>68440</v>
      </c>
      <c r="S115" s="5">
        <v>55177</v>
      </c>
      <c r="T115" s="5">
        <v>123617</v>
      </c>
      <c r="X115" s="17"/>
      <c r="Y115" s="17"/>
      <c r="Z115" s="17"/>
      <c r="AA115" s="17"/>
      <c r="AB115" s="17"/>
      <c r="AC115" s="17"/>
    </row>
    <row r="116" spans="1:29" ht="13.5" customHeight="1">
      <c r="A116" s="20" t="s">
        <v>32</v>
      </c>
      <c r="B116" s="20" t="s">
        <v>80</v>
      </c>
      <c r="C116" s="5">
        <v>1939847</v>
      </c>
      <c r="D116" s="5">
        <v>2066201</v>
      </c>
      <c r="E116" s="5">
        <v>4006048</v>
      </c>
      <c r="F116" s="5">
        <v>1073201</v>
      </c>
      <c r="G116" s="5">
        <v>1144930</v>
      </c>
      <c r="H116" s="5">
        <v>2218131</v>
      </c>
      <c r="I116" s="5">
        <v>3013048</v>
      </c>
      <c r="J116" s="5">
        <v>3211131</v>
      </c>
      <c r="K116" s="5">
        <v>6224179</v>
      </c>
      <c r="L116" s="5">
        <v>658226</v>
      </c>
      <c r="M116" s="5">
        <v>661414</v>
      </c>
      <c r="N116" s="5">
        <v>1319640</v>
      </c>
      <c r="O116" s="5">
        <v>431322</v>
      </c>
      <c r="P116" s="5">
        <v>390880</v>
      </c>
      <c r="Q116" s="5">
        <v>822202</v>
      </c>
      <c r="R116" s="5">
        <v>4102596</v>
      </c>
      <c r="S116" s="5">
        <v>4263425</v>
      </c>
      <c r="T116" s="5">
        <v>8366021</v>
      </c>
      <c r="X116" s="17"/>
      <c r="Y116" s="17"/>
      <c r="Z116" s="17"/>
      <c r="AA116" s="17"/>
      <c r="AB116" s="17"/>
      <c r="AC116" s="17"/>
    </row>
    <row r="117" spans="1:29" ht="13.5" customHeight="1">
      <c r="A117" s="20" t="s">
        <v>32</v>
      </c>
      <c r="B117" s="20" t="s">
        <v>79</v>
      </c>
      <c r="C117" s="5">
        <v>2301177</v>
      </c>
      <c r="D117" s="5">
        <v>1640372</v>
      </c>
      <c r="E117" s="5">
        <v>3941549</v>
      </c>
      <c r="F117" s="5">
        <v>1177654</v>
      </c>
      <c r="G117" s="5">
        <v>749076</v>
      </c>
      <c r="H117" s="5">
        <v>1926730</v>
      </c>
      <c r="I117" s="5">
        <v>3478831</v>
      </c>
      <c r="J117" s="5">
        <v>2389448</v>
      </c>
      <c r="K117" s="5">
        <v>5868279</v>
      </c>
      <c r="L117" s="5">
        <v>698484</v>
      </c>
      <c r="M117" s="5">
        <v>402534</v>
      </c>
      <c r="N117" s="5">
        <v>1101018</v>
      </c>
      <c r="O117" s="5">
        <v>575717</v>
      </c>
      <c r="P117" s="5">
        <v>337226</v>
      </c>
      <c r="Q117" s="5">
        <v>912943</v>
      </c>
      <c r="R117" s="5">
        <v>4753032</v>
      </c>
      <c r="S117" s="5">
        <v>3129208</v>
      </c>
      <c r="T117" s="5">
        <v>7882240</v>
      </c>
      <c r="X117" s="17"/>
      <c r="Y117" s="17"/>
      <c r="Z117" s="17"/>
      <c r="AA117" s="17"/>
      <c r="AB117" s="17"/>
      <c r="AC117" s="17"/>
    </row>
    <row r="118" spans="1:29" ht="13.5" customHeight="1">
      <c r="A118" s="20" t="s">
        <v>32</v>
      </c>
      <c r="B118" s="20" t="s">
        <v>82</v>
      </c>
      <c r="C118" s="5">
        <v>75210</v>
      </c>
      <c r="D118" s="5">
        <v>71549</v>
      </c>
      <c r="E118" s="5">
        <v>146759</v>
      </c>
      <c r="F118" s="5">
        <v>11306</v>
      </c>
      <c r="G118" s="5">
        <v>10540</v>
      </c>
      <c r="H118" s="5">
        <v>21846</v>
      </c>
      <c r="I118" s="5">
        <v>86516</v>
      </c>
      <c r="J118" s="5">
        <v>82089</v>
      </c>
      <c r="K118" s="5">
        <v>168605</v>
      </c>
      <c r="L118" s="5">
        <v>1304</v>
      </c>
      <c r="M118" s="5">
        <v>1398</v>
      </c>
      <c r="N118" s="5">
        <v>2702</v>
      </c>
      <c r="O118" s="5">
        <v>478</v>
      </c>
      <c r="P118" s="5">
        <v>371</v>
      </c>
      <c r="Q118" s="5">
        <v>849</v>
      </c>
      <c r="R118" s="5">
        <v>88298</v>
      </c>
      <c r="S118" s="5">
        <v>83858</v>
      </c>
      <c r="T118" s="5">
        <v>172156</v>
      </c>
      <c r="X118" s="17"/>
      <c r="Y118" s="17"/>
      <c r="Z118" s="17"/>
      <c r="AA118" s="17"/>
      <c r="AB118" s="17"/>
      <c r="AC118" s="17"/>
    </row>
    <row r="119" spans="1:29" ht="13.5" customHeight="1">
      <c r="A119" s="20" t="s">
        <v>32</v>
      </c>
      <c r="B119" s="20" t="s">
        <v>95</v>
      </c>
      <c r="C119" s="5">
        <v>1697</v>
      </c>
      <c r="D119" s="5">
        <v>1218</v>
      </c>
      <c r="E119" s="5">
        <v>2915</v>
      </c>
      <c r="F119" s="5">
        <v>464</v>
      </c>
      <c r="G119" s="5">
        <v>196</v>
      </c>
      <c r="H119" s="5">
        <v>660</v>
      </c>
      <c r="I119" s="5">
        <v>2161</v>
      </c>
      <c r="J119" s="5">
        <v>1414</v>
      </c>
      <c r="K119" s="5">
        <v>3575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2161</v>
      </c>
      <c r="S119" s="5">
        <v>1414</v>
      </c>
      <c r="T119" s="5">
        <v>3575</v>
      </c>
      <c r="X119" s="17"/>
      <c r="Y119" s="17"/>
      <c r="Z119" s="17"/>
      <c r="AA119" s="17"/>
      <c r="AB119" s="17"/>
      <c r="AC119" s="17"/>
    </row>
    <row r="120" spans="1:29" ht="13.5" customHeight="1">
      <c r="A120" s="20" t="s">
        <v>33</v>
      </c>
      <c r="B120" s="20" t="s">
        <v>80</v>
      </c>
      <c r="C120" s="5">
        <v>15292</v>
      </c>
      <c r="D120" s="5">
        <v>13652</v>
      </c>
      <c r="E120" s="5">
        <v>28944</v>
      </c>
      <c r="F120" s="5">
        <v>14843</v>
      </c>
      <c r="G120" s="5">
        <v>15759</v>
      </c>
      <c r="H120" s="5">
        <v>30602</v>
      </c>
      <c r="I120" s="5">
        <v>30135</v>
      </c>
      <c r="J120" s="5">
        <v>29411</v>
      </c>
      <c r="K120" s="5">
        <v>59546</v>
      </c>
      <c r="L120" s="5">
        <v>10314</v>
      </c>
      <c r="M120" s="5">
        <v>11534</v>
      </c>
      <c r="N120" s="5">
        <v>21848</v>
      </c>
      <c r="O120" s="5">
        <v>7104</v>
      </c>
      <c r="P120" s="5">
        <v>8254</v>
      </c>
      <c r="Q120" s="5">
        <v>15358</v>
      </c>
      <c r="R120" s="5">
        <v>47553</v>
      </c>
      <c r="S120" s="5">
        <v>49199</v>
      </c>
      <c r="T120" s="5">
        <v>96752</v>
      </c>
      <c r="X120" s="17"/>
      <c r="Y120" s="17"/>
      <c r="Z120" s="17"/>
      <c r="AA120" s="17"/>
      <c r="AB120" s="17"/>
      <c r="AC120" s="17"/>
    </row>
    <row r="121" spans="1:29" ht="13.5" customHeight="1">
      <c r="A121" s="20" t="s">
        <v>33</v>
      </c>
      <c r="B121" s="20" t="s">
        <v>77</v>
      </c>
      <c r="C121" s="5">
        <v>439</v>
      </c>
      <c r="D121" s="5">
        <v>589</v>
      </c>
      <c r="E121" s="5">
        <v>1028</v>
      </c>
      <c r="F121" s="5">
        <v>535</v>
      </c>
      <c r="G121" s="5">
        <v>775</v>
      </c>
      <c r="H121" s="5">
        <v>1310</v>
      </c>
      <c r="I121" s="5">
        <v>974</v>
      </c>
      <c r="J121" s="5">
        <v>1364</v>
      </c>
      <c r="K121" s="5">
        <v>2338</v>
      </c>
      <c r="L121" s="5">
        <v>379</v>
      </c>
      <c r="M121" s="5">
        <v>623</v>
      </c>
      <c r="N121" s="5">
        <v>1002</v>
      </c>
      <c r="O121" s="5">
        <v>244</v>
      </c>
      <c r="P121" s="5">
        <v>558</v>
      </c>
      <c r="Q121" s="5">
        <v>802</v>
      </c>
      <c r="R121" s="5">
        <v>1597</v>
      </c>
      <c r="S121" s="5">
        <v>2545</v>
      </c>
      <c r="T121" s="5">
        <v>4142</v>
      </c>
      <c r="X121" s="17"/>
      <c r="Y121" s="17"/>
      <c r="Z121" s="17"/>
      <c r="AA121" s="17"/>
      <c r="AB121" s="17"/>
      <c r="AC121" s="17"/>
    </row>
    <row r="122" spans="1:29" ht="13.5" customHeight="1">
      <c r="A122" s="20" t="s">
        <v>33</v>
      </c>
      <c r="B122" s="20" t="s">
        <v>79</v>
      </c>
      <c r="C122" s="5">
        <v>12686</v>
      </c>
      <c r="D122" s="5">
        <v>11134</v>
      </c>
      <c r="E122" s="5">
        <v>23820</v>
      </c>
      <c r="F122" s="5">
        <v>4001</v>
      </c>
      <c r="G122" s="5">
        <v>3318</v>
      </c>
      <c r="H122" s="5">
        <v>7319</v>
      </c>
      <c r="I122" s="5">
        <v>16687</v>
      </c>
      <c r="J122" s="5">
        <v>14452</v>
      </c>
      <c r="K122" s="5">
        <v>31139</v>
      </c>
      <c r="L122" s="5">
        <v>1408</v>
      </c>
      <c r="M122" s="5">
        <v>1270</v>
      </c>
      <c r="N122" s="5">
        <v>2678</v>
      </c>
      <c r="O122" s="5">
        <v>635</v>
      </c>
      <c r="P122" s="5">
        <v>581</v>
      </c>
      <c r="Q122" s="5">
        <v>1216</v>
      </c>
      <c r="R122" s="5">
        <v>18730</v>
      </c>
      <c r="S122" s="5">
        <v>16303</v>
      </c>
      <c r="T122" s="5">
        <v>35033</v>
      </c>
      <c r="X122" s="17"/>
      <c r="Y122" s="17"/>
      <c r="Z122" s="17"/>
      <c r="AA122" s="17"/>
      <c r="AB122" s="17"/>
      <c r="AC122" s="17"/>
    </row>
    <row r="123" spans="1:29" ht="13.5" customHeight="1">
      <c r="A123" s="20" t="s">
        <v>34</v>
      </c>
      <c r="B123" s="20" t="s">
        <v>80</v>
      </c>
      <c r="C123" s="5">
        <v>900388</v>
      </c>
      <c r="D123" s="5">
        <v>921062</v>
      </c>
      <c r="E123" s="5">
        <v>1821450</v>
      </c>
      <c r="F123" s="5">
        <v>641933</v>
      </c>
      <c r="G123" s="5">
        <v>677206</v>
      </c>
      <c r="H123" s="5">
        <v>1319139</v>
      </c>
      <c r="I123" s="5">
        <v>1542321</v>
      </c>
      <c r="J123" s="5">
        <v>1598268</v>
      </c>
      <c r="K123" s="5">
        <v>3140589</v>
      </c>
      <c r="L123" s="5">
        <v>428633</v>
      </c>
      <c r="M123" s="5">
        <v>461924</v>
      </c>
      <c r="N123" s="5">
        <v>890557</v>
      </c>
      <c r="O123" s="5">
        <v>336709</v>
      </c>
      <c r="P123" s="5">
        <v>426181</v>
      </c>
      <c r="Q123" s="5">
        <v>762890</v>
      </c>
      <c r="R123" s="5">
        <v>2307663</v>
      </c>
      <c r="S123" s="5">
        <v>2486373</v>
      </c>
      <c r="T123" s="5">
        <v>4794036</v>
      </c>
      <c r="X123" s="17"/>
      <c r="Y123" s="17"/>
      <c r="Z123" s="17"/>
      <c r="AA123" s="17"/>
      <c r="AB123" s="17"/>
      <c r="AC123" s="17"/>
    </row>
    <row r="124" spans="1:29" ht="13.5" customHeight="1">
      <c r="A124" s="20" t="s">
        <v>34</v>
      </c>
      <c r="B124" s="20" t="s">
        <v>77</v>
      </c>
      <c r="C124" s="5">
        <v>349907</v>
      </c>
      <c r="D124" s="5">
        <v>374307</v>
      </c>
      <c r="E124" s="5">
        <v>724214</v>
      </c>
      <c r="F124" s="5">
        <v>349279</v>
      </c>
      <c r="G124" s="5">
        <v>369227</v>
      </c>
      <c r="H124" s="5">
        <v>718506</v>
      </c>
      <c r="I124" s="5">
        <v>699186</v>
      </c>
      <c r="J124" s="5">
        <v>743534</v>
      </c>
      <c r="K124" s="5">
        <v>1442720</v>
      </c>
      <c r="L124" s="5">
        <v>246794</v>
      </c>
      <c r="M124" s="5">
        <v>260355</v>
      </c>
      <c r="N124" s="5">
        <v>507149</v>
      </c>
      <c r="O124" s="5">
        <v>193481</v>
      </c>
      <c r="P124" s="5">
        <v>255667</v>
      </c>
      <c r="Q124" s="5">
        <v>449148</v>
      </c>
      <c r="R124" s="5">
        <v>1139461</v>
      </c>
      <c r="S124" s="5">
        <v>1259556</v>
      </c>
      <c r="T124" s="5">
        <v>2399017</v>
      </c>
      <c r="X124" s="17"/>
      <c r="Y124" s="17"/>
      <c r="Z124" s="17"/>
      <c r="AA124" s="17"/>
      <c r="AB124" s="17"/>
      <c r="AC124" s="17"/>
    </row>
    <row r="125" spans="1:29" ht="13.5" customHeight="1">
      <c r="A125" s="20" t="s">
        <v>34</v>
      </c>
      <c r="B125" s="20" t="s">
        <v>79</v>
      </c>
      <c r="C125" s="5">
        <v>1491430</v>
      </c>
      <c r="D125" s="5">
        <v>1282895</v>
      </c>
      <c r="E125" s="5">
        <v>2774325</v>
      </c>
      <c r="F125" s="5">
        <v>619085</v>
      </c>
      <c r="G125" s="5">
        <v>480228</v>
      </c>
      <c r="H125" s="5">
        <v>1099313</v>
      </c>
      <c r="I125" s="5">
        <v>2110515</v>
      </c>
      <c r="J125" s="5">
        <v>1763123</v>
      </c>
      <c r="K125" s="5">
        <v>3873638</v>
      </c>
      <c r="L125" s="5">
        <v>373099</v>
      </c>
      <c r="M125" s="5">
        <v>285839</v>
      </c>
      <c r="N125" s="5">
        <v>658938</v>
      </c>
      <c r="O125" s="5">
        <v>294214</v>
      </c>
      <c r="P125" s="5">
        <v>253782</v>
      </c>
      <c r="Q125" s="5">
        <v>547996</v>
      </c>
      <c r="R125" s="5">
        <v>2777828</v>
      </c>
      <c r="S125" s="5">
        <v>2302744</v>
      </c>
      <c r="T125" s="5">
        <v>5080572</v>
      </c>
      <c r="X125" s="17"/>
      <c r="Y125" s="17"/>
      <c r="Z125" s="17"/>
      <c r="AA125" s="17"/>
      <c r="AB125" s="17"/>
      <c r="AC125" s="17"/>
    </row>
    <row r="126" spans="1:29" ht="13.5" customHeight="1">
      <c r="A126" s="20" t="s">
        <v>34</v>
      </c>
      <c r="B126" s="20" t="s">
        <v>95</v>
      </c>
      <c r="C126" s="5">
        <v>27073</v>
      </c>
      <c r="D126" s="5">
        <v>22312</v>
      </c>
      <c r="E126" s="5">
        <v>49385</v>
      </c>
      <c r="F126" s="5">
        <v>4736</v>
      </c>
      <c r="G126" s="5">
        <v>3471</v>
      </c>
      <c r="H126" s="5">
        <v>8207</v>
      </c>
      <c r="I126" s="5">
        <v>31809</v>
      </c>
      <c r="J126" s="5">
        <v>25783</v>
      </c>
      <c r="K126" s="5">
        <v>57592</v>
      </c>
      <c r="L126" s="5">
        <v>141</v>
      </c>
      <c r="M126" s="5">
        <v>143</v>
      </c>
      <c r="N126" s="5">
        <v>284</v>
      </c>
      <c r="O126" s="5">
        <v>13</v>
      </c>
      <c r="P126" s="5">
        <v>11</v>
      </c>
      <c r="Q126" s="5">
        <v>24</v>
      </c>
      <c r="R126" s="5">
        <v>31963</v>
      </c>
      <c r="S126" s="5">
        <v>25937</v>
      </c>
      <c r="T126" s="5">
        <v>57900</v>
      </c>
      <c r="X126" s="17"/>
      <c r="Y126" s="17"/>
      <c r="Z126" s="17"/>
      <c r="AA126" s="17"/>
      <c r="AB126" s="17"/>
      <c r="AC126" s="17"/>
    </row>
    <row r="127" spans="1:29" ht="13.5" customHeight="1">
      <c r="A127" s="20" t="s">
        <v>35</v>
      </c>
      <c r="B127" s="20" t="s">
        <v>80</v>
      </c>
      <c r="C127" s="5">
        <v>583752</v>
      </c>
      <c r="D127" s="5">
        <v>635596</v>
      </c>
      <c r="E127" s="5">
        <v>1219348</v>
      </c>
      <c r="F127" s="5">
        <v>428849</v>
      </c>
      <c r="G127" s="5">
        <v>463881</v>
      </c>
      <c r="H127" s="5">
        <v>892730</v>
      </c>
      <c r="I127" s="5">
        <v>1012601</v>
      </c>
      <c r="J127" s="5">
        <v>1099477</v>
      </c>
      <c r="K127" s="5">
        <v>2112078</v>
      </c>
      <c r="L127" s="5">
        <v>253124</v>
      </c>
      <c r="M127" s="5">
        <v>288922</v>
      </c>
      <c r="N127" s="5">
        <v>542046</v>
      </c>
      <c r="O127" s="5">
        <v>95439</v>
      </c>
      <c r="P127" s="5">
        <v>111979</v>
      </c>
      <c r="Q127" s="5">
        <v>207418</v>
      </c>
      <c r="R127" s="5">
        <v>1361164</v>
      </c>
      <c r="S127" s="5">
        <v>1500378</v>
      </c>
      <c r="T127" s="5">
        <v>2861542</v>
      </c>
      <c r="X127" s="17"/>
      <c r="Y127" s="17"/>
      <c r="Z127" s="17"/>
      <c r="AA127" s="17"/>
      <c r="AB127" s="17"/>
      <c r="AC127" s="17"/>
    </row>
    <row r="128" spans="1:29" ht="13.5" customHeight="1">
      <c r="A128" s="20" t="s">
        <v>35</v>
      </c>
      <c r="B128" s="20" t="s">
        <v>77</v>
      </c>
      <c r="C128" s="5">
        <v>22644</v>
      </c>
      <c r="D128" s="5">
        <v>32654</v>
      </c>
      <c r="E128" s="5">
        <v>55298</v>
      </c>
      <c r="F128" s="5">
        <v>11295</v>
      </c>
      <c r="G128" s="5">
        <v>19462</v>
      </c>
      <c r="H128" s="5">
        <v>30757</v>
      </c>
      <c r="I128" s="5">
        <v>33939</v>
      </c>
      <c r="J128" s="5">
        <v>52116</v>
      </c>
      <c r="K128" s="5">
        <v>86055</v>
      </c>
      <c r="L128" s="5">
        <v>7006</v>
      </c>
      <c r="M128" s="5">
        <v>13576</v>
      </c>
      <c r="N128" s="5">
        <v>20582</v>
      </c>
      <c r="O128" s="5">
        <v>2841</v>
      </c>
      <c r="P128" s="5">
        <v>4138</v>
      </c>
      <c r="Q128" s="5">
        <v>6979</v>
      </c>
      <c r="R128" s="5">
        <v>43786</v>
      </c>
      <c r="S128" s="5">
        <v>69830</v>
      </c>
      <c r="T128" s="5">
        <v>113616</v>
      </c>
      <c r="X128" s="17"/>
      <c r="Y128" s="17"/>
      <c r="Z128" s="17"/>
      <c r="AA128" s="17"/>
      <c r="AB128" s="17"/>
      <c r="AC128" s="17"/>
    </row>
    <row r="129" spans="1:29" ht="13.5" customHeight="1">
      <c r="A129" s="20" t="s">
        <v>35</v>
      </c>
      <c r="B129" s="20" t="s">
        <v>79</v>
      </c>
      <c r="C129" s="5">
        <v>982463</v>
      </c>
      <c r="D129" s="5">
        <v>805857</v>
      </c>
      <c r="E129" s="5">
        <v>1788320</v>
      </c>
      <c r="F129" s="5">
        <v>432904</v>
      </c>
      <c r="G129" s="5">
        <v>344795</v>
      </c>
      <c r="H129" s="5">
        <v>777699</v>
      </c>
      <c r="I129" s="5">
        <v>1415367</v>
      </c>
      <c r="J129" s="5">
        <v>1150652</v>
      </c>
      <c r="K129" s="5">
        <v>2566019</v>
      </c>
      <c r="L129" s="5">
        <v>274481</v>
      </c>
      <c r="M129" s="5">
        <v>217040</v>
      </c>
      <c r="N129" s="5">
        <v>491521</v>
      </c>
      <c r="O129" s="5">
        <v>232126</v>
      </c>
      <c r="P129" s="5">
        <v>246239</v>
      </c>
      <c r="Q129" s="5">
        <v>478365</v>
      </c>
      <c r="R129" s="5">
        <v>1921974</v>
      </c>
      <c r="S129" s="5">
        <v>1613931</v>
      </c>
      <c r="T129" s="5">
        <v>3535905</v>
      </c>
      <c r="X129" s="17"/>
      <c r="Y129" s="17"/>
      <c r="Z129" s="17"/>
      <c r="AA129" s="17"/>
      <c r="AB129" s="17"/>
      <c r="AC129" s="17"/>
    </row>
    <row r="130" spans="1:29" ht="13.5" customHeight="1">
      <c r="A130" s="20" t="s">
        <v>35</v>
      </c>
      <c r="B130" s="20" t="s">
        <v>95</v>
      </c>
      <c r="C130" s="5">
        <v>7315</v>
      </c>
      <c r="D130" s="5">
        <v>7905</v>
      </c>
      <c r="E130" s="5">
        <v>15220</v>
      </c>
      <c r="F130" s="5">
        <v>903</v>
      </c>
      <c r="G130" s="5">
        <v>1677</v>
      </c>
      <c r="H130" s="5">
        <v>2580</v>
      </c>
      <c r="I130" s="5">
        <v>8218</v>
      </c>
      <c r="J130" s="5">
        <v>9582</v>
      </c>
      <c r="K130" s="5">
        <v>17800</v>
      </c>
      <c r="L130" s="5">
        <v>108</v>
      </c>
      <c r="M130" s="5">
        <v>101</v>
      </c>
      <c r="N130" s="5">
        <v>209</v>
      </c>
      <c r="O130" s="5">
        <v>0</v>
      </c>
      <c r="P130" s="5">
        <v>0</v>
      </c>
      <c r="Q130" s="5">
        <v>0</v>
      </c>
      <c r="R130" s="5">
        <v>8326</v>
      </c>
      <c r="S130" s="5">
        <v>9683</v>
      </c>
      <c r="T130" s="5">
        <v>18009</v>
      </c>
      <c r="X130" s="17"/>
      <c r="Y130" s="17"/>
      <c r="Z130" s="17"/>
      <c r="AA130" s="17"/>
      <c r="AB130" s="17"/>
      <c r="AC130" s="17"/>
    </row>
    <row r="131" spans="1:29" ht="13.5" customHeight="1">
      <c r="A131" s="20" t="s">
        <v>36</v>
      </c>
      <c r="B131" s="20" t="s">
        <v>80</v>
      </c>
      <c r="C131" s="5">
        <v>132674</v>
      </c>
      <c r="D131" s="5">
        <v>134409</v>
      </c>
      <c r="E131" s="5">
        <v>267083</v>
      </c>
      <c r="F131" s="5">
        <v>84806</v>
      </c>
      <c r="G131" s="5">
        <v>86878</v>
      </c>
      <c r="H131" s="5">
        <v>171684</v>
      </c>
      <c r="I131" s="5">
        <v>217480</v>
      </c>
      <c r="J131" s="5">
        <v>221287</v>
      </c>
      <c r="K131" s="5">
        <v>438767</v>
      </c>
      <c r="L131" s="5">
        <v>53771</v>
      </c>
      <c r="M131" s="5">
        <v>57424</v>
      </c>
      <c r="N131" s="5">
        <v>111195</v>
      </c>
      <c r="O131" s="5">
        <v>23802</v>
      </c>
      <c r="P131" s="5">
        <v>22795</v>
      </c>
      <c r="Q131" s="5">
        <v>46597</v>
      </c>
      <c r="R131" s="5">
        <v>295053</v>
      </c>
      <c r="S131" s="5">
        <v>301506</v>
      </c>
      <c r="T131" s="5">
        <v>596559</v>
      </c>
      <c r="X131" s="17"/>
      <c r="Y131" s="17"/>
      <c r="Z131" s="17"/>
      <c r="AA131" s="17"/>
      <c r="AB131" s="17"/>
      <c r="AC131" s="17"/>
    </row>
    <row r="132" spans="1:29" ht="13.5" customHeight="1">
      <c r="A132" s="20" t="s">
        <v>36</v>
      </c>
      <c r="B132" s="20" t="s">
        <v>77</v>
      </c>
      <c r="C132" s="5">
        <v>4194</v>
      </c>
      <c r="D132" s="5">
        <v>3507</v>
      </c>
      <c r="E132" s="5">
        <v>7701</v>
      </c>
      <c r="F132" s="5">
        <v>4508</v>
      </c>
      <c r="G132" s="5">
        <v>3187</v>
      </c>
      <c r="H132" s="5">
        <v>7695</v>
      </c>
      <c r="I132" s="5">
        <v>8702</v>
      </c>
      <c r="J132" s="5">
        <v>6694</v>
      </c>
      <c r="K132" s="5">
        <v>15396</v>
      </c>
      <c r="L132" s="5">
        <v>4132</v>
      </c>
      <c r="M132" s="5">
        <v>2686</v>
      </c>
      <c r="N132" s="5">
        <v>6818</v>
      </c>
      <c r="O132" s="5">
        <v>4424</v>
      </c>
      <c r="P132" s="5">
        <v>2806</v>
      </c>
      <c r="Q132" s="5">
        <v>7230</v>
      </c>
      <c r="R132" s="5">
        <v>17258</v>
      </c>
      <c r="S132" s="5">
        <v>12186</v>
      </c>
      <c r="T132" s="5">
        <v>29444</v>
      </c>
      <c r="X132" s="17"/>
      <c r="Y132" s="17"/>
      <c r="Z132" s="17"/>
      <c r="AA132" s="17"/>
      <c r="AB132" s="17"/>
      <c r="AC132" s="17"/>
    </row>
    <row r="133" spans="1:29" ht="13.5" customHeight="1">
      <c r="A133" s="20" t="s">
        <v>36</v>
      </c>
      <c r="B133" s="20" t="s">
        <v>79</v>
      </c>
      <c r="C133" s="5">
        <v>29927</v>
      </c>
      <c r="D133" s="5">
        <v>23372</v>
      </c>
      <c r="E133" s="5">
        <v>53299</v>
      </c>
      <c r="F133" s="5">
        <v>12241</v>
      </c>
      <c r="G133" s="5">
        <v>9631</v>
      </c>
      <c r="H133" s="5">
        <v>21872</v>
      </c>
      <c r="I133" s="5">
        <v>42168</v>
      </c>
      <c r="J133" s="5">
        <v>33003</v>
      </c>
      <c r="K133" s="5">
        <v>75171</v>
      </c>
      <c r="L133" s="5">
        <v>5226</v>
      </c>
      <c r="M133" s="5">
        <v>4446</v>
      </c>
      <c r="N133" s="5">
        <v>9672</v>
      </c>
      <c r="O133" s="5">
        <v>2310</v>
      </c>
      <c r="P133" s="5">
        <v>2150</v>
      </c>
      <c r="Q133" s="5">
        <v>4460</v>
      </c>
      <c r="R133" s="5">
        <v>49704</v>
      </c>
      <c r="S133" s="5">
        <v>39599</v>
      </c>
      <c r="T133" s="5">
        <v>89303</v>
      </c>
      <c r="X133" s="17"/>
      <c r="Y133" s="17"/>
      <c r="Z133" s="17"/>
      <c r="AA133" s="17"/>
      <c r="AB133" s="17"/>
      <c r="AC133" s="17"/>
    </row>
    <row r="134" spans="1:29" ht="13.5" customHeight="1">
      <c r="A134" s="20" t="s">
        <v>36</v>
      </c>
      <c r="B134" s="20" t="s">
        <v>82</v>
      </c>
      <c r="C134" s="5">
        <v>6163</v>
      </c>
      <c r="D134" s="5">
        <v>5144</v>
      </c>
      <c r="E134" s="5">
        <v>11307</v>
      </c>
      <c r="F134" s="5">
        <v>679</v>
      </c>
      <c r="G134" s="5">
        <v>137</v>
      </c>
      <c r="H134" s="5">
        <v>816</v>
      </c>
      <c r="I134" s="5">
        <v>6842</v>
      </c>
      <c r="J134" s="5">
        <v>5281</v>
      </c>
      <c r="K134" s="5">
        <v>12123</v>
      </c>
      <c r="L134" s="5">
        <v>101</v>
      </c>
      <c r="M134" s="5">
        <v>57</v>
      </c>
      <c r="N134" s="5">
        <v>158</v>
      </c>
      <c r="O134" s="5">
        <v>27</v>
      </c>
      <c r="P134" s="5">
        <v>17</v>
      </c>
      <c r="Q134" s="5">
        <v>44</v>
      </c>
      <c r="R134" s="5">
        <v>6970</v>
      </c>
      <c r="S134" s="5">
        <v>5355</v>
      </c>
      <c r="T134" s="5">
        <v>12325</v>
      </c>
      <c r="X134" s="17"/>
      <c r="Y134" s="17"/>
      <c r="Z134" s="17"/>
      <c r="AA134" s="17"/>
      <c r="AB134" s="17"/>
      <c r="AC134" s="17"/>
    </row>
    <row r="135" spans="1:29" ht="13.5" customHeight="1">
      <c r="A135" s="20" t="s">
        <v>36</v>
      </c>
      <c r="B135" s="20" t="s">
        <v>95</v>
      </c>
      <c r="C135" s="5">
        <v>1322</v>
      </c>
      <c r="D135" s="5">
        <v>861</v>
      </c>
      <c r="E135" s="5">
        <v>2183</v>
      </c>
      <c r="F135" s="5">
        <v>33</v>
      </c>
      <c r="G135" s="5">
        <v>30</v>
      </c>
      <c r="H135" s="5">
        <v>63</v>
      </c>
      <c r="I135" s="5">
        <v>1355</v>
      </c>
      <c r="J135" s="5">
        <v>891</v>
      </c>
      <c r="K135" s="5">
        <v>2246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1355</v>
      </c>
      <c r="S135" s="5">
        <v>891</v>
      </c>
      <c r="T135" s="5">
        <v>2246</v>
      </c>
      <c r="X135" s="17"/>
      <c r="Y135" s="17"/>
      <c r="Z135" s="17"/>
      <c r="AA135" s="17"/>
      <c r="AB135" s="17"/>
      <c r="AC135" s="17"/>
    </row>
    <row r="136" spans="1:29" ht="13.5" customHeight="1">
      <c r="A136" s="20" t="s">
        <v>37</v>
      </c>
      <c r="B136" s="20" t="s">
        <v>80</v>
      </c>
      <c r="C136" s="5">
        <v>5810302</v>
      </c>
      <c r="D136" s="5">
        <v>6002056</v>
      </c>
      <c r="E136" s="5">
        <v>11812358</v>
      </c>
      <c r="F136" s="5">
        <v>1849638</v>
      </c>
      <c r="G136" s="5">
        <v>2061646</v>
      </c>
      <c r="H136" s="5">
        <v>3911284</v>
      </c>
      <c r="I136" s="5">
        <v>7659940</v>
      </c>
      <c r="J136" s="5">
        <v>8063702</v>
      </c>
      <c r="K136" s="5">
        <v>15723642</v>
      </c>
      <c r="L136" s="5">
        <v>135348</v>
      </c>
      <c r="M136" s="5">
        <v>177066</v>
      </c>
      <c r="N136" s="5">
        <v>312414</v>
      </c>
      <c r="O136" s="5">
        <v>79343</v>
      </c>
      <c r="P136" s="5">
        <v>113663</v>
      </c>
      <c r="Q136" s="5">
        <v>193006</v>
      </c>
      <c r="R136" s="5">
        <v>7874631</v>
      </c>
      <c r="S136" s="5">
        <v>8354431</v>
      </c>
      <c r="T136" s="5">
        <v>16229062</v>
      </c>
      <c r="X136" s="17"/>
      <c r="Y136" s="17"/>
      <c r="Z136" s="17"/>
      <c r="AA136" s="17"/>
      <c r="AB136" s="17"/>
      <c r="AC136" s="17"/>
    </row>
    <row r="137" spans="1:29" ht="13.5" customHeight="1">
      <c r="A137" s="20" t="s">
        <v>37</v>
      </c>
      <c r="B137" s="20" t="s">
        <v>77</v>
      </c>
      <c r="C137" s="5">
        <v>145143</v>
      </c>
      <c r="D137" s="5">
        <v>190343</v>
      </c>
      <c r="E137" s="5">
        <v>335486</v>
      </c>
      <c r="F137" s="5">
        <v>817810</v>
      </c>
      <c r="G137" s="5">
        <v>782465</v>
      </c>
      <c r="H137" s="5">
        <v>1600275</v>
      </c>
      <c r="I137" s="5">
        <v>962953</v>
      </c>
      <c r="J137" s="5">
        <v>972808</v>
      </c>
      <c r="K137" s="5">
        <v>1935761</v>
      </c>
      <c r="L137" s="5">
        <v>872549</v>
      </c>
      <c r="M137" s="5">
        <v>705642</v>
      </c>
      <c r="N137" s="5">
        <v>1578191</v>
      </c>
      <c r="O137" s="5">
        <v>749807</v>
      </c>
      <c r="P137" s="5">
        <v>641700</v>
      </c>
      <c r="Q137" s="5">
        <v>1391507</v>
      </c>
      <c r="R137" s="5">
        <v>2585309</v>
      </c>
      <c r="S137" s="5">
        <v>2320150</v>
      </c>
      <c r="T137" s="5">
        <v>4905459</v>
      </c>
      <c r="X137" s="17"/>
      <c r="Y137" s="17"/>
      <c r="Z137" s="17"/>
      <c r="AA137" s="17"/>
      <c r="AB137" s="17"/>
      <c r="AC137" s="17"/>
    </row>
    <row r="138" spans="1:29" ht="13.5" customHeight="1">
      <c r="A138" s="20" t="s">
        <v>37</v>
      </c>
      <c r="B138" s="20" t="s">
        <v>79</v>
      </c>
      <c r="C138" s="5">
        <v>5315478</v>
      </c>
      <c r="D138" s="5">
        <v>4454838</v>
      </c>
      <c r="E138" s="5">
        <v>9770316</v>
      </c>
      <c r="F138" s="5">
        <v>2555569</v>
      </c>
      <c r="G138" s="5">
        <v>2211815</v>
      </c>
      <c r="H138" s="5">
        <v>4767384</v>
      </c>
      <c r="I138" s="5">
        <v>7871047</v>
      </c>
      <c r="J138" s="5">
        <v>6666653</v>
      </c>
      <c r="K138" s="5">
        <v>14537700</v>
      </c>
      <c r="L138" s="5">
        <v>2407609</v>
      </c>
      <c r="M138" s="5">
        <v>1955593</v>
      </c>
      <c r="N138" s="5">
        <v>4363202</v>
      </c>
      <c r="O138" s="5">
        <v>1644479</v>
      </c>
      <c r="P138" s="5">
        <v>1401242</v>
      </c>
      <c r="Q138" s="5">
        <v>3045721</v>
      </c>
      <c r="R138" s="5">
        <v>11923135</v>
      </c>
      <c r="S138" s="5">
        <v>10023488</v>
      </c>
      <c r="T138" s="5">
        <v>21946623</v>
      </c>
      <c r="X138" s="17"/>
      <c r="Y138" s="17"/>
      <c r="Z138" s="17"/>
      <c r="AA138" s="17"/>
      <c r="AB138" s="17"/>
      <c r="AC138" s="17"/>
    </row>
    <row r="139" spans="1:29" ht="13.5" customHeight="1">
      <c r="A139" s="20" t="s">
        <v>37</v>
      </c>
      <c r="B139" s="20" t="s">
        <v>82</v>
      </c>
      <c r="C139" s="5">
        <v>714968</v>
      </c>
      <c r="D139" s="5">
        <v>671348</v>
      </c>
      <c r="E139" s="5">
        <v>1386316</v>
      </c>
      <c r="F139" s="5">
        <v>138704</v>
      </c>
      <c r="G139" s="5">
        <v>145670</v>
      </c>
      <c r="H139" s="5">
        <v>284374</v>
      </c>
      <c r="I139" s="5">
        <v>853672</v>
      </c>
      <c r="J139" s="5">
        <v>817018</v>
      </c>
      <c r="K139" s="5">
        <v>1670690</v>
      </c>
      <c r="L139" s="5">
        <v>40293</v>
      </c>
      <c r="M139" s="5">
        <v>37637</v>
      </c>
      <c r="N139" s="5">
        <v>77930</v>
      </c>
      <c r="O139" s="5">
        <v>10246</v>
      </c>
      <c r="P139" s="5">
        <v>10022</v>
      </c>
      <c r="Q139" s="5">
        <v>20268</v>
      </c>
      <c r="R139" s="5">
        <v>904211</v>
      </c>
      <c r="S139" s="5">
        <v>864677</v>
      </c>
      <c r="T139" s="5">
        <v>1768888</v>
      </c>
      <c r="X139" s="17"/>
      <c r="Y139" s="17"/>
      <c r="Z139" s="17"/>
      <c r="AA139" s="17"/>
      <c r="AB139" s="17"/>
      <c r="AC139" s="17"/>
    </row>
    <row r="140" spans="1:29" ht="13.5" customHeight="1">
      <c r="A140" s="20" t="s">
        <v>37</v>
      </c>
      <c r="B140" s="20" t="s">
        <v>95</v>
      </c>
      <c r="C140" s="5">
        <v>190634</v>
      </c>
      <c r="D140" s="5">
        <v>186752</v>
      </c>
      <c r="E140" s="5">
        <v>377386</v>
      </c>
      <c r="F140" s="5">
        <v>39224</v>
      </c>
      <c r="G140" s="5">
        <v>41785</v>
      </c>
      <c r="H140" s="5">
        <v>81009</v>
      </c>
      <c r="I140" s="5">
        <v>229858</v>
      </c>
      <c r="J140" s="5">
        <v>228537</v>
      </c>
      <c r="K140" s="5">
        <v>458395</v>
      </c>
      <c r="L140" s="5">
        <v>16558</v>
      </c>
      <c r="M140" s="5">
        <v>16922</v>
      </c>
      <c r="N140" s="5">
        <v>33480</v>
      </c>
      <c r="O140" s="5">
        <v>3557</v>
      </c>
      <c r="P140" s="5">
        <v>4118</v>
      </c>
      <c r="Q140" s="5">
        <v>7675</v>
      </c>
      <c r="R140" s="5">
        <v>249973</v>
      </c>
      <c r="S140" s="5">
        <v>249577</v>
      </c>
      <c r="T140" s="5">
        <v>499550</v>
      </c>
      <c r="X140" s="17"/>
      <c r="Y140" s="17"/>
      <c r="Z140" s="17"/>
      <c r="AA140" s="17"/>
      <c r="AB140" s="17"/>
      <c r="AC140" s="17"/>
    </row>
    <row r="141" spans="1:29" ht="13.5" customHeight="1">
      <c r="A141" s="20" t="s">
        <v>38</v>
      </c>
      <c r="B141" s="20" t="s">
        <v>80</v>
      </c>
      <c r="C141" s="5">
        <v>202247</v>
      </c>
      <c r="D141" s="5">
        <v>214860</v>
      </c>
      <c r="E141" s="5">
        <v>417107</v>
      </c>
      <c r="F141" s="5">
        <v>123519</v>
      </c>
      <c r="G141" s="5">
        <v>141260</v>
      </c>
      <c r="H141" s="5">
        <v>264779</v>
      </c>
      <c r="I141" s="5">
        <v>325766</v>
      </c>
      <c r="J141" s="5">
        <v>356120</v>
      </c>
      <c r="K141" s="5">
        <v>681886</v>
      </c>
      <c r="L141" s="5">
        <v>89323</v>
      </c>
      <c r="M141" s="5">
        <v>100555</v>
      </c>
      <c r="N141" s="5">
        <v>189878</v>
      </c>
      <c r="O141" s="5">
        <v>69497</v>
      </c>
      <c r="P141" s="5">
        <v>84840</v>
      </c>
      <c r="Q141" s="5">
        <v>154337</v>
      </c>
      <c r="R141" s="5">
        <v>484586</v>
      </c>
      <c r="S141" s="5">
        <v>541515</v>
      </c>
      <c r="T141" s="5">
        <v>1026101</v>
      </c>
      <c r="X141" s="17"/>
      <c r="Y141" s="17"/>
      <c r="Z141" s="17"/>
      <c r="AA141" s="17"/>
      <c r="AB141" s="17"/>
      <c r="AC141" s="17"/>
    </row>
    <row r="142" spans="1:29" ht="13.5" customHeight="1">
      <c r="A142" s="20" t="s">
        <v>38</v>
      </c>
      <c r="B142" s="20" t="s">
        <v>77</v>
      </c>
      <c r="C142" s="5">
        <v>3440</v>
      </c>
      <c r="D142" s="5">
        <v>5879</v>
      </c>
      <c r="E142" s="5">
        <v>9319</v>
      </c>
      <c r="F142" s="5">
        <v>29280</v>
      </c>
      <c r="G142" s="5">
        <v>28005</v>
      </c>
      <c r="H142" s="5">
        <v>57285</v>
      </c>
      <c r="I142" s="5">
        <v>32720</v>
      </c>
      <c r="J142" s="5">
        <v>33884</v>
      </c>
      <c r="K142" s="5">
        <v>66604</v>
      </c>
      <c r="L142" s="5">
        <v>29238</v>
      </c>
      <c r="M142" s="5">
        <v>24558</v>
      </c>
      <c r="N142" s="5">
        <v>53796</v>
      </c>
      <c r="O142" s="5">
        <v>27346</v>
      </c>
      <c r="P142" s="5">
        <v>24094</v>
      </c>
      <c r="Q142" s="5">
        <v>51440</v>
      </c>
      <c r="R142" s="5">
        <v>89304</v>
      </c>
      <c r="S142" s="5">
        <v>82536</v>
      </c>
      <c r="T142" s="5">
        <v>171840</v>
      </c>
      <c r="X142" s="17"/>
      <c r="Y142" s="17"/>
      <c r="Z142" s="17"/>
      <c r="AA142" s="17"/>
      <c r="AB142" s="17"/>
      <c r="AC142" s="17"/>
    </row>
    <row r="143" spans="1:29" ht="13.5" customHeight="1">
      <c r="A143" s="20" t="s">
        <v>38</v>
      </c>
      <c r="B143" s="20" t="s">
        <v>79</v>
      </c>
      <c r="C143" s="5">
        <v>343770</v>
      </c>
      <c r="D143" s="5">
        <v>265236</v>
      </c>
      <c r="E143" s="5">
        <v>609006</v>
      </c>
      <c r="F143" s="5">
        <v>157738</v>
      </c>
      <c r="G143" s="5">
        <v>111001</v>
      </c>
      <c r="H143" s="5">
        <v>268739</v>
      </c>
      <c r="I143" s="5">
        <v>501508</v>
      </c>
      <c r="J143" s="5">
        <v>376237</v>
      </c>
      <c r="K143" s="5">
        <v>877745</v>
      </c>
      <c r="L143" s="5">
        <v>76528</v>
      </c>
      <c r="M143" s="5">
        <v>51286</v>
      </c>
      <c r="N143" s="5">
        <v>127814</v>
      </c>
      <c r="O143" s="5">
        <v>59767</v>
      </c>
      <c r="P143" s="5">
        <v>41085</v>
      </c>
      <c r="Q143" s="5">
        <v>100852</v>
      </c>
      <c r="R143" s="5">
        <v>637803</v>
      </c>
      <c r="S143" s="5">
        <v>468608</v>
      </c>
      <c r="T143" s="5">
        <v>1106411</v>
      </c>
      <c r="X143" s="17"/>
      <c r="Y143" s="17"/>
      <c r="Z143" s="17"/>
      <c r="AA143" s="17"/>
      <c r="AB143" s="17"/>
      <c r="AC143" s="17"/>
    </row>
    <row r="144" spans="1:29" ht="13.5" customHeight="1">
      <c r="A144" s="20" t="s">
        <v>38</v>
      </c>
      <c r="B144" s="20" t="s">
        <v>82</v>
      </c>
      <c r="C144" s="5">
        <v>17689</v>
      </c>
      <c r="D144" s="5">
        <v>14875</v>
      </c>
      <c r="E144" s="5">
        <v>32564</v>
      </c>
      <c r="F144" s="5">
        <v>4430</v>
      </c>
      <c r="G144" s="5">
        <v>3794</v>
      </c>
      <c r="H144" s="5">
        <v>8224</v>
      </c>
      <c r="I144" s="5">
        <v>22119</v>
      </c>
      <c r="J144" s="5">
        <v>18669</v>
      </c>
      <c r="K144" s="5">
        <v>40788</v>
      </c>
      <c r="L144" s="5">
        <v>988</v>
      </c>
      <c r="M144" s="5">
        <v>1157</v>
      </c>
      <c r="N144" s="5">
        <v>2145</v>
      </c>
      <c r="O144" s="5">
        <v>289</v>
      </c>
      <c r="P144" s="5">
        <v>275</v>
      </c>
      <c r="Q144" s="5">
        <v>564</v>
      </c>
      <c r="R144" s="5">
        <v>23396</v>
      </c>
      <c r="S144" s="5">
        <v>20101</v>
      </c>
      <c r="T144" s="5">
        <v>43497</v>
      </c>
      <c r="X144" s="17"/>
      <c r="Y144" s="17"/>
      <c r="Z144" s="17"/>
      <c r="AA144" s="17"/>
      <c r="AB144" s="17"/>
      <c r="AC144" s="17"/>
    </row>
    <row r="145" spans="1:29" ht="13.5" customHeight="1">
      <c r="A145" s="20" t="s">
        <v>38</v>
      </c>
      <c r="B145" s="20" t="s">
        <v>95</v>
      </c>
      <c r="C145" s="5">
        <v>4850</v>
      </c>
      <c r="D145" s="5">
        <v>4030</v>
      </c>
      <c r="E145" s="5">
        <v>8880</v>
      </c>
      <c r="F145" s="5">
        <v>778</v>
      </c>
      <c r="G145" s="5">
        <v>607</v>
      </c>
      <c r="H145" s="5">
        <v>1385</v>
      </c>
      <c r="I145" s="5">
        <v>5628</v>
      </c>
      <c r="J145" s="5">
        <v>4637</v>
      </c>
      <c r="K145" s="5">
        <v>10265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5628</v>
      </c>
      <c r="S145" s="5">
        <v>4637</v>
      </c>
      <c r="T145" s="5">
        <v>10265</v>
      </c>
      <c r="X145" s="17"/>
      <c r="Y145" s="17"/>
      <c r="Z145" s="17"/>
      <c r="AA145" s="17"/>
      <c r="AB145" s="17"/>
      <c r="AC145" s="17"/>
    </row>
    <row r="146" spans="1:29" ht="13.5" customHeight="1">
      <c r="A146" s="20" t="s">
        <v>39</v>
      </c>
      <c r="B146" s="20" t="s">
        <v>80</v>
      </c>
      <c r="C146" s="5">
        <v>3212340</v>
      </c>
      <c r="D146" s="5">
        <v>3149111</v>
      </c>
      <c r="E146" s="5">
        <v>6361451</v>
      </c>
      <c r="F146" s="5">
        <v>1980293</v>
      </c>
      <c r="G146" s="5">
        <v>2082446</v>
      </c>
      <c r="H146" s="5">
        <v>4062739</v>
      </c>
      <c r="I146" s="5">
        <v>5192633</v>
      </c>
      <c r="J146" s="5">
        <v>5231557</v>
      </c>
      <c r="K146" s="5">
        <v>10424190</v>
      </c>
      <c r="L146" s="5">
        <v>1144796</v>
      </c>
      <c r="M146" s="5">
        <v>1364181</v>
      </c>
      <c r="N146" s="5">
        <v>2508977</v>
      </c>
      <c r="O146" s="5">
        <v>777599</v>
      </c>
      <c r="P146" s="5">
        <v>855134</v>
      </c>
      <c r="Q146" s="5">
        <v>1632733</v>
      </c>
      <c r="R146" s="5">
        <v>7115028</v>
      </c>
      <c r="S146" s="5">
        <v>7450872</v>
      </c>
      <c r="T146" s="5">
        <v>14565900</v>
      </c>
      <c r="X146" s="17"/>
      <c r="Y146" s="17"/>
      <c r="Z146" s="17"/>
      <c r="AA146" s="17"/>
      <c r="AB146" s="17"/>
      <c r="AC146" s="17"/>
    </row>
    <row r="147" spans="1:29" ht="13.5" customHeight="1">
      <c r="A147" s="20" t="s">
        <v>39</v>
      </c>
      <c r="B147" s="20" t="s">
        <v>77</v>
      </c>
      <c r="C147" s="5">
        <v>8076</v>
      </c>
      <c r="D147" s="5">
        <v>8986</v>
      </c>
      <c r="E147" s="5">
        <v>17062</v>
      </c>
      <c r="F147" s="5">
        <v>8235</v>
      </c>
      <c r="G147" s="5">
        <v>7075</v>
      </c>
      <c r="H147" s="5">
        <v>15310</v>
      </c>
      <c r="I147" s="5">
        <v>16311</v>
      </c>
      <c r="J147" s="5">
        <v>16061</v>
      </c>
      <c r="K147" s="5">
        <v>32372</v>
      </c>
      <c r="L147" s="5">
        <v>5800</v>
      </c>
      <c r="M147" s="5">
        <v>4849</v>
      </c>
      <c r="N147" s="5">
        <v>10649</v>
      </c>
      <c r="O147" s="5">
        <v>6079</v>
      </c>
      <c r="P147" s="5">
        <v>4626</v>
      </c>
      <c r="Q147" s="5">
        <v>10705</v>
      </c>
      <c r="R147" s="5">
        <v>28190</v>
      </c>
      <c r="S147" s="5">
        <v>25536</v>
      </c>
      <c r="T147" s="5">
        <v>53726</v>
      </c>
      <c r="X147" s="17"/>
      <c r="Y147" s="17"/>
      <c r="Z147" s="17"/>
      <c r="AA147" s="17"/>
      <c r="AB147" s="17"/>
      <c r="AC147" s="17"/>
    </row>
    <row r="148" spans="1:29" ht="13.5" customHeight="1">
      <c r="A148" s="20" t="s">
        <v>39</v>
      </c>
      <c r="B148" s="20" t="s">
        <v>79</v>
      </c>
      <c r="C148" s="5">
        <v>565180</v>
      </c>
      <c r="D148" s="5">
        <v>464136</v>
      </c>
      <c r="E148" s="5">
        <v>1029316</v>
      </c>
      <c r="F148" s="5">
        <v>99131</v>
      </c>
      <c r="G148" s="5">
        <v>77517</v>
      </c>
      <c r="H148" s="5">
        <v>176648</v>
      </c>
      <c r="I148" s="5">
        <v>664311</v>
      </c>
      <c r="J148" s="5">
        <v>541653</v>
      </c>
      <c r="K148" s="5">
        <v>1205964</v>
      </c>
      <c r="L148" s="5">
        <v>38305</v>
      </c>
      <c r="M148" s="5">
        <v>31255</v>
      </c>
      <c r="N148" s="5">
        <v>69560</v>
      </c>
      <c r="O148" s="5">
        <v>23996</v>
      </c>
      <c r="P148" s="5">
        <v>20708</v>
      </c>
      <c r="Q148" s="5">
        <v>44704</v>
      </c>
      <c r="R148" s="5">
        <v>726612</v>
      </c>
      <c r="S148" s="5">
        <v>593616</v>
      </c>
      <c r="T148" s="5">
        <v>1320228</v>
      </c>
      <c r="X148" s="17"/>
      <c r="Y148" s="17"/>
      <c r="Z148" s="17"/>
      <c r="AA148" s="17"/>
      <c r="AB148" s="17"/>
      <c r="AC148" s="17"/>
    </row>
    <row r="149" spans="1:29" ht="13.5" customHeight="1">
      <c r="A149" s="20" t="s">
        <v>39</v>
      </c>
      <c r="B149" s="20" t="s">
        <v>82</v>
      </c>
      <c r="C149" s="5">
        <v>37046</v>
      </c>
      <c r="D149" s="5">
        <v>42478</v>
      </c>
      <c r="E149" s="5">
        <v>79524</v>
      </c>
      <c r="F149" s="5">
        <v>90088</v>
      </c>
      <c r="G149" s="5">
        <v>133747</v>
      </c>
      <c r="H149" s="5">
        <v>223835</v>
      </c>
      <c r="I149" s="5">
        <v>127134</v>
      </c>
      <c r="J149" s="5">
        <v>176225</v>
      </c>
      <c r="K149" s="5">
        <v>303359</v>
      </c>
      <c r="L149" s="5">
        <v>52024</v>
      </c>
      <c r="M149" s="5">
        <v>102573</v>
      </c>
      <c r="N149" s="5">
        <v>154597</v>
      </c>
      <c r="O149" s="5">
        <v>26692</v>
      </c>
      <c r="P149" s="5">
        <v>46738</v>
      </c>
      <c r="Q149" s="5">
        <v>73430</v>
      </c>
      <c r="R149" s="5">
        <v>205850</v>
      </c>
      <c r="S149" s="5">
        <v>325536</v>
      </c>
      <c r="T149" s="5">
        <v>531386</v>
      </c>
      <c r="X149" s="17"/>
      <c r="Y149" s="17"/>
      <c r="Z149" s="17"/>
      <c r="AA149" s="17"/>
      <c r="AB149" s="17"/>
      <c r="AC149" s="17"/>
    </row>
    <row r="150" spans="1:29" ht="13.5" customHeight="1">
      <c r="A150" s="20" t="s">
        <v>39</v>
      </c>
      <c r="B150" s="20" t="s">
        <v>95</v>
      </c>
      <c r="C150" s="5">
        <v>94121</v>
      </c>
      <c r="D150" s="5">
        <v>76700</v>
      </c>
      <c r="E150" s="5">
        <v>170821</v>
      </c>
      <c r="F150" s="5">
        <v>16805</v>
      </c>
      <c r="G150" s="5">
        <v>15604</v>
      </c>
      <c r="H150" s="5">
        <v>32409</v>
      </c>
      <c r="I150" s="5">
        <v>110926</v>
      </c>
      <c r="J150" s="5">
        <v>92304</v>
      </c>
      <c r="K150" s="5">
        <v>203230</v>
      </c>
      <c r="L150" s="5">
        <v>1897</v>
      </c>
      <c r="M150" s="5">
        <v>2402</v>
      </c>
      <c r="N150" s="5">
        <v>4299</v>
      </c>
      <c r="O150" s="5">
        <v>306</v>
      </c>
      <c r="P150" s="5">
        <v>675</v>
      </c>
      <c r="Q150" s="5">
        <v>981</v>
      </c>
      <c r="R150" s="5">
        <v>113129</v>
      </c>
      <c r="S150" s="5">
        <v>95381</v>
      </c>
      <c r="T150" s="5">
        <v>208510</v>
      </c>
      <c r="X150" s="17"/>
      <c r="Y150" s="17"/>
      <c r="Z150" s="17"/>
      <c r="AA150" s="17"/>
      <c r="AB150" s="17"/>
      <c r="AC150" s="17"/>
    </row>
    <row r="151" spans="1:29" s="79" customFormat="1" ht="13.5" customHeight="1">
      <c r="A151" s="170" t="s">
        <v>68</v>
      </c>
      <c r="B151" s="170" t="s">
        <v>80</v>
      </c>
      <c r="C151" s="6">
        <v>34223760</v>
      </c>
      <c r="D151" s="6">
        <v>35119516</v>
      </c>
      <c r="E151" s="6">
        <v>69343276</v>
      </c>
      <c r="F151" s="6">
        <v>17739066</v>
      </c>
      <c r="G151" s="6">
        <v>18746556</v>
      </c>
      <c r="H151" s="6">
        <v>36485622</v>
      </c>
      <c r="I151" s="6">
        <v>51962826</v>
      </c>
      <c r="J151" s="6">
        <v>53866072</v>
      </c>
      <c r="K151" s="6">
        <v>105828898</v>
      </c>
      <c r="L151" s="6">
        <v>8270786</v>
      </c>
      <c r="M151" s="6">
        <v>8757469</v>
      </c>
      <c r="N151" s="6">
        <v>17028255</v>
      </c>
      <c r="O151" s="6">
        <v>4348595</v>
      </c>
      <c r="P151" s="6">
        <v>4566181</v>
      </c>
      <c r="Q151" s="6">
        <v>8914776</v>
      </c>
      <c r="R151" s="6">
        <v>64582207</v>
      </c>
      <c r="S151" s="6">
        <v>67189722</v>
      </c>
      <c r="T151" s="6">
        <v>131771929</v>
      </c>
      <c r="U151" s="77"/>
      <c r="V151" s="77"/>
      <c r="W151" s="77"/>
      <c r="X151" s="78"/>
      <c r="Y151" s="78"/>
      <c r="Z151" s="78"/>
      <c r="AA151" s="77"/>
      <c r="AB151" s="77"/>
      <c r="AC151" s="77"/>
    </row>
    <row r="152" spans="1:29" s="79" customFormat="1" ht="13.5" customHeight="1">
      <c r="A152" s="170" t="s">
        <v>68</v>
      </c>
      <c r="B152" s="170" t="s">
        <v>77</v>
      </c>
      <c r="C152" s="6">
        <v>2978671</v>
      </c>
      <c r="D152" s="6">
        <v>2921356</v>
      </c>
      <c r="E152" s="6">
        <v>5900027</v>
      </c>
      <c r="F152" s="6">
        <v>4152066</v>
      </c>
      <c r="G152" s="6">
        <v>3926816</v>
      </c>
      <c r="H152" s="6">
        <v>8078882</v>
      </c>
      <c r="I152" s="6">
        <v>7130737</v>
      </c>
      <c r="J152" s="6">
        <v>6848172</v>
      </c>
      <c r="K152" s="6">
        <v>13978909</v>
      </c>
      <c r="L152" s="6">
        <v>4266602</v>
      </c>
      <c r="M152" s="6">
        <v>3763809</v>
      </c>
      <c r="N152" s="6">
        <v>8030411</v>
      </c>
      <c r="O152" s="6">
        <v>3101107</v>
      </c>
      <c r="P152" s="6">
        <v>2878066</v>
      </c>
      <c r="Q152" s="6">
        <v>5979173</v>
      </c>
      <c r="R152" s="6">
        <v>14498446</v>
      </c>
      <c r="S152" s="6">
        <v>13490047</v>
      </c>
      <c r="T152" s="6">
        <v>27988493</v>
      </c>
      <c r="U152" s="77"/>
      <c r="V152" s="77"/>
      <c r="W152" s="77"/>
      <c r="X152" s="78"/>
      <c r="Y152" s="78"/>
      <c r="Z152" s="78"/>
      <c r="AA152" s="77"/>
      <c r="AB152" s="77"/>
      <c r="AC152" s="77"/>
    </row>
    <row r="153" spans="1:29" s="79" customFormat="1" ht="13.5" customHeight="1">
      <c r="A153" s="170" t="s">
        <v>68</v>
      </c>
      <c r="B153" s="170" t="s">
        <v>79</v>
      </c>
      <c r="C153" s="6">
        <v>23369495</v>
      </c>
      <c r="D153" s="6">
        <v>18226844</v>
      </c>
      <c r="E153" s="6">
        <v>41596339</v>
      </c>
      <c r="F153" s="6">
        <v>10999785</v>
      </c>
      <c r="G153" s="6">
        <v>8263913</v>
      </c>
      <c r="H153" s="6">
        <v>19263698</v>
      </c>
      <c r="I153" s="6">
        <v>34369280</v>
      </c>
      <c r="J153" s="6">
        <v>26490757</v>
      </c>
      <c r="K153" s="6">
        <v>60860037</v>
      </c>
      <c r="L153" s="6">
        <v>7391970</v>
      </c>
      <c r="M153" s="6">
        <v>5502509</v>
      </c>
      <c r="N153" s="6">
        <v>12894479</v>
      </c>
      <c r="O153" s="6">
        <v>5336499</v>
      </c>
      <c r="P153" s="6">
        <v>4220644</v>
      </c>
      <c r="Q153" s="6">
        <v>9557143</v>
      </c>
      <c r="R153" s="6">
        <v>47097749</v>
      </c>
      <c r="S153" s="6">
        <v>36213910</v>
      </c>
      <c r="T153" s="6">
        <v>83311659</v>
      </c>
      <c r="U153" s="77"/>
      <c r="V153" s="77"/>
      <c r="W153" s="77"/>
      <c r="X153" s="78"/>
      <c r="Y153" s="78"/>
      <c r="Z153" s="78"/>
      <c r="AA153" s="77"/>
      <c r="AB153" s="77"/>
      <c r="AC153" s="77"/>
    </row>
    <row r="154" spans="1:29" s="79" customFormat="1" ht="13.5" customHeight="1">
      <c r="A154" s="170" t="s">
        <v>68</v>
      </c>
      <c r="B154" s="170" t="s">
        <v>82</v>
      </c>
      <c r="C154" s="6">
        <v>1033556</v>
      </c>
      <c r="D154" s="6">
        <v>1003360</v>
      </c>
      <c r="E154" s="6">
        <v>2036916</v>
      </c>
      <c r="F154" s="6">
        <v>315617</v>
      </c>
      <c r="G154" s="6">
        <v>379473</v>
      </c>
      <c r="H154" s="6">
        <v>695090</v>
      </c>
      <c r="I154" s="6">
        <v>1349173</v>
      </c>
      <c r="J154" s="6">
        <v>1382833</v>
      </c>
      <c r="K154" s="6">
        <v>2732006</v>
      </c>
      <c r="L154" s="6">
        <v>112968</v>
      </c>
      <c r="M154" s="6">
        <v>169437</v>
      </c>
      <c r="N154" s="6">
        <v>282405</v>
      </c>
      <c r="O154" s="6">
        <v>50164</v>
      </c>
      <c r="P154" s="6">
        <v>75900</v>
      </c>
      <c r="Q154" s="6">
        <v>126064</v>
      </c>
      <c r="R154" s="6">
        <v>1512305</v>
      </c>
      <c r="S154" s="6">
        <v>1628170</v>
      </c>
      <c r="T154" s="6">
        <v>3140475</v>
      </c>
      <c r="U154" s="77"/>
      <c r="V154" s="77"/>
      <c r="W154" s="77"/>
      <c r="X154" s="78"/>
      <c r="Y154" s="78"/>
      <c r="Z154" s="78"/>
      <c r="AA154" s="77"/>
      <c r="AB154" s="77"/>
      <c r="AC154" s="77"/>
    </row>
    <row r="155" spans="1:29" s="79" customFormat="1" ht="13.5" customHeight="1">
      <c r="A155" s="170" t="s">
        <v>68</v>
      </c>
      <c r="B155" s="170" t="s">
        <v>95</v>
      </c>
      <c r="C155" s="6">
        <v>1980069</v>
      </c>
      <c r="D155" s="6">
        <v>1521773</v>
      </c>
      <c r="E155" s="6">
        <v>3501842</v>
      </c>
      <c r="F155" s="6">
        <v>518530</v>
      </c>
      <c r="G155" s="6">
        <v>406400</v>
      </c>
      <c r="H155" s="6">
        <v>924930</v>
      </c>
      <c r="I155" s="6">
        <v>2498599</v>
      </c>
      <c r="J155" s="6">
        <v>1928173</v>
      </c>
      <c r="K155" s="6">
        <v>4426772</v>
      </c>
      <c r="L155" s="6">
        <v>128841</v>
      </c>
      <c r="M155" s="6">
        <v>115632</v>
      </c>
      <c r="N155" s="6">
        <v>244473</v>
      </c>
      <c r="O155" s="6">
        <v>54776</v>
      </c>
      <c r="P155" s="6">
        <v>50616</v>
      </c>
      <c r="Q155" s="6">
        <v>105392</v>
      </c>
      <c r="R155" s="6">
        <v>2682216</v>
      </c>
      <c r="S155" s="6">
        <v>2094421</v>
      </c>
      <c r="T155" s="6">
        <v>4776637</v>
      </c>
      <c r="U155" s="77"/>
      <c r="V155" s="77"/>
      <c r="W155" s="77"/>
      <c r="X155" s="78"/>
      <c r="Y155" s="78"/>
      <c r="Z155" s="78"/>
      <c r="AA155" s="77"/>
      <c r="AB155" s="77"/>
      <c r="AC155" s="77"/>
    </row>
    <row r="156" spans="1:29" ht="13.5" customHeight="1">
      <c r="A156" s="64" t="s">
        <v>182</v>
      </c>
    </row>
    <row r="157" spans="1:29" ht="13.5" customHeight="1">
      <c r="Q157" s="71"/>
    </row>
    <row r="158" spans="1:29" ht="13.5" customHeight="1">
      <c r="Q158" s="71"/>
    </row>
    <row r="159" spans="1:29" ht="13.5" customHeight="1">
      <c r="Q159" s="71"/>
    </row>
    <row r="160" spans="1:29" ht="13.5" customHeight="1">
      <c r="Q160" s="71"/>
    </row>
    <row r="161" spans="15:17" ht="13.5" customHeight="1">
      <c r="Q161" s="71"/>
    </row>
    <row r="163" spans="15:17" ht="13.5" customHeight="1">
      <c r="O163" s="17"/>
      <c r="P163" s="17"/>
      <c r="Q163" s="17"/>
    </row>
    <row r="164" spans="15:17" ht="13.5" customHeight="1">
      <c r="O164" s="17"/>
      <c r="P164" s="17"/>
      <c r="Q164" s="17"/>
    </row>
    <row r="165" spans="15:17" ht="13.5" customHeight="1">
      <c r="O165" s="17"/>
      <c r="P165" s="17"/>
      <c r="Q165" s="17"/>
    </row>
    <row r="166" spans="15:17" ht="13.5" customHeight="1">
      <c r="O166" s="17"/>
      <c r="P166" s="17"/>
      <c r="Q166" s="17"/>
    </row>
    <row r="167" spans="15:17" ht="13.5" customHeight="1">
      <c r="O167" s="17"/>
      <c r="P167" s="17"/>
      <c r="Q167" s="17"/>
    </row>
  </sheetData>
  <mergeCells count="9">
    <mergeCell ref="A1:T1"/>
    <mergeCell ref="R2:T2"/>
    <mergeCell ref="A2:A3"/>
    <mergeCell ref="B2:B3"/>
    <mergeCell ref="C2:E2"/>
    <mergeCell ref="F2:H2"/>
    <mergeCell ref="I2:K2"/>
    <mergeCell ref="L2:N2"/>
    <mergeCell ref="O2:Q2"/>
  </mergeCells>
  <pageMargins left="0.75" right="0.75" top="1" bottom="1" header="0.5" footer="0.5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45"/>
  <sheetViews>
    <sheetView workbookViewId="0"/>
  </sheetViews>
  <sheetFormatPr defaultColWidth="9.1796875" defaultRowHeight="14.5"/>
  <cols>
    <col min="1" max="1" width="54.81640625" style="21" bestFit="1" customWidth="1"/>
    <col min="2" max="16384" width="9.1796875" style="21"/>
  </cols>
  <sheetData>
    <row r="2" spans="1:10">
      <c r="A2" s="211" t="s">
        <v>260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>
      <c r="A3" s="81"/>
      <c r="B3" s="211"/>
      <c r="C3" s="211"/>
      <c r="D3" s="211"/>
      <c r="E3" s="211"/>
      <c r="F3" s="211"/>
      <c r="G3" s="211"/>
    </row>
    <row r="4" spans="1:10">
      <c r="A4" s="285" t="s">
        <v>70</v>
      </c>
      <c r="B4" s="228" t="s">
        <v>3</v>
      </c>
      <c r="C4" s="228"/>
      <c r="D4" s="228"/>
      <c r="E4" s="228" t="s">
        <v>4</v>
      </c>
      <c r="F4" s="228"/>
      <c r="G4" s="228"/>
      <c r="H4" s="228" t="s">
        <v>186</v>
      </c>
      <c r="I4" s="228"/>
      <c r="J4" s="228"/>
    </row>
    <row r="5" spans="1:10">
      <c r="A5" s="286"/>
      <c r="B5" s="152" t="s">
        <v>67</v>
      </c>
      <c r="C5" s="152" t="s">
        <v>1</v>
      </c>
      <c r="D5" s="152" t="s">
        <v>40</v>
      </c>
      <c r="E5" s="152" t="s">
        <v>67</v>
      </c>
      <c r="F5" s="152" t="s">
        <v>1</v>
      </c>
      <c r="G5" s="152" t="s">
        <v>40</v>
      </c>
      <c r="H5" s="152" t="s">
        <v>67</v>
      </c>
      <c r="I5" s="152" t="s">
        <v>1</v>
      </c>
      <c r="J5" s="152" t="s">
        <v>40</v>
      </c>
    </row>
    <row r="6" spans="1:10">
      <c r="A6" s="54" t="s">
        <v>2</v>
      </c>
      <c r="B6" s="35">
        <v>74.790000000000006</v>
      </c>
      <c r="C6" s="35">
        <v>90.35</v>
      </c>
      <c r="D6" s="35">
        <v>81.99</v>
      </c>
      <c r="E6" s="35">
        <v>80.55</v>
      </c>
      <c r="F6" s="35">
        <v>89.1</v>
      </c>
      <c r="G6" s="35">
        <v>84.57</v>
      </c>
      <c r="H6" s="35">
        <v>77</v>
      </c>
      <c r="I6" s="35">
        <v>87.15</v>
      </c>
      <c r="J6" s="35">
        <v>81.72</v>
      </c>
    </row>
    <row r="7" spans="1:10">
      <c r="A7" s="54" t="s">
        <v>5</v>
      </c>
      <c r="B7" s="35">
        <v>7.58</v>
      </c>
      <c r="C7" s="35">
        <v>6.57</v>
      </c>
      <c r="D7" s="35">
        <v>7.09</v>
      </c>
      <c r="E7" s="35">
        <v>0</v>
      </c>
      <c r="F7" s="35">
        <v>0</v>
      </c>
      <c r="G7" s="35">
        <v>0</v>
      </c>
      <c r="H7" s="35">
        <v>85.38</v>
      </c>
      <c r="I7" s="35">
        <v>85.41</v>
      </c>
      <c r="J7" s="35">
        <v>85.39</v>
      </c>
    </row>
    <row r="8" spans="1:10">
      <c r="A8" s="54" t="s">
        <v>6</v>
      </c>
      <c r="B8" s="35">
        <v>83.5</v>
      </c>
      <c r="C8" s="35">
        <v>89.41</v>
      </c>
      <c r="D8" s="35">
        <v>86.32</v>
      </c>
      <c r="E8" s="35">
        <v>51.81</v>
      </c>
      <c r="F8" s="35">
        <v>55.38</v>
      </c>
      <c r="G8" s="35">
        <v>53.52</v>
      </c>
      <c r="H8" s="35">
        <v>69.89</v>
      </c>
      <c r="I8" s="35">
        <v>73.239999999999995</v>
      </c>
      <c r="J8" s="35">
        <v>71.5</v>
      </c>
    </row>
    <row r="9" spans="1:10">
      <c r="A9" s="54" t="s">
        <v>7</v>
      </c>
      <c r="B9" s="35">
        <v>64.599999999999994</v>
      </c>
      <c r="C9" s="35">
        <v>62.6</v>
      </c>
      <c r="D9" s="35">
        <v>63.56</v>
      </c>
      <c r="E9" s="35">
        <v>67.05</v>
      </c>
      <c r="F9" s="35">
        <v>65.19</v>
      </c>
      <c r="G9" s="35">
        <v>66.09</v>
      </c>
      <c r="H9" s="35">
        <v>56.51</v>
      </c>
      <c r="I9" s="35">
        <v>52.51</v>
      </c>
      <c r="J9" s="35">
        <v>54.43</v>
      </c>
    </row>
    <row r="10" spans="1:10">
      <c r="A10" s="54" t="s">
        <v>8</v>
      </c>
      <c r="B10" s="35">
        <v>80.3</v>
      </c>
      <c r="C10" s="35">
        <v>73.16</v>
      </c>
      <c r="D10" s="35">
        <v>76.77</v>
      </c>
      <c r="E10" s="35">
        <v>77.69</v>
      </c>
      <c r="F10" s="35">
        <v>68.930000000000007</v>
      </c>
      <c r="G10" s="35">
        <v>73.260000000000005</v>
      </c>
      <c r="H10" s="35">
        <v>71.23</v>
      </c>
      <c r="I10" s="35">
        <v>66.930000000000007</v>
      </c>
      <c r="J10" s="35">
        <v>69.06</v>
      </c>
    </row>
    <row r="11" spans="1:10">
      <c r="A11" s="54" t="s">
        <v>9</v>
      </c>
      <c r="B11" s="35">
        <v>73.47</v>
      </c>
      <c r="C11" s="35">
        <v>83.64</v>
      </c>
      <c r="D11" s="35">
        <v>77.790000000000006</v>
      </c>
      <c r="E11" s="35">
        <v>96.1</v>
      </c>
      <c r="F11" s="35">
        <v>94.56</v>
      </c>
      <c r="G11" s="35">
        <v>95.43</v>
      </c>
      <c r="H11" s="35">
        <v>80.89</v>
      </c>
      <c r="I11" s="35">
        <v>82.01</v>
      </c>
      <c r="J11" s="35">
        <v>81.37</v>
      </c>
    </row>
    <row r="12" spans="1:10">
      <c r="A12" s="54" t="s">
        <v>10</v>
      </c>
      <c r="B12" s="35">
        <v>71.33</v>
      </c>
      <c r="C12" s="35">
        <v>78.290000000000006</v>
      </c>
      <c r="D12" s="35">
        <v>74.78</v>
      </c>
      <c r="E12" s="35">
        <v>74.86</v>
      </c>
      <c r="F12" s="35">
        <v>85.55</v>
      </c>
      <c r="G12" s="35">
        <v>80.150000000000006</v>
      </c>
      <c r="H12" s="35">
        <v>87.3</v>
      </c>
      <c r="I12" s="35">
        <v>100.24</v>
      </c>
      <c r="J12" s="35">
        <v>93.7</v>
      </c>
    </row>
    <row r="13" spans="1:10">
      <c r="A13" s="54" t="s">
        <v>11</v>
      </c>
      <c r="B13" s="35">
        <v>82.11</v>
      </c>
      <c r="C13" s="35">
        <v>87.16</v>
      </c>
      <c r="D13" s="35">
        <v>84.39</v>
      </c>
      <c r="E13" s="35">
        <v>76.790000000000006</v>
      </c>
      <c r="F13" s="35">
        <v>88.91</v>
      </c>
      <c r="G13" s="35">
        <v>82.1</v>
      </c>
      <c r="H13" s="35">
        <v>70.97</v>
      </c>
      <c r="I13" s="35">
        <v>78.62</v>
      </c>
      <c r="J13" s="35">
        <v>74.38</v>
      </c>
    </row>
    <row r="14" spans="1:10">
      <c r="A14" s="54" t="s">
        <v>12</v>
      </c>
      <c r="B14" s="35">
        <v>88.07</v>
      </c>
      <c r="C14" s="35">
        <v>86.13</v>
      </c>
      <c r="D14" s="35">
        <v>87.17</v>
      </c>
      <c r="E14" s="35">
        <v>71.709999999999994</v>
      </c>
      <c r="F14" s="35">
        <v>83.4</v>
      </c>
      <c r="G14" s="35">
        <v>76.89</v>
      </c>
      <c r="H14" s="35">
        <v>95.84</v>
      </c>
      <c r="I14" s="35">
        <v>95.62</v>
      </c>
      <c r="J14" s="35">
        <v>95.74</v>
      </c>
    </row>
    <row r="15" spans="1:10">
      <c r="A15" s="54" t="s">
        <v>13</v>
      </c>
      <c r="B15" s="35">
        <v>59.26</v>
      </c>
      <c r="C15" s="35">
        <v>66.56</v>
      </c>
      <c r="D15" s="35">
        <v>62.56</v>
      </c>
      <c r="E15" s="35">
        <v>57.17</v>
      </c>
      <c r="F15" s="35">
        <v>63.58</v>
      </c>
      <c r="G15" s="35">
        <v>60.08</v>
      </c>
      <c r="H15" s="35">
        <v>61.35</v>
      </c>
      <c r="I15" s="35">
        <v>60.58</v>
      </c>
      <c r="J15" s="35">
        <v>60.98</v>
      </c>
    </row>
    <row r="16" spans="1:10">
      <c r="A16" s="54" t="s">
        <v>14</v>
      </c>
      <c r="B16" s="35">
        <v>60.28</v>
      </c>
      <c r="C16" s="35">
        <v>74.010000000000005</v>
      </c>
      <c r="D16" s="35">
        <v>66.37</v>
      </c>
      <c r="E16" s="35">
        <v>82.57</v>
      </c>
      <c r="F16" s="35">
        <v>100.99</v>
      </c>
      <c r="G16" s="35">
        <v>90.91</v>
      </c>
      <c r="H16" s="35">
        <v>62.27</v>
      </c>
      <c r="I16" s="35">
        <v>78.92</v>
      </c>
      <c r="J16" s="35">
        <v>69.7</v>
      </c>
    </row>
    <row r="17" spans="1:10">
      <c r="A17" s="54" t="s">
        <v>15</v>
      </c>
      <c r="B17" s="35">
        <v>87.97</v>
      </c>
      <c r="C17" s="35">
        <v>89.21</v>
      </c>
      <c r="D17" s="35">
        <v>88.48</v>
      </c>
      <c r="E17" s="35">
        <v>84.43</v>
      </c>
      <c r="F17" s="35">
        <v>82.25</v>
      </c>
      <c r="G17" s="35">
        <v>83.53</v>
      </c>
      <c r="H17" s="35">
        <v>80.53</v>
      </c>
      <c r="I17" s="35">
        <v>78.02</v>
      </c>
      <c r="J17" s="35">
        <v>79.47</v>
      </c>
    </row>
    <row r="18" spans="1:10">
      <c r="A18" s="54" t="s">
        <v>16</v>
      </c>
      <c r="B18" s="35">
        <v>89.07</v>
      </c>
      <c r="C18" s="35">
        <v>89.9</v>
      </c>
      <c r="D18" s="35">
        <v>89.43</v>
      </c>
      <c r="E18" s="35">
        <v>89.71</v>
      </c>
      <c r="F18" s="35">
        <v>90.36</v>
      </c>
      <c r="G18" s="35">
        <v>89.99</v>
      </c>
      <c r="H18" s="35">
        <v>88.48</v>
      </c>
      <c r="I18" s="35">
        <v>86.74</v>
      </c>
      <c r="J18" s="35">
        <v>87.71</v>
      </c>
    </row>
    <row r="19" spans="1:10">
      <c r="A19" s="54" t="s">
        <v>17</v>
      </c>
      <c r="B19" s="35">
        <v>99.95</v>
      </c>
      <c r="C19" s="35">
        <v>103.05</v>
      </c>
      <c r="D19" s="35">
        <v>101.37</v>
      </c>
      <c r="E19" s="35">
        <v>83.35</v>
      </c>
      <c r="F19" s="35">
        <v>83.68</v>
      </c>
      <c r="G19" s="35">
        <v>83.5</v>
      </c>
      <c r="H19" s="35">
        <v>93.93</v>
      </c>
      <c r="I19" s="35">
        <v>94.11</v>
      </c>
      <c r="J19" s="35">
        <v>94.01</v>
      </c>
    </row>
    <row r="20" spans="1:10">
      <c r="A20" s="54" t="s">
        <v>18</v>
      </c>
      <c r="B20" s="35">
        <v>63.49</v>
      </c>
      <c r="C20" s="35">
        <v>61.01</v>
      </c>
      <c r="D20" s="35">
        <v>62.33</v>
      </c>
      <c r="E20" s="35">
        <v>62.13</v>
      </c>
      <c r="F20" s="35">
        <v>59.66</v>
      </c>
      <c r="G20" s="35">
        <v>60.98</v>
      </c>
      <c r="H20" s="35">
        <v>69.31</v>
      </c>
      <c r="I20" s="35">
        <v>71.78</v>
      </c>
      <c r="J20" s="35">
        <v>70.45</v>
      </c>
    </row>
    <row r="21" spans="1:10">
      <c r="A21" s="54" t="s">
        <v>19</v>
      </c>
      <c r="B21" s="35">
        <v>71.62</v>
      </c>
      <c r="C21" s="35">
        <v>72.290000000000006</v>
      </c>
      <c r="D21" s="35">
        <v>71.95</v>
      </c>
      <c r="E21" s="35">
        <v>30.58</v>
      </c>
      <c r="F21" s="35">
        <v>29.35</v>
      </c>
      <c r="G21" s="35">
        <v>29.97</v>
      </c>
      <c r="H21" s="35">
        <v>74.81</v>
      </c>
      <c r="I21" s="35">
        <v>75.760000000000005</v>
      </c>
      <c r="J21" s="35">
        <v>75.28</v>
      </c>
    </row>
    <row r="22" spans="1:10">
      <c r="A22" s="54" t="s">
        <v>20</v>
      </c>
      <c r="B22" s="35">
        <v>75.55</v>
      </c>
      <c r="C22" s="35">
        <v>80.16</v>
      </c>
      <c r="D22" s="35">
        <v>77.75</v>
      </c>
      <c r="E22" s="35">
        <v>74.98</v>
      </c>
      <c r="F22" s="35">
        <v>79.72</v>
      </c>
      <c r="G22" s="35">
        <v>77.239999999999995</v>
      </c>
      <c r="H22" s="35">
        <v>0</v>
      </c>
      <c r="I22" s="35">
        <v>0</v>
      </c>
      <c r="J22" s="35">
        <v>0</v>
      </c>
    </row>
    <row r="23" spans="1:10">
      <c r="A23" s="54" t="s">
        <v>21</v>
      </c>
      <c r="B23" s="35">
        <v>83.19</v>
      </c>
      <c r="C23" s="35">
        <v>85.89</v>
      </c>
      <c r="D23" s="35">
        <v>84.49</v>
      </c>
      <c r="E23" s="35">
        <v>88.6</v>
      </c>
      <c r="F23" s="35">
        <v>91.64</v>
      </c>
      <c r="G23" s="35">
        <v>90.07</v>
      </c>
      <c r="H23" s="35">
        <v>81.34</v>
      </c>
      <c r="I23" s="35">
        <v>82.45</v>
      </c>
      <c r="J23" s="35">
        <v>81.87</v>
      </c>
    </row>
    <row r="24" spans="1:10">
      <c r="A24" s="54" t="s">
        <v>22</v>
      </c>
      <c r="B24" s="35">
        <v>78</v>
      </c>
      <c r="C24" s="35">
        <v>109.77</v>
      </c>
      <c r="D24" s="35">
        <v>93.54</v>
      </c>
      <c r="E24" s="35">
        <v>63.03</v>
      </c>
      <c r="F24" s="35">
        <v>79.739999999999995</v>
      </c>
      <c r="G24" s="35">
        <v>71.12</v>
      </c>
      <c r="H24" s="35">
        <v>0</v>
      </c>
      <c r="I24" s="35">
        <v>0</v>
      </c>
      <c r="J24" s="35">
        <v>0</v>
      </c>
    </row>
    <row r="25" spans="1:10">
      <c r="A25" s="54" t="s">
        <v>23</v>
      </c>
      <c r="B25" s="35">
        <v>59.3</v>
      </c>
      <c r="C25" s="35">
        <v>58.99</v>
      </c>
      <c r="D25" s="35">
        <v>59.15</v>
      </c>
      <c r="E25" s="35">
        <v>62.65</v>
      </c>
      <c r="F25" s="35">
        <v>62.72</v>
      </c>
      <c r="G25" s="35">
        <v>62.68</v>
      </c>
      <c r="H25" s="35">
        <v>56.79</v>
      </c>
      <c r="I25" s="35">
        <v>55.03</v>
      </c>
      <c r="J25" s="35">
        <v>55.96</v>
      </c>
    </row>
    <row r="26" spans="1:10">
      <c r="A26" s="54" t="s">
        <v>24</v>
      </c>
      <c r="B26" s="35">
        <v>77.569999999999993</v>
      </c>
      <c r="C26" s="35">
        <v>79.95</v>
      </c>
      <c r="D26" s="35">
        <v>78.64</v>
      </c>
      <c r="E26" s="35">
        <v>81.09</v>
      </c>
      <c r="F26" s="35">
        <v>84.28</v>
      </c>
      <c r="G26" s="35">
        <v>82.52</v>
      </c>
      <c r="H26" s="35">
        <v>84.73</v>
      </c>
      <c r="I26" s="35">
        <v>82.37</v>
      </c>
      <c r="J26" s="35">
        <v>83.65</v>
      </c>
    </row>
    <row r="27" spans="1:10">
      <c r="A27" s="54" t="s">
        <v>25</v>
      </c>
      <c r="B27" s="35">
        <v>78.87</v>
      </c>
      <c r="C27" s="35">
        <v>81.62</v>
      </c>
      <c r="D27" s="35">
        <v>80.22</v>
      </c>
      <c r="E27" s="35">
        <v>68.31</v>
      </c>
      <c r="F27" s="35">
        <v>66.599999999999994</v>
      </c>
      <c r="G27" s="35">
        <v>67.47</v>
      </c>
      <c r="H27" s="35">
        <v>119.87</v>
      </c>
      <c r="I27" s="35">
        <v>110.96</v>
      </c>
      <c r="J27" s="35">
        <v>115.5</v>
      </c>
    </row>
    <row r="28" spans="1:10">
      <c r="A28" s="54" t="s">
        <v>26</v>
      </c>
      <c r="B28" s="35">
        <v>58.2</v>
      </c>
      <c r="C28" s="35">
        <v>57.81</v>
      </c>
      <c r="D28" s="35">
        <v>57.99</v>
      </c>
      <c r="E28" s="35">
        <v>44.14</v>
      </c>
      <c r="F28" s="35">
        <v>44.54</v>
      </c>
      <c r="G28" s="35">
        <v>44.35</v>
      </c>
      <c r="H28" s="35">
        <v>45.19</v>
      </c>
      <c r="I28" s="35">
        <v>43.97</v>
      </c>
      <c r="J28" s="35">
        <v>44.54</v>
      </c>
    </row>
    <row r="29" spans="1:10">
      <c r="A29" s="54" t="s">
        <v>27</v>
      </c>
      <c r="B29" s="35">
        <v>59.17</v>
      </c>
      <c r="C29" s="35">
        <v>70.23</v>
      </c>
      <c r="D29" s="35">
        <v>64.53</v>
      </c>
      <c r="E29" s="35">
        <v>50.37</v>
      </c>
      <c r="F29" s="35">
        <v>54.36</v>
      </c>
      <c r="G29" s="35">
        <v>52.34</v>
      </c>
      <c r="H29" s="35">
        <v>65.260000000000005</v>
      </c>
      <c r="I29" s="35">
        <v>75</v>
      </c>
      <c r="J29" s="35">
        <v>70</v>
      </c>
    </row>
    <row r="30" spans="1:10">
      <c r="A30" s="54" t="s">
        <v>28</v>
      </c>
      <c r="B30" s="35">
        <v>45.45</v>
      </c>
      <c r="C30" s="35">
        <v>45.52</v>
      </c>
      <c r="D30" s="35">
        <v>45.49</v>
      </c>
      <c r="E30" s="35">
        <v>47.36</v>
      </c>
      <c r="F30" s="35">
        <v>46.39</v>
      </c>
      <c r="G30" s="35">
        <v>46.88</v>
      </c>
      <c r="H30" s="35">
        <v>42.37</v>
      </c>
      <c r="I30" s="35">
        <v>45.59</v>
      </c>
      <c r="J30" s="35">
        <v>43.97</v>
      </c>
    </row>
    <row r="31" spans="1:10">
      <c r="A31" s="54" t="s">
        <v>29</v>
      </c>
      <c r="B31" s="35">
        <v>75.08</v>
      </c>
      <c r="C31" s="35">
        <v>77.58</v>
      </c>
      <c r="D31" s="35">
        <v>76.31</v>
      </c>
      <c r="E31" s="35">
        <v>71.239999999999995</v>
      </c>
      <c r="F31" s="35">
        <v>73.650000000000006</v>
      </c>
      <c r="G31" s="35">
        <v>72.430000000000007</v>
      </c>
      <c r="H31" s="35">
        <v>69.63</v>
      </c>
      <c r="I31" s="35">
        <v>73.03</v>
      </c>
      <c r="J31" s="35">
        <v>71.3</v>
      </c>
    </row>
    <row r="32" spans="1:10">
      <c r="A32" s="54" t="s">
        <v>30</v>
      </c>
      <c r="B32" s="35">
        <v>89.05</v>
      </c>
      <c r="C32" s="35">
        <v>94.69</v>
      </c>
      <c r="D32" s="35">
        <v>91.78</v>
      </c>
      <c r="E32" s="35">
        <v>4.6100000000000003</v>
      </c>
      <c r="F32" s="35">
        <v>3.32</v>
      </c>
      <c r="G32" s="35">
        <v>4.01</v>
      </c>
      <c r="H32" s="35">
        <v>0.68</v>
      </c>
      <c r="I32" s="35">
        <v>0.5</v>
      </c>
      <c r="J32" s="35">
        <v>0.59</v>
      </c>
    </row>
    <row r="33" spans="1:10">
      <c r="A33" s="54" t="s">
        <v>31</v>
      </c>
      <c r="B33" s="35">
        <v>92.4</v>
      </c>
      <c r="C33" s="35">
        <v>95.39</v>
      </c>
      <c r="D33" s="35">
        <v>93.69</v>
      </c>
      <c r="E33" s="35">
        <v>92.42</v>
      </c>
      <c r="F33" s="35">
        <v>94.98</v>
      </c>
      <c r="G33" s="35">
        <v>93.52</v>
      </c>
      <c r="H33" s="35">
        <v>90.5</v>
      </c>
      <c r="I33" s="35">
        <v>90.91</v>
      </c>
      <c r="J33" s="35">
        <v>90.68</v>
      </c>
    </row>
    <row r="34" spans="1:10">
      <c r="A34" s="54" t="s">
        <v>32</v>
      </c>
      <c r="B34" s="35">
        <v>80.56</v>
      </c>
      <c r="C34" s="35">
        <v>78.62</v>
      </c>
      <c r="D34" s="35">
        <v>79.739999999999995</v>
      </c>
      <c r="E34" s="35">
        <v>77.63</v>
      </c>
      <c r="F34" s="35">
        <v>74.12</v>
      </c>
      <c r="G34" s="35">
        <v>76.11</v>
      </c>
      <c r="H34" s="35">
        <v>69.89</v>
      </c>
      <c r="I34" s="35">
        <v>68.7</v>
      </c>
      <c r="J34" s="35">
        <v>69.37</v>
      </c>
    </row>
    <row r="35" spans="1:10">
      <c r="A35" s="54" t="s">
        <v>33</v>
      </c>
      <c r="B35" s="35">
        <v>59.36</v>
      </c>
      <c r="C35" s="35">
        <v>64.53</v>
      </c>
      <c r="D35" s="35">
        <v>62.06</v>
      </c>
      <c r="E35" s="35">
        <v>0</v>
      </c>
      <c r="F35" s="35">
        <v>0</v>
      </c>
      <c r="G35" s="35">
        <v>0</v>
      </c>
      <c r="H35" s="35">
        <v>62.7</v>
      </c>
      <c r="I35" s="35">
        <v>67.040000000000006</v>
      </c>
      <c r="J35" s="35">
        <v>64.930000000000007</v>
      </c>
    </row>
    <row r="36" spans="1:10">
      <c r="A36" s="54" t="s">
        <v>34</v>
      </c>
      <c r="B36" s="35">
        <v>92.9</v>
      </c>
      <c r="C36" s="35">
        <v>97.57</v>
      </c>
      <c r="D36" s="35">
        <v>95.16</v>
      </c>
      <c r="E36" s="35">
        <v>86.34</v>
      </c>
      <c r="F36" s="35">
        <v>90.31</v>
      </c>
      <c r="G36" s="35">
        <v>88.27</v>
      </c>
      <c r="H36" s="35">
        <v>88.75</v>
      </c>
      <c r="I36" s="35">
        <v>90.82</v>
      </c>
      <c r="J36" s="35">
        <v>89.76</v>
      </c>
    </row>
    <row r="37" spans="1:10">
      <c r="A37" s="54" t="s">
        <v>35</v>
      </c>
      <c r="B37" s="35">
        <v>71.83</v>
      </c>
      <c r="C37" s="35">
        <v>73.78</v>
      </c>
      <c r="D37" s="35">
        <v>72.8</v>
      </c>
      <c r="E37" s="35">
        <v>67.95</v>
      </c>
      <c r="F37" s="35">
        <v>71.430000000000007</v>
      </c>
      <c r="G37" s="35">
        <v>69.66</v>
      </c>
      <c r="H37" s="35">
        <v>70.569999999999993</v>
      </c>
      <c r="I37" s="35">
        <v>72.11</v>
      </c>
      <c r="J37" s="35">
        <v>71.33</v>
      </c>
    </row>
    <row r="38" spans="1:10">
      <c r="A38" s="54" t="s">
        <v>36</v>
      </c>
      <c r="B38" s="35">
        <v>47.12</v>
      </c>
      <c r="C38" s="35">
        <v>43.92</v>
      </c>
      <c r="D38" s="35">
        <v>45.54</v>
      </c>
      <c r="E38" s="35">
        <v>46.27</v>
      </c>
      <c r="F38" s="35">
        <v>45.21</v>
      </c>
      <c r="G38" s="35">
        <v>45.75</v>
      </c>
      <c r="H38" s="35">
        <v>55.95</v>
      </c>
      <c r="I38" s="35">
        <v>55.74</v>
      </c>
      <c r="J38" s="35">
        <v>55.85</v>
      </c>
    </row>
    <row r="39" spans="1:10">
      <c r="A39" s="54" t="s">
        <v>37</v>
      </c>
      <c r="B39" s="35">
        <v>56.95</v>
      </c>
      <c r="C39" s="35">
        <v>55.58</v>
      </c>
      <c r="D39" s="35">
        <v>56.3</v>
      </c>
      <c r="E39" s="35">
        <v>57.89</v>
      </c>
      <c r="F39" s="35">
        <v>54.9</v>
      </c>
      <c r="G39" s="35">
        <v>56.49</v>
      </c>
      <c r="H39" s="35">
        <v>36.68</v>
      </c>
      <c r="I39" s="35">
        <v>38.840000000000003</v>
      </c>
      <c r="J39" s="35">
        <v>37.65</v>
      </c>
    </row>
    <row r="40" spans="1:10">
      <c r="A40" s="54" t="s">
        <v>38</v>
      </c>
      <c r="B40" s="35">
        <v>93.22</v>
      </c>
      <c r="C40" s="35">
        <v>94.75</v>
      </c>
      <c r="D40" s="35">
        <v>93.95</v>
      </c>
      <c r="E40" s="35">
        <v>91</v>
      </c>
      <c r="F40" s="35">
        <v>94.06</v>
      </c>
      <c r="G40" s="35">
        <v>92.45</v>
      </c>
      <c r="H40" s="35">
        <v>86.17</v>
      </c>
      <c r="I40" s="35">
        <v>88.84</v>
      </c>
      <c r="J40" s="35">
        <v>87.44</v>
      </c>
    </row>
    <row r="41" spans="1:10">
      <c r="A41" s="54" t="s">
        <v>39</v>
      </c>
      <c r="B41" s="35">
        <v>69.17</v>
      </c>
      <c r="C41" s="35">
        <v>67.73</v>
      </c>
      <c r="D41" s="35">
        <v>68.39</v>
      </c>
      <c r="E41" s="35">
        <v>45.81</v>
      </c>
      <c r="F41" s="35">
        <v>43.98</v>
      </c>
      <c r="G41" s="35">
        <v>44.82</v>
      </c>
      <c r="H41" s="35">
        <v>68.27</v>
      </c>
      <c r="I41" s="35">
        <v>69.19</v>
      </c>
      <c r="J41" s="35">
        <v>68.77</v>
      </c>
    </row>
    <row r="42" spans="1:10">
      <c r="A42" s="80" t="s">
        <v>257</v>
      </c>
      <c r="B42" s="36">
        <v>71.16</v>
      </c>
      <c r="C42" s="36">
        <v>70.94</v>
      </c>
      <c r="D42" s="36">
        <v>71.06</v>
      </c>
      <c r="E42" s="36">
        <v>67.98</v>
      </c>
      <c r="F42" s="36">
        <v>66.72</v>
      </c>
      <c r="G42" s="36">
        <v>67.38</v>
      </c>
      <c r="H42" s="36">
        <v>64.78</v>
      </c>
      <c r="I42" s="36">
        <v>65.180000000000007</v>
      </c>
      <c r="J42" s="36">
        <v>64.97</v>
      </c>
    </row>
    <row r="44" spans="1:10">
      <c r="A44" s="107" t="s">
        <v>165</v>
      </c>
    </row>
    <row r="45" spans="1:10">
      <c r="A45" s="21" t="s">
        <v>156</v>
      </c>
    </row>
  </sheetData>
  <mergeCells count="6">
    <mergeCell ref="A2:J2"/>
    <mergeCell ref="A4:A5"/>
    <mergeCell ref="H4:J4"/>
    <mergeCell ref="B3:G3"/>
    <mergeCell ref="B4:D4"/>
    <mergeCell ref="E4:G4"/>
  </mergeCells>
  <pageMargins left="0" right="0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16"/>
  <sheetViews>
    <sheetView workbookViewId="0">
      <selection sqref="A1:G1"/>
    </sheetView>
  </sheetViews>
  <sheetFormatPr defaultColWidth="9.1796875" defaultRowHeight="14.5"/>
  <cols>
    <col min="1" max="1" width="25.1796875" style="21" customWidth="1"/>
    <col min="2" max="2" width="9.1796875" style="21"/>
    <col min="3" max="7" width="12.26953125" style="21" customWidth="1"/>
    <col min="8" max="16384" width="9.1796875" style="21"/>
  </cols>
  <sheetData>
    <row r="1" spans="1:12" s="81" customFormat="1">
      <c r="A1" s="235" t="s">
        <v>261</v>
      </c>
      <c r="B1" s="235"/>
      <c r="C1" s="235"/>
      <c r="D1" s="235"/>
      <c r="E1" s="235"/>
      <c r="F1" s="235"/>
      <c r="G1" s="235"/>
    </row>
    <row r="2" spans="1:12" s="81" customFormat="1">
      <c r="A2" s="186"/>
      <c r="B2" s="158"/>
      <c r="C2" s="158"/>
      <c r="D2" s="158"/>
      <c r="E2" s="158"/>
      <c r="F2" s="158"/>
      <c r="G2" s="158"/>
    </row>
    <row r="3" spans="1:12" s="91" customFormat="1" ht="43.5" customHeight="1">
      <c r="A3" s="108" t="s">
        <v>70</v>
      </c>
      <c r="B3" s="108" t="s">
        <v>47</v>
      </c>
      <c r="C3" s="162" t="s">
        <v>71</v>
      </c>
      <c r="D3" s="162" t="s">
        <v>76</v>
      </c>
      <c r="E3" s="162" t="s">
        <v>72</v>
      </c>
      <c r="F3" s="162" t="s">
        <v>73</v>
      </c>
      <c r="G3" s="162" t="s">
        <v>75</v>
      </c>
    </row>
    <row r="4" spans="1:12">
      <c r="A4" s="54" t="s">
        <v>2</v>
      </c>
      <c r="B4" s="54" t="s">
        <v>3</v>
      </c>
      <c r="C4" s="35">
        <v>0.95268417721893395</v>
      </c>
      <c r="D4" s="35">
        <v>0.94879970320531093</v>
      </c>
      <c r="E4" s="35">
        <v>0.95118886170369721</v>
      </c>
      <c r="F4" s="35">
        <v>0.94673767581637802</v>
      </c>
      <c r="G4" s="35">
        <v>1.0492043865611145</v>
      </c>
    </row>
    <row r="5" spans="1:12">
      <c r="A5" s="54" t="s">
        <v>2</v>
      </c>
      <c r="B5" s="54" t="s">
        <v>4</v>
      </c>
      <c r="C5" s="35">
        <v>0.95103703168685449</v>
      </c>
      <c r="D5" s="35">
        <v>0.95436853616043305</v>
      </c>
      <c r="E5" s="35">
        <v>0.95226509176851015</v>
      </c>
      <c r="F5" s="35">
        <v>0.93635256838777781</v>
      </c>
      <c r="G5" s="35">
        <v>1.0769831953819737</v>
      </c>
    </row>
    <row r="6" spans="1:12">
      <c r="A6" s="54" t="s">
        <v>2</v>
      </c>
      <c r="B6" s="5" t="s">
        <v>186</v>
      </c>
      <c r="C6" s="8">
        <v>1.06</v>
      </c>
      <c r="D6" s="8">
        <v>1.02</v>
      </c>
      <c r="E6" s="8">
        <v>1.04</v>
      </c>
      <c r="F6" s="8">
        <v>1.07</v>
      </c>
      <c r="G6" s="8">
        <v>1.17</v>
      </c>
    </row>
    <row r="7" spans="1:12">
      <c r="A7" s="54" t="s">
        <v>5</v>
      </c>
      <c r="B7" s="54" t="s">
        <v>3</v>
      </c>
      <c r="C7" s="35">
        <v>0.98931139008100077</v>
      </c>
      <c r="D7" s="35">
        <v>1.0020575609596079</v>
      </c>
      <c r="E7" s="35">
        <v>0.99394960208649963</v>
      </c>
      <c r="F7" s="35">
        <v>1.0246184564924021</v>
      </c>
      <c r="G7" s="35">
        <v>1.0715657303892785</v>
      </c>
    </row>
    <row r="8" spans="1:12">
      <c r="A8" s="54" t="s">
        <v>5</v>
      </c>
      <c r="B8" s="54" t="s">
        <v>4</v>
      </c>
      <c r="C8" s="35">
        <v>0.95208771774332035</v>
      </c>
      <c r="D8" s="35">
        <v>0.99811915940608265</v>
      </c>
      <c r="E8" s="35">
        <v>0.96910297610189633</v>
      </c>
      <c r="F8" s="35">
        <v>1.0160280551351604</v>
      </c>
      <c r="G8" s="35">
        <v>1.0747054986352611</v>
      </c>
    </row>
    <row r="9" spans="1:12">
      <c r="A9" s="54" t="s">
        <v>5</v>
      </c>
      <c r="B9" s="5" t="s">
        <v>186</v>
      </c>
      <c r="C9" s="8">
        <v>0.93</v>
      </c>
      <c r="D9" s="8">
        <v>0.98</v>
      </c>
      <c r="E9" s="8">
        <v>0.95</v>
      </c>
      <c r="F9" s="8">
        <v>1</v>
      </c>
      <c r="G9" s="8">
        <v>1.1000000000000001</v>
      </c>
      <c r="H9" s="28"/>
      <c r="I9" s="28"/>
      <c r="J9" s="28"/>
      <c r="K9" s="28"/>
      <c r="L9" s="28"/>
    </row>
    <row r="10" spans="1:12">
      <c r="A10" s="54" t="s">
        <v>6</v>
      </c>
      <c r="B10" s="54" t="s">
        <v>3</v>
      </c>
      <c r="C10" s="35">
        <v>0.98553652849759521</v>
      </c>
      <c r="D10" s="35">
        <v>1.0440592623788221</v>
      </c>
      <c r="E10" s="35">
        <v>1.003498444391022</v>
      </c>
      <c r="F10" s="35">
        <v>0.95507601106078555</v>
      </c>
      <c r="G10" s="35">
        <v>0.99460492561115399</v>
      </c>
    </row>
    <row r="11" spans="1:12">
      <c r="A11" s="54" t="s">
        <v>6</v>
      </c>
      <c r="B11" s="54" t="s">
        <v>4</v>
      </c>
      <c r="C11" s="35">
        <v>0.97374581245813796</v>
      </c>
      <c r="D11" s="35">
        <v>1.061791321294995</v>
      </c>
      <c r="E11" s="35">
        <v>1.0025099520350669</v>
      </c>
      <c r="F11" s="35">
        <v>0.97113661609969892</v>
      </c>
      <c r="G11" s="35">
        <v>1.023610566269946</v>
      </c>
    </row>
    <row r="12" spans="1:12">
      <c r="A12" s="54" t="s">
        <v>6</v>
      </c>
      <c r="B12" s="5" t="s">
        <v>186</v>
      </c>
      <c r="C12" s="8">
        <v>1</v>
      </c>
      <c r="D12" s="8">
        <v>1.07</v>
      </c>
      <c r="E12" s="8">
        <v>1.02</v>
      </c>
      <c r="F12" s="8">
        <v>1.01</v>
      </c>
      <c r="G12" s="8">
        <v>1.02</v>
      </c>
    </row>
    <row r="13" spans="1:12">
      <c r="A13" s="54" t="s">
        <v>7</v>
      </c>
      <c r="B13" s="54" t="s">
        <v>3</v>
      </c>
      <c r="C13" s="35">
        <v>1.0271036750451099</v>
      </c>
      <c r="D13" s="35">
        <v>1.1249175649955203</v>
      </c>
      <c r="E13" s="35">
        <v>1.0572632572539453</v>
      </c>
      <c r="F13" s="35">
        <v>1.1470901136086822</v>
      </c>
      <c r="G13" s="35">
        <v>1.0358953693263271</v>
      </c>
    </row>
    <row r="14" spans="1:12">
      <c r="A14" s="54" t="s">
        <v>7</v>
      </c>
      <c r="B14" s="54" t="s">
        <v>4</v>
      </c>
      <c r="C14" s="35">
        <v>1.0247444825952532</v>
      </c>
      <c r="D14" s="35">
        <v>1.1244282016751457</v>
      </c>
      <c r="E14" s="35">
        <v>1.055951676671838</v>
      </c>
      <c r="F14" s="35">
        <v>1.14747333397672</v>
      </c>
      <c r="G14" s="35">
        <v>1.0699546329183405</v>
      </c>
    </row>
    <row r="15" spans="1:12">
      <c r="A15" s="54" t="s">
        <v>7</v>
      </c>
      <c r="B15" s="5" t="s">
        <v>186</v>
      </c>
      <c r="C15" s="8">
        <v>1.03</v>
      </c>
      <c r="D15" s="8">
        <v>1.1100000000000001</v>
      </c>
      <c r="E15" s="8">
        <v>1.05</v>
      </c>
      <c r="F15" s="8">
        <v>1.1299999999999999</v>
      </c>
      <c r="G15" s="8">
        <v>1.01</v>
      </c>
    </row>
    <row r="16" spans="1:12">
      <c r="A16" s="54" t="s">
        <v>8</v>
      </c>
      <c r="B16" s="54" t="s">
        <v>3</v>
      </c>
      <c r="C16" s="35">
        <v>1.0649512482898689</v>
      </c>
      <c r="D16" s="35">
        <v>1.1985903922933121</v>
      </c>
      <c r="E16" s="35">
        <v>1.1049349722726391</v>
      </c>
      <c r="F16" s="35">
        <v>1.1782433053820742</v>
      </c>
      <c r="G16" s="35">
        <v>1.0656037603290278</v>
      </c>
    </row>
    <row r="17" spans="1:7">
      <c r="A17" s="54" t="s">
        <v>8</v>
      </c>
      <c r="B17" s="54" t="s">
        <v>4</v>
      </c>
      <c r="C17" s="35">
        <v>1.0749509105985611</v>
      </c>
      <c r="D17" s="35">
        <v>1.222928679181992</v>
      </c>
      <c r="E17" s="35">
        <v>1.1192705849379359</v>
      </c>
      <c r="F17" s="35">
        <v>1.2067379483891723</v>
      </c>
      <c r="G17" s="35">
        <v>1.0268720566521441</v>
      </c>
    </row>
    <row r="18" spans="1:7">
      <c r="A18" s="54" t="s">
        <v>8</v>
      </c>
      <c r="B18" s="5" t="s">
        <v>186</v>
      </c>
      <c r="C18" s="8">
        <v>1.03</v>
      </c>
      <c r="D18" s="8">
        <v>1.1000000000000001</v>
      </c>
      <c r="E18" s="8">
        <v>1.05</v>
      </c>
      <c r="F18" s="8">
        <v>1.1000000000000001</v>
      </c>
      <c r="G18" s="8">
        <v>0.92</v>
      </c>
    </row>
    <row r="19" spans="1:7">
      <c r="A19" s="54" t="s">
        <v>9</v>
      </c>
      <c r="B19" s="54" t="s">
        <v>3</v>
      </c>
      <c r="C19" s="35">
        <v>1.0983738345269431</v>
      </c>
      <c r="D19" s="35">
        <v>1.1111495706421786</v>
      </c>
      <c r="E19" s="35">
        <v>1.1013241244315544</v>
      </c>
      <c r="F19" s="35">
        <v>1.0350344248208276</v>
      </c>
      <c r="G19" s="35">
        <v>1.0546257705616269</v>
      </c>
    </row>
    <row r="20" spans="1:7">
      <c r="A20" s="54" t="s">
        <v>9</v>
      </c>
      <c r="B20" s="54" t="s">
        <v>4</v>
      </c>
      <c r="C20" s="35">
        <v>1.1133702387853566</v>
      </c>
      <c r="D20" s="35">
        <v>1.133261319336516</v>
      </c>
      <c r="E20" s="35">
        <v>1.1189279541145163</v>
      </c>
      <c r="F20" s="35">
        <v>1.0667018931272005</v>
      </c>
      <c r="G20" s="35">
        <v>1.0872150418026523</v>
      </c>
    </row>
    <row r="21" spans="1:7">
      <c r="A21" s="54" t="s">
        <v>9</v>
      </c>
      <c r="B21" s="5" t="s">
        <v>186</v>
      </c>
      <c r="C21" s="8">
        <v>1.1100000000000001</v>
      </c>
      <c r="D21" s="8">
        <v>1.08</v>
      </c>
      <c r="E21" s="8">
        <v>1.1000000000000001</v>
      </c>
      <c r="F21" s="8">
        <v>1.1000000000000001</v>
      </c>
      <c r="G21" s="8">
        <v>1.0900000000000001</v>
      </c>
    </row>
    <row r="22" spans="1:7">
      <c r="A22" s="54" t="s">
        <v>10</v>
      </c>
      <c r="B22" s="54" t="s">
        <v>3</v>
      </c>
      <c r="C22" s="35">
        <v>0.99547590183140577</v>
      </c>
      <c r="D22" s="35">
        <v>1.010635906721675</v>
      </c>
      <c r="E22" s="35">
        <v>1.0011217385724029</v>
      </c>
      <c r="F22" s="35">
        <v>1.0557682373859931</v>
      </c>
      <c r="G22" s="35">
        <v>1.005933432010264</v>
      </c>
    </row>
    <row r="23" spans="1:7">
      <c r="A23" s="54" t="s">
        <v>10</v>
      </c>
      <c r="B23" s="54" t="s">
        <v>4</v>
      </c>
      <c r="C23" s="35">
        <v>0.99596474293715564</v>
      </c>
      <c r="D23" s="35">
        <v>1.0258451808706257</v>
      </c>
      <c r="E23" s="35">
        <v>1.0071300578913935</v>
      </c>
      <c r="F23" s="35">
        <v>1.0643048475433716</v>
      </c>
      <c r="G23" s="35">
        <v>1.0565311094964047</v>
      </c>
    </row>
    <row r="24" spans="1:7">
      <c r="A24" s="54" t="s">
        <v>10</v>
      </c>
      <c r="B24" s="5" t="s">
        <v>186</v>
      </c>
      <c r="C24" s="8">
        <v>0.99</v>
      </c>
      <c r="D24" s="8">
        <v>1.01</v>
      </c>
      <c r="E24" s="8">
        <v>1</v>
      </c>
      <c r="F24" s="8">
        <v>1.07</v>
      </c>
      <c r="G24" s="8">
        <v>1.07</v>
      </c>
    </row>
    <row r="25" spans="1:7">
      <c r="A25" s="54" t="s">
        <v>11</v>
      </c>
      <c r="B25" s="54" t="s">
        <v>3</v>
      </c>
      <c r="C25" s="35">
        <v>0.93160490066968593</v>
      </c>
      <c r="D25" s="35">
        <v>0.92242287703417969</v>
      </c>
      <c r="E25" s="35">
        <v>0.92785168268587548</v>
      </c>
      <c r="F25" s="35">
        <v>0.9148297327351782</v>
      </c>
      <c r="G25" s="35">
        <v>1.1432111051014997</v>
      </c>
    </row>
    <row r="26" spans="1:7">
      <c r="A26" s="54" t="s">
        <v>11</v>
      </c>
      <c r="B26" s="54" t="s">
        <v>4</v>
      </c>
      <c r="C26" s="35">
        <v>0.93972647035125867</v>
      </c>
      <c r="D26" s="35">
        <v>0.9481324648545103</v>
      </c>
      <c r="E26" s="35">
        <v>0.9427362168691148</v>
      </c>
      <c r="F26" s="35">
        <v>0.94142681584651788</v>
      </c>
      <c r="G26" s="35">
        <v>1.1672358909193223</v>
      </c>
    </row>
    <row r="27" spans="1:7">
      <c r="A27" s="54" t="s">
        <v>11</v>
      </c>
      <c r="B27" s="5" t="s">
        <v>186</v>
      </c>
      <c r="C27" s="8">
        <v>1.03</v>
      </c>
      <c r="D27" s="8">
        <v>0.99</v>
      </c>
      <c r="E27" s="8">
        <v>1.01</v>
      </c>
      <c r="F27" s="8">
        <v>1.05</v>
      </c>
      <c r="G27" s="8">
        <v>1.27</v>
      </c>
    </row>
    <row r="28" spans="1:7">
      <c r="A28" s="54" t="s">
        <v>12</v>
      </c>
      <c r="B28" s="54" t="s">
        <v>3</v>
      </c>
      <c r="C28" s="35">
        <v>1.0616142020747588</v>
      </c>
      <c r="D28" s="35">
        <v>1.1244513974452317</v>
      </c>
      <c r="E28" s="35">
        <v>1.0835722482543357</v>
      </c>
      <c r="F28" s="35">
        <v>1.2090832067407267</v>
      </c>
      <c r="G28" s="35">
        <v>1.9703856375170865</v>
      </c>
    </row>
    <row r="29" spans="1:7">
      <c r="A29" s="54" t="s">
        <v>12</v>
      </c>
      <c r="B29" s="54" t="s">
        <v>4</v>
      </c>
      <c r="C29" s="35">
        <v>1.0964486608573494</v>
      </c>
      <c r="D29" s="35">
        <v>1.1091041069307461</v>
      </c>
      <c r="E29" s="35">
        <v>1.1011637800603842</v>
      </c>
      <c r="F29" s="35">
        <v>1.253507242143606</v>
      </c>
      <c r="G29" s="35">
        <v>2.0229715279450406</v>
      </c>
    </row>
    <row r="30" spans="1:7">
      <c r="A30" s="54" t="s">
        <v>12</v>
      </c>
      <c r="B30" s="5" t="s">
        <v>186</v>
      </c>
      <c r="C30" s="8">
        <v>1.03</v>
      </c>
      <c r="D30" s="8">
        <v>1.02</v>
      </c>
      <c r="E30" s="8">
        <v>1.03</v>
      </c>
      <c r="F30" s="8">
        <v>1.25</v>
      </c>
      <c r="G30" s="8">
        <v>2.04</v>
      </c>
    </row>
    <row r="31" spans="1:7">
      <c r="A31" s="54" t="s">
        <v>13</v>
      </c>
      <c r="B31" s="54" t="s">
        <v>3</v>
      </c>
      <c r="C31" s="35">
        <v>1.0499608860707494</v>
      </c>
      <c r="D31" s="35">
        <v>1.1534274157464086</v>
      </c>
      <c r="E31" s="35">
        <v>1.0848724814319048</v>
      </c>
      <c r="F31" s="35">
        <v>1.0683630071606127</v>
      </c>
      <c r="G31" s="35">
        <v>1.1410182294865745</v>
      </c>
    </row>
    <row r="32" spans="1:7">
      <c r="A32" s="54" t="s">
        <v>13</v>
      </c>
      <c r="B32" s="54" t="s">
        <v>4</v>
      </c>
      <c r="C32" s="35">
        <v>1.0612403246349393</v>
      </c>
      <c r="D32" s="35">
        <v>1.1716451913444348</v>
      </c>
      <c r="E32" s="35">
        <v>1.0969867543138834</v>
      </c>
      <c r="F32" s="35">
        <v>1.1097016365513805</v>
      </c>
      <c r="G32" s="35">
        <v>1.1592277665983655</v>
      </c>
    </row>
    <row r="33" spans="1:7">
      <c r="A33" s="54" t="s">
        <v>13</v>
      </c>
      <c r="B33" s="5" t="s">
        <v>186</v>
      </c>
      <c r="C33" s="8">
        <v>1.02</v>
      </c>
      <c r="D33" s="8">
        <v>1.04</v>
      </c>
      <c r="E33" s="8">
        <v>1.03</v>
      </c>
      <c r="F33" s="8">
        <v>1.05</v>
      </c>
      <c r="G33" s="8">
        <v>1.1000000000000001</v>
      </c>
    </row>
    <row r="34" spans="1:7">
      <c r="A34" s="54" t="s">
        <v>14</v>
      </c>
      <c r="B34" s="54" t="s">
        <v>3</v>
      </c>
      <c r="C34" s="35">
        <v>1.0171313738641219</v>
      </c>
      <c r="D34" s="35">
        <v>1.0228820833260535</v>
      </c>
      <c r="E34" s="35">
        <v>1.0194167090042721</v>
      </c>
      <c r="F34" s="35">
        <v>1.0050453891592956</v>
      </c>
      <c r="G34" s="35">
        <v>1.1330683154515271</v>
      </c>
    </row>
    <row r="35" spans="1:7">
      <c r="A35" s="54" t="s">
        <v>14</v>
      </c>
      <c r="B35" s="54" t="s">
        <v>4</v>
      </c>
      <c r="C35" s="35">
        <v>1.026738178724113</v>
      </c>
      <c r="D35" s="35">
        <v>1.0376394097770381</v>
      </c>
      <c r="E35" s="35">
        <v>1.0309363212279927</v>
      </c>
      <c r="F35" s="35">
        <v>1.0086879581990686</v>
      </c>
      <c r="G35" s="35">
        <v>1.1867875624362145</v>
      </c>
    </row>
    <row r="36" spans="1:7">
      <c r="A36" s="54" t="s">
        <v>14</v>
      </c>
      <c r="B36" s="5" t="s">
        <v>186</v>
      </c>
      <c r="C36" s="8">
        <v>1.03</v>
      </c>
      <c r="D36" s="8">
        <v>0.99</v>
      </c>
      <c r="E36" s="8">
        <v>1.02</v>
      </c>
      <c r="F36" s="8">
        <v>1</v>
      </c>
      <c r="G36" s="8">
        <v>1.18</v>
      </c>
    </row>
    <row r="37" spans="1:7">
      <c r="A37" s="54" t="s">
        <v>15</v>
      </c>
      <c r="B37" s="54" t="s">
        <v>3</v>
      </c>
      <c r="C37" s="35">
        <v>1.0334292571293211</v>
      </c>
      <c r="D37" s="35">
        <v>1.0095672539318701</v>
      </c>
      <c r="E37" s="35">
        <v>1.024479223981096</v>
      </c>
      <c r="F37" s="35">
        <v>0.82686843168182822</v>
      </c>
      <c r="G37" s="35">
        <v>0.91671812448072276</v>
      </c>
    </row>
    <row r="38" spans="1:7">
      <c r="A38" s="54" t="s">
        <v>15</v>
      </c>
      <c r="B38" s="54" t="s">
        <v>4</v>
      </c>
      <c r="C38" s="35">
        <v>1.0424866341950558</v>
      </c>
      <c r="D38" s="35">
        <v>1.036146666938955</v>
      </c>
      <c r="E38" s="35">
        <v>1.0397347149906184</v>
      </c>
      <c r="F38" s="35">
        <v>0.85055860811761885</v>
      </c>
      <c r="G38" s="35">
        <v>0.9308939769642367</v>
      </c>
    </row>
    <row r="39" spans="1:7">
      <c r="A39" s="54" t="s">
        <v>15</v>
      </c>
      <c r="B39" s="5" t="s">
        <v>186</v>
      </c>
      <c r="C39" s="8">
        <v>1.01</v>
      </c>
      <c r="D39" s="8">
        <v>0.98</v>
      </c>
      <c r="E39" s="8">
        <v>1</v>
      </c>
      <c r="F39" s="8">
        <v>0.83</v>
      </c>
      <c r="G39" s="8">
        <v>0.92</v>
      </c>
    </row>
    <row r="40" spans="1:7">
      <c r="A40" s="54" t="s">
        <v>16</v>
      </c>
      <c r="B40" s="54" t="s">
        <v>3</v>
      </c>
      <c r="C40" s="35">
        <v>1.0329918966153933</v>
      </c>
      <c r="D40" s="35">
        <v>1.1123082443133079</v>
      </c>
      <c r="E40" s="35">
        <v>1.061801859737258</v>
      </c>
      <c r="F40" s="35">
        <v>0.99091997435027956</v>
      </c>
      <c r="G40" s="35">
        <v>0.99660825435970501</v>
      </c>
    </row>
    <row r="41" spans="1:7">
      <c r="A41" s="54" t="s">
        <v>16</v>
      </c>
      <c r="B41" s="54" t="s">
        <v>4</v>
      </c>
      <c r="C41" s="35">
        <v>1.020044359001355</v>
      </c>
      <c r="D41" s="35">
        <v>1.1249211981825589</v>
      </c>
      <c r="E41" s="35">
        <v>1.0576441676145647</v>
      </c>
      <c r="F41" s="35">
        <v>1.0080239023150412</v>
      </c>
      <c r="G41" s="35">
        <v>0.99045484619538005</v>
      </c>
    </row>
    <row r="42" spans="1:7">
      <c r="A42" s="54" t="s">
        <v>16</v>
      </c>
      <c r="B42" s="5" t="s">
        <v>186</v>
      </c>
      <c r="C42" s="8">
        <v>0.99</v>
      </c>
      <c r="D42" s="8">
        <v>1</v>
      </c>
      <c r="E42" s="8">
        <v>0.99</v>
      </c>
      <c r="F42" s="8">
        <v>0.96</v>
      </c>
      <c r="G42" s="8">
        <v>0.96</v>
      </c>
    </row>
    <row r="43" spans="1:7">
      <c r="A43" s="54" t="s">
        <v>17</v>
      </c>
      <c r="B43" s="54" t="s">
        <v>3</v>
      </c>
      <c r="C43" s="35">
        <v>1.0186066212370328</v>
      </c>
      <c r="D43" s="35">
        <v>1.0199452847704382</v>
      </c>
      <c r="E43" s="35">
        <v>1.0190133924519393</v>
      </c>
      <c r="F43" s="35">
        <v>0.96963423788731573</v>
      </c>
      <c r="G43" s="35">
        <v>1.0173868571708573</v>
      </c>
    </row>
    <row r="44" spans="1:7">
      <c r="A44" s="54" t="s">
        <v>17</v>
      </c>
      <c r="B44" s="54" t="s">
        <v>4</v>
      </c>
      <c r="C44" s="35">
        <v>1.0167153528477633</v>
      </c>
      <c r="D44" s="35">
        <v>1.0168998445543207</v>
      </c>
      <c r="E44" s="35">
        <v>1.0166560259342672</v>
      </c>
      <c r="F44" s="35">
        <v>0.99119833724333639</v>
      </c>
      <c r="G44" s="35">
        <v>1.0149421804762597</v>
      </c>
    </row>
    <row r="45" spans="1:7">
      <c r="A45" s="54" t="s">
        <v>17</v>
      </c>
      <c r="B45" s="5" t="s">
        <v>186</v>
      </c>
      <c r="C45" s="8">
        <v>1.02</v>
      </c>
      <c r="D45" s="8">
        <v>1.01</v>
      </c>
      <c r="E45" s="8">
        <v>1.02</v>
      </c>
      <c r="F45" s="8">
        <v>1</v>
      </c>
      <c r="G45" s="8">
        <v>1.02</v>
      </c>
    </row>
    <row r="46" spans="1:7">
      <c r="A46" s="54" t="s">
        <v>18</v>
      </c>
      <c r="B46" s="54" t="s">
        <v>3</v>
      </c>
      <c r="C46" s="35">
        <v>1.0278965798107085</v>
      </c>
      <c r="D46" s="35">
        <v>1.0375110338969906</v>
      </c>
      <c r="E46" s="35">
        <v>1.0318712263073784</v>
      </c>
      <c r="F46" s="35">
        <v>0.96991098454239977</v>
      </c>
      <c r="G46" s="35">
        <v>0.91566037570336545</v>
      </c>
    </row>
    <row r="47" spans="1:7">
      <c r="A47" s="54" t="s">
        <v>18</v>
      </c>
      <c r="B47" s="54" t="s">
        <v>4</v>
      </c>
      <c r="C47" s="35">
        <v>1.0118370527282228</v>
      </c>
      <c r="D47" s="35">
        <v>1.0234612394429992</v>
      </c>
      <c r="E47" s="35">
        <v>1.0166294888326886</v>
      </c>
      <c r="F47" s="35">
        <v>0.95871203138541916</v>
      </c>
      <c r="G47" s="35">
        <v>0.90809030921120681</v>
      </c>
    </row>
    <row r="48" spans="1:7">
      <c r="A48" s="54" t="s">
        <v>18</v>
      </c>
      <c r="B48" s="5" t="s">
        <v>186</v>
      </c>
      <c r="C48" s="8">
        <v>1.06</v>
      </c>
      <c r="D48" s="8">
        <v>1.04</v>
      </c>
      <c r="E48" s="8">
        <v>1.05</v>
      </c>
      <c r="F48" s="8">
        <v>0.99</v>
      </c>
      <c r="G48" s="8">
        <v>0.98</v>
      </c>
    </row>
    <row r="49" spans="1:12">
      <c r="A49" s="54" t="s">
        <v>19</v>
      </c>
      <c r="B49" s="54" t="s">
        <v>3</v>
      </c>
      <c r="C49" s="35">
        <v>1.0112676133702789</v>
      </c>
      <c r="D49" s="35">
        <v>1.0978890012095237</v>
      </c>
      <c r="E49" s="35">
        <v>1.03856322136389</v>
      </c>
      <c r="F49" s="35">
        <v>1.0873218481651272</v>
      </c>
      <c r="G49" s="35">
        <v>1.0316399194018433</v>
      </c>
    </row>
    <row r="50" spans="1:12">
      <c r="A50" s="54" t="s">
        <v>19</v>
      </c>
      <c r="B50" s="54" t="s">
        <v>4</v>
      </c>
      <c r="C50" s="35">
        <v>0.99042095431193955</v>
      </c>
      <c r="D50" s="35">
        <v>1.0948156324587162</v>
      </c>
      <c r="E50" s="35">
        <v>1.0230675312867807</v>
      </c>
      <c r="F50" s="35">
        <v>1.1031506710808419</v>
      </c>
      <c r="G50" s="35">
        <v>1.0420199883776378</v>
      </c>
    </row>
    <row r="51" spans="1:12">
      <c r="A51" s="54" t="s">
        <v>19</v>
      </c>
      <c r="B51" s="5" t="s">
        <v>186</v>
      </c>
      <c r="C51" s="8">
        <v>0.98</v>
      </c>
      <c r="D51" s="8">
        <v>1.04</v>
      </c>
      <c r="E51" s="8">
        <v>1</v>
      </c>
      <c r="F51" s="8">
        <v>1.05</v>
      </c>
      <c r="G51" s="8">
        <v>0.97</v>
      </c>
    </row>
    <row r="52" spans="1:12">
      <c r="A52" s="54" t="s">
        <v>20</v>
      </c>
      <c r="B52" s="54" t="s">
        <v>3</v>
      </c>
      <c r="C52" s="35">
        <v>0.99955113125953921</v>
      </c>
      <c r="D52" s="35">
        <v>1.0137581135750162</v>
      </c>
      <c r="E52" s="35">
        <v>1.0050724576386083</v>
      </c>
      <c r="F52" s="35">
        <v>1.0198426112261403</v>
      </c>
      <c r="G52" s="35">
        <v>1.1575352543287425</v>
      </c>
    </row>
    <row r="53" spans="1:12">
      <c r="A53" s="54" t="s">
        <v>20</v>
      </c>
      <c r="B53" s="54" t="s">
        <v>4</v>
      </c>
      <c r="C53" s="35">
        <v>0.99081040813533594</v>
      </c>
      <c r="D53" s="35">
        <v>1.0015583872780311</v>
      </c>
      <c r="E53" s="35">
        <v>0.99524376965131833</v>
      </c>
      <c r="F53" s="35">
        <v>1.0109081221821337</v>
      </c>
      <c r="G53" s="35">
        <v>1.1423202604446976</v>
      </c>
    </row>
    <row r="54" spans="1:12">
      <c r="A54" s="54" t="s">
        <v>20</v>
      </c>
      <c r="B54" s="5" t="s">
        <v>186</v>
      </c>
      <c r="C54" s="8">
        <v>0.98</v>
      </c>
      <c r="D54" s="8">
        <v>0.98</v>
      </c>
      <c r="E54" s="8">
        <v>0.98</v>
      </c>
      <c r="F54" s="8">
        <v>0.98</v>
      </c>
      <c r="G54" s="8">
        <v>1.1100000000000001</v>
      </c>
      <c r="H54" s="28"/>
      <c r="I54" s="28"/>
      <c r="J54" s="28"/>
      <c r="K54" s="28"/>
      <c r="L54" s="28" t="s">
        <v>45</v>
      </c>
    </row>
    <row r="55" spans="1:12">
      <c r="A55" s="54" t="s">
        <v>21</v>
      </c>
      <c r="B55" s="54" t="s">
        <v>3</v>
      </c>
      <c r="C55" s="35">
        <v>0.99912550842778136</v>
      </c>
      <c r="D55" s="35">
        <v>1.0122525723640494</v>
      </c>
      <c r="E55" s="35">
        <v>1.0041799435002419</v>
      </c>
      <c r="F55" s="35">
        <v>0.99869411424942589</v>
      </c>
      <c r="G55" s="35">
        <v>1.1295402758410189</v>
      </c>
      <c r="H55" s="28"/>
      <c r="I55" s="28"/>
      <c r="J55" s="28"/>
      <c r="K55" s="28"/>
      <c r="L55" s="28"/>
    </row>
    <row r="56" spans="1:12">
      <c r="A56" s="54" t="s">
        <v>21</v>
      </c>
      <c r="B56" s="54" t="s">
        <v>4</v>
      </c>
      <c r="C56" s="35">
        <v>0.99987010690298894</v>
      </c>
      <c r="D56" s="35">
        <v>1.0208832659687306</v>
      </c>
      <c r="E56" s="35">
        <v>1.0079060481601694</v>
      </c>
      <c r="F56" s="35">
        <v>1.0039640281588564</v>
      </c>
      <c r="G56" s="35">
        <v>1.1408438663051521</v>
      </c>
    </row>
    <row r="57" spans="1:12">
      <c r="A57" s="54" t="s">
        <v>21</v>
      </c>
      <c r="B57" s="5" t="s">
        <v>186</v>
      </c>
      <c r="C57" s="8">
        <v>0.99</v>
      </c>
      <c r="D57" s="8">
        <v>0.99</v>
      </c>
      <c r="E57" s="8">
        <v>0.99</v>
      </c>
      <c r="F57" s="8">
        <v>0.99</v>
      </c>
      <c r="G57" s="8">
        <v>1.1499999999999999</v>
      </c>
    </row>
    <row r="58" spans="1:12">
      <c r="A58" s="54" t="s">
        <v>22</v>
      </c>
      <c r="B58" s="54" t="s">
        <v>3</v>
      </c>
      <c r="C58" s="35">
        <v>0.9191427234368984</v>
      </c>
      <c r="D58" s="35">
        <v>0.83651651058418275</v>
      </c>
      <c r="E58" s="35">
        <v>0.88763094005317766</v>
      </c>
      <c r="F58" s="35">
        <v>0.99206393200295617</v>
      </c>
      <c r="G58" s="35">
        <v>1.1241790982844331</v>
      </c>
    </row>
    <row r="59" spans="1:12">
      <c r="A59" s="54" t="s">
        <v>22</v>
      </c>
      <c r="B59" s="54" t="s">
        <v>4</v>
      </c>
      <c r="C59" s="35">
        <v>0.88764982545091464</v>
      </c>
      <c r="D59" s="35">
        <v>0.84244353450328158</v>
      </c>
      <c r="E59" s="35">
        <v>0.87296887590970584</v>
      </c>
      <c r="F59" s="35">
        <v>0.93829509671614941</v>
      </c>
      <c r="G59" s="35">
        <v>1.1070493189838713</v>
      </c>
    </row>
    <row r="60" spans="1:12">
      <c r="A60" s="54" t="s">
        <v>22</v>
      </c>
      <c r="B60" s="5" t="s">
        <v>186</v>
      </c>
      <c r="C60" s="8">
        <v>1.01</v>
      </c>
      <c r="D60" s="8">
        <v>0.94</v>
      </c>
      <c r="E60" s="8">
        <v>0.99</v>
      </c>
      <c r="F60" s="8">
        <v>1.1000000000000001</v>
      </c>
      <c r="G60" s="8">
        <v>1</v>
      </c>
    </row>
    <row r="61" spans="1:12">
      <c r="A61" s="54" t="s">
        <v>23</v>
      </c>
      <c r="B61" s="54" t="s">
        <v>3</v>
      </c>
      <c r="C61" s="35">
        <v>0.97831380485944208</v>
      </c>
      <c r="D61" s="35">
        <v>1.0671810824147261</v>
      </c>
      <c r="E61" s="35">
        <v>1.0100365044853954</v>
      </c>
      <c r="F61" s="35">
        <v>0.96749675668937496</v>
      </c>
      <c r="G61" s="35">
        <v>0.9234220068180875</v>
      </c>
    </row>
    <row r="62" spans="1:12">
      <c r="A62" s="54" t="s">
        <v>23</v>
      </c>
      <c r="B62" s="54" t="s">
        <v>4</v>
      </c>
      <c r="C62" s="35">
        <v>0.98781775261277127</v>
      </c>
      <c r="D62" s="35">
        <v>1.0539715894883577</v>
      </c>
      <c r="E62" s="35">
        <v>1.0115943296518268</v>
      </c>
      <c r="F62" s="35">
        <v>0.97969181749389467</v>
      </c>
      <c r="G62" s="35">
        <v>0.94976696054334586</v>
      </c>
    </row>
    <row r="63" spans="1:12">
      <c r="A63" s="54" t="s">
        <v>23</v>
      </c>
      <c r="B63" s="5" t="s">
        <v>186</v>
      </c>
      <c r="C63" s="8">
        <v>0.98</v>
      </c>
      <c r="D63" s="8">
        <v>0.97</v>
      </c>
      <c r="E63" s="8">
        <v>0.98</v>
      </c>
      <c r="F63" s="8">
        <v>0.93</v>
      </c>
      <c r="G63" s="8">
        <v>0.94</v>
      </c>
    </row>
    <row r="64" spans="1:12">
      <c r="A64" s="54" t="s">
        <v>24</v>
      </c>
      <c r="B64" s="54" t="s">
        <v>3</v>
      </c>
      <c r="C64" s="35">
        <v>0.99530525151167137</v>
      </c>
      <c r="D64" s="35">
        <v>1.0276964734444574</v>
      </c>
      <c r="E64" s="35">
        <v>1.0072849246818734</v>
      </c>
      <c r="F64" s="35">
        <v>0.94855290358298117</v>
      </c>
      <c r="G64" s="35">
        <v>0.97358997552861226</v>
      </c>
    </row>
    <row r="65" spans="1:7">
      <c r="A65" s="54" t="s">
        <v>24</v>
      </c>
      <c r="B65" s="54" t="s">
        <v>4</v>
      </c>
      <c r="C65" s="35">
        <v>0.99417574283839416</v>
      </c>
      <c r="D65" s="35">
        <v>1.0446234895449438</v>
      </c>
      <c r="E65" s="35">
        <v>1.0126010367030809</v>
      </c>
      <c r="F65" s="35">
        <v>0.95347209126648902</v>
      </c>
      <c r="G65" s="35">
        <v>0.97257189285844647</v>
      </c>
    </row>
    <row r="66" spans="1:7">
      <c r="A66" s="54" t="s">
        <v>24</v>
      </c>
      <c r="B66" s="5" t="s">
        <v>186</v>
      </c>
      <c r="C66" s="8">
        <v>0.99</v>
      </c>
      <c r="D66" s="8">
        <v>0.99</v>
      </c>
      <c r="E66" s="8">
        <v>0.99</v>
      </c>
      <c r="F66" s="8">
        <v>0.95</v>
      </c>
      <c r="G66" s="8">
        <v>0.95</v>
      </c>
    </row>
    <row r="67" spans="1:7">
      <c r="A67" s="54" t="s">
        <v>25</v>
      </c>
      <c r="B67" s="54" t="s">
        <v>3</v>
      </c>
      <c r="C67" s="35">
        <v>1.0300484371339325</v>
      </c>
      <c r="D67" s="35">
        <v>1.0432475532285796</v>
      </c>
      <c r="E67" s="35">
        <v>1.0341762148530884</v>
      </c>
      <c r="F67" s="35">
        <v>0.98793303817850264</v>
      </c>
      <c r="G67" s="35">
        <v>0.91284276449859125</v>
      </c>
    </row>
    <row r="68" spans="1:7">
      <c r="A68" s="54" t="s">
        <v>25</v>
      </c>
      <c r="B68" s="54" t="s">
        <v>4</v>
      </c>
      <c r="C68" s="35">
        <v>0.9986966457411941</v>
      </c>
      <c r="D68" s="35">
        <v>1.0501858198163998</v>
      </c>
      <c r="E68" s="35">
        <v>1.0145062256093222</v>
      </c>
      <c r="F68" s="35">
        <v>0.9991683634083407</v>
      </c>
      <c r="G68" s="35">
        <v>0.93671262777448472</v>
      </c>
    </row>
    <row r="69" spans="1:7">
      <c r="A69" s="54" t="s">
        <v>25</v>
      </c>
      <c r="B69" s="5" t="s">
        <v>186</v>
      </c>
      <c r="C69" s="8">
        <v>1</v>
      </c>
      <c r="D69" s="8">
        <v>1.02</v>
      </c>
      <c r="E69" s="8">
        <v>1</v>
      </c>
      <c r="F69" s="8">
        <v>1.02</v>
      </c>
      <c r="G69" s="8">
        <v>0.92</v>
      </c>
    </row>
    <row r="70" spans="1:7">
      <c r="A70" s="54" t="s">
        <v>26</v>
      </c>
      <c r="B70" s="54" t="s">
        <v>3</v>
      </c>
      <c r="C70" s="35">
        <v>1.0304993601148995</v>
      </c>
      <c r="D70" s="35">
        <v>1.1564469129652903</v>
      </c>
      <c r="E70" s="35">
        <v>1.06602822077443</v>
      </c>
      <c r="F70" s="35">
        <v>1.163133976801443</v>
      </c>
      <c r="G70" s="35">
        <v>1.1842196872809672</v>
      </c>
    </row>
    <row r="71" spans="1:7">
      <c r="A71" s="54" t="s">
        <v>26</v>
      </c>
      <c r="B71" s="54" t="s">
        <v>4</v>
      </c>
      <c r="C71" s="35">
        <v>1.0125093481895779</v>
      </c>
      <c r="D71" s="35">
        <v>1.1525397729962137</v>
      </c>
      <c r="E71" s="35">
        <v>1.0525694134534616</v>
      </c>
      <c r="F71" s="35">
        <v>1.1723035532393888</v>
      </c>
      <c r="G71" s="35">
        <v>1.1521413489570262</v>
      </c>
    </row>
    <row r="72" spans="1:7">
      <c r="A72" s="54" t="s">
        <v>26</v>
      </c>
      <c r="B72" s="5" t="s">
        <v>186</v>
      </c>
      <c r="C72" s="8">
        <v>1.01</v>
      </c>
      <c r="D72" s="8">
        <v>1.1299999999999999</v>
      </c>
      <c r="E72" s="8">
        <v>1.04</v>
      </c>
      <c r="F72" s="8">
        <v>1.19</v>
      </c>
      <c r="G72" s="8">
        <v>1.1599999999999999</v>
      </c>
    </row>
    <row r="73" spans="1:7">
      <c r="A73" s="54" t="s">
        <v>27</v>
      </c>
      <c r="B73" s="54" t="s">
        <v>3</v>
      </c>
      <c r="C73" s="35">
        <v>0.96778549956929794</v>
      </c>
      <c r="D73" s="35">
        <v>0.97975488748505002</v>
      </c>
      <c r="E73" s="35">
        <v>0.97148980831873188</v>
      </c>
      <c r="F73" s="35">
        <v>1.0330934067719875</v>
      </c>
      <c r="G73" s="35">
        <v>1.081644007272806</v>
      </c>
    </row>
    <row r="74" spans="1:7">
      <c r="A74" s="54" t="s">
        <v>27</v>
      </c>
      <c r="B74" s="54" t="s">
        <v>4</v>
      </c>
      <c r="C74" s="35">
        <v>0.9644420139943044</v>
      </c>
      <c r="D74" s="35">
        <v>0.99011653865186433</v>
      </c>
      <c r="E74" s="35">
        <v>0.97223053258294045</v>
      </c>
      <c r="F74" s="35">
        <v>1.0445992325195446</v>
      </c>
      <c r="G74" s="35">
        <v>1.0923125152666811</v>
      </c>
    </row>
    <row r="75" spans="1:7">
      <c r="A75" s="54" t="s">
        <v>27</v>
      </c>
      <c r="B75" s="5" t="s">
        <v>186</v>
      </c>
      <c r="C75" s="8">
        <v>0.97</v>
      </c>
      <c r="D75" s="8">
        <v>0.99</v>
      </c>
      <c r="E75" s="8">
        <v>0.98</v>
      </c>
      <c r="F75" s="8">
        <v>1.07</v>
      </c>
      <c r="G75" s="8">
        <v>1.1200000000000001</v>
      </c>
    </row>
    <row r="76" spans="1:7">
      <c r="A76" s="54" t="s">
        <v>28</v>
      </c>
      <c r="B76" s="54" t="s">
        <v>3</v>
      </c>
      <c r="C76" s="35">
        <v>1.0277769419126153</v>
      </c>
      <c r="D76" s="35">
        <v>1.076056865825467</v>
      </c>
      <c r="E76" s="35">
        <v>1.0430935030553712</v>
      </c>
      <c r="F76" s="35">
        <v>1.0818860924182607</v>
      </c>
      <c r="G76" s="35">
        <v>1.001957370028943</v>
      </c>
    </row>
    <row r="77" spans="1:7">
      <c r="A77" s="54" t="s">
        <v>28</v>
      </c>
      <c r="B77" s="54" t="s">
        <v>4</v>
      </c>
      <c r="C77" s="35">
        <v>1.0218836636800317</v>
      </c>
      <c r="D77" s="35">
        <v>1.0696699001399081</v>
      </c>
      <c r="E77" s="35">
        <v>1.0371299422064375</v>
      </c>
      <c r="F77" s="35">
        <v>1.1000097671234841</v>
      </c>
      <c r="G77" s="35">
        <v>1.0242677773774285</v>
      </c>
    </row>
    <row r="78" spans="1:7">
      <c r="A78" s="54" t="s">
        <v>28</v>
      </c>
      <c r="B78" s="5" t="s">
        <v>186</v>
      </c>
      <c r="C78" s="8">
        <v>1.03</v>
      </c>
      <c r="D78" s="8">
        <v>1.05</v>
      </c>
      <c r="E78" s="8">
        <v>1.03</v>
      </c>
      <c r="F78" s="8">
        <v>1.08</v>
      </c>
      <c r="G78" s="8">
        <v>1.06</v>
      </c>
    </row>
    <row r="79" spans="1:7">
      <c r="A79" s="54" t="s">
        <v>29</v>
      </c>
      <c r="B79" s="54" t="s">
        <v>3</v>
      </c>
      <c r="C79" s="35">
        <v>0.97679393164446271</v>
      </c>
      <c r="D79" s="35">
        <v>0.98201754315245104</v>
      </c>
      <c r="E79" s="35">
        <v>0.97874996295313987</v>
      </c>
      <c r="F79" s="35">
        <v>1.0025000596729969</v>
      </c>
      <c r="G79" s="35">
        <v>0.97439638434464582</v>
      </c>
    </row>
    <row r="80" spans="1:7">
      <c r="A80" s="54" t="s">
        <v>29</v>
      </c>
      <c r="B80" s="54" t="s">
        <v>4</v>
      </c>
      <c r="C80" s="35">
        <v>0.97672259577723641</v>
      </c>
      <c r="D80" s="35">
        <v>0.97795110724299184</v>
      </c>
      <c r="E80" s="35">
        <v>0.97729732143308756</v>
      </c>
      <c r="F80" s="35">
        <v>0.99416408967272951</v>
      </c>
      <c r="G80" s="35">
        <v>0.97170774294952356</v>
      </c>
    </row>
    <row r="81" spans="1:7">
      <c r="A81" s="54" t="s">
        <v>29</v>
      </c>
      <c r="B81" s="5" t="s">
        <v>186</v>
      </c>
      <c r="C81" s="8">
        <v>1</v>
      </c>
      <c r="D81" s="8">
        <v>0.97</v>
      </c>
      <c r="E81" s="8">
        <v>0.99</v>
      </c>
      <c r="F81" s="8">
        <v>1.01</v>
      </c>
      <c r="G81" s="8">
        <v>1.01</v>
      </c>
    </row>
    <row r="82" spans="1:7">
      <c r="A82" s="54" t="s">
        <v>30</v>
      </c>
      <c r="B82" s="54" t="s">
        <v>3</v>
      </c>
      <c r="C82" s="35">
        <v>1.0928575880838109</v>
      </c>
      <c r="D82" s="35">
        <v>1.0899237232484846</v>
      </c>
      <c r="E82" s="35">
        <v>1.0916851285980751</v>
      </c>
      <c r="F82" s="35">
        <v>1.1080523549435242</v>
      </c>
      <c r="G82" s="35">
        <v>1.3055950877978242</v>
      </c>
    </row>
    <row r="83" spans="1:7">
      <c r="A83" s="54" t="s">
        <v>30</v>
      </c>
      <c r="B83" s="54" t="s">
        <v>4</v>
      </c>
      <c r="C83" s="35">
        <v>1.10745673770084</v>
      </c>
      <c r="D83" s="35">
        <v>1.1246609826636502</v>
      </c>
      <c r="E83" s="35">
        <v>1.1139412838904825</v>
      </c>
      <c r="F83" s="35">
        <v>1.1185011782478651</v>
      </c>
      <c r="G83" s="35">
        <v>1.3555279194909944</v>
      </c>
    </row>
    <row r="84" spans="1:7">
      <c r="A84" s="54" t="s">
        <v>30</v>
      </c>
      <c r="B84" s="5" t="s">
        <v>186</v>
      </c>
      <c r="C84" s="8">
        <v>1</v>
      </c>
      <c r="D84" s="8">
        <v>1.01</v>
      </c>
      <c r="E84" s="8">
        <v>1</v>
      </c>
      <c r="F84" s="8">
        <v>1.05</v>
      </c>
      <c r="G84" s="8">
        <v>1.25</v>
      </c>
    </row>
    <row r="85" spans="1:7">
      <c r="A85" s="54" t="s">
        <v>31</v>
      </c>
      <c r="B85" s="54" t="s">
        <v>3</v>
      </c>
      <c r="C85" s="35">
        <v>1.0391024708581331</v>
      </c>
      <c r="D85" s="35">
        <v>1.0710298234427775</v>
      </c>
      <c r="E85" s="35">
        <v>1.0513741203961497</v>
      </c>
      <c r="F85" s="35">
        <v>0.98943137684821791</v>
      </c>
      <c r="G85" s="35">
        <v>1.0328042139341107</v>
      </c>
    </row>
    <row r="86" spans="1:7">
      <c r="A86" s="54" t="s">
        <v>31</v>
      </c>
      <c r="B86" s="54" t="s">
        <v>4</v>
      </c>
      <c r="C86" s="35">
        <v>1.0515545523147918</v>
      </c>
      <c r="D86" s="35">
        <v>1.1008686863654806</v>
      </c>
      <c r="E86" s="35">
        <v>1.0700389998772064</v>
      </c>
      <c r="F86" s="35">
        <v>1.0044252888506824</v>
      </c>
      <c r="G86" s="35">
        <v>1.0367738342455286</v>
      </c>
    </row>
    <row r="87" spans="1:7">
      <c r="A87" s="54" t="s">
        <v>31</v>
      </c>
      <c r="B87" s="5" t="s">
        <v>186</v>
      </c>
      <c r="C87" s="8">
        <v>1.01</v>
      </c>
      <c r="D87" s="8">
        <v>1.01</v>
      </c>
      <c r="E87" s="8">
        <v>1.01</v>
      </c>
      <c r="F87" s="8">
        <v>0.98</v>
      </c>
      <c r="G87" s="8">
        <v>1.02</v>
      </c>
    </row>
    <row r="88" spans="1:7">
      <c r="A88" s="54" t="s">
        <v>32</v>
      </c>
      <c r="B88" s="54" t="s">
        <v>3</v>
      </c>
      <c r="C88" s="35">
        <v>0.98035041583320914</v>
      </c>
      <c r="D88" s="35">
        <v>0.98334357938875483</v>
      </c>
      <c r="E88" s="35">
        <v>0.9825415657651152</v>
      </c>
      <c r="F88" s="35">
        <v>0.85984925216724784</v>
      </c>
      <c r="G88" s="35">
        <v>0.78314119158397222</v>
      </c>
    </row>
    <row r="89" spans="1:7">
      <c r="A89" s="54" t="s">
        <v>32</v>
      </c>
      <c r="B89" s="54" t="s">
        <v>4</v>
      </c>
      <c r="C89" s="35">
        <v>0.98643675977871503</v>
      </c>
      <c r="D89" s="35">
        <v>1.0064917125218047</v>
      </c>
      <c r="E89" s="35">
        <v>0.99397947832360889</v>
      </c>
      <c r="F89" s="35">
        <v>0.88932121352308091</v>
      </c>
      <c r="G89" s="35">
        <v>0.80952862974849826</v>
      </c>
    </row>
    <row r="90" spans="1:7">
      <c r="A90" s="54" t="s">
        <v>32</v>
      </c>
      <c r="B90" s="5" t="s">
        <v>186</v>
      </c>
      <c r="C90" s="8">
        <v>0.98</v>
      </c>
      <c r="D90" s="8">
        <v>0.93</v>
      </c>
      <c r="E90" s="8">
        <v>0.96</v>
      </c>
      <c r="F90" s="8">
        <v>0.87</v>
      </c>
      <c r="G90" s="8">
        <v>0.8</v>
      </c>
    </row>
    <row r="91" spans="1:7">
      <c r="A91" s="54" t="s">
        <v>33</v>
      </c>
      <c r="B91" s="54" t="s">
        <v>3</v>
      </c>
      <c r="C91" s="35">
        <v>0.91576936700454625</v>
      </c>
      <c r="D91" s="35">
        <v>1.0945729243430875</v>
      </c>
      <c r="E91" s="35">
        <v>0.98635945077028497</v>
      </c>
      <c r="F91" s="35">
        <v>1.1108623186830775</v>
      </c>
      <c r="G91" s="35">
        <v>1.2516322819524879</v>
      </c>
    </row>
    <row r="92" spans="1:7">
      <c r="A92" s="54" t="s">
        <v>33</v>
      </c>
      <c r="B92" s="54" t="s">
        <v>4</v>
      </c>
      <c r="C92" s="35">
        <v>0.91127278223765107</v>
      </c>
      <c r="D92" s="35">
        <v>1.075964021947478</v>
      </c>
      <c r="E92" s="35">
        <v>0.97660190909353162</v>
      </c>
      <c r="F92" s="35">
        <v>1.1018407357155855</v>
      </c>
      <c r="G92" s="35">
        <v>1.2403107305037264</v>
      </c>
    </row>
    <row r="93" spans="1:7">
      <c r="A93" s="54" t="s">
        <v>33</v>
      </c>
      <c r="B93" s="5" t="s">
        <v>186</v>
      </c>
      <c r="C93" s="8">
        <v>0.92</v>
      </c>
      <c r="D93" s="8">
        <v>1.06</v>
      </c>
      <c r="E93" s="8">
        <v>0.98</v>
      </c>
      <c r="F93" s="8">
        <v>1.1399999999999999</v>
      </c>
      <c r="G93" s="8">
        <v>1.2</v>
      </c>
    </row>
    <row r="94" spans="1:7">
      <c r="A94" s="54" t="s">
        <v>34</v>
      </c>
      <c r="B94" s="54" t="s">
        <v>3</v>
      </c>
      <c r="C94" s="35">
        <v>1.009345019013782</v>
      </c>
      <c r="D94" s="35">
        <v>1.0291014900552231</v>
      </c>
      <c r="E94" s="35">
        <v>1.0172306013593984</v>
      </c>
      <c r="F94" s="35">
        <v>1.0439984901462791</v>
      </c>
      <c r="G94" s="35">
        <v>1.2212316280167046</v>
      </c>
    </row>
    <row r="95" spans="1:7">
      <c r="A95" s="54" t="s">
        <v>34</v>
      </c>
      <c r="B95" s="54" t="s">
        <v>4</v>
      </c>
      <c r="C95" s="35">
        <v>1.0005524658342</v>
      </c>
      <c r="D95" s="35">
        <v>1.0363752502273231</v>
      </c>
      <c r="E95" s="35">
        <v>1.0145644846172037</v>
      </c>
      <c r="F95" s="35">
        <v>1.0597193003323646</v>
      </c>
      <c r="G95" s="35">
        <v>1.22418135569676</v>
      </c>
    </row>
    <row r="96" spans="1:7">
      <c r="A96" s="54" t="s">
        <v>34</v>
      </c>
      <c r="B96" s="5" t="s">
        <v>186</v>
      </c>
      <c r="C96" s="8">
        <v>1</v>
      </c>
      <c r="D96" s="8">
        <v>1</v>
      </c>
      <c r="E96" s="8">
        <v>1</v>
      </c>
      <c r="F96" s="8">
        <v>1.02</v>
      </c>
      <c r="G96" s="8">
        <v>1.21</v>
      </c>
    </row>
    <row r="97" spans="1:7">
      <c r="A97" s="54" t="s">
        <v>35</v>
      </c>
      <c r="B97" s="54" t="s">
        <v>3</v>
      </c>
      <c r="C97" s="35">
        <v>0.996742179406231</v>
      </c>
      <c r="D97" s="35">
        <v>1.0153731528166938</v>
      </c>
      <c r="E97" s="35">
        <v>1.0030122609426155</v>
      </c>
      <c r="F97" s="35">
        <v>1.045788282236332</v>
      </c>
      <c r="G97" s="35">
        <v>1.122086803290524</v>
      </c>
    </row>
    <row r="98" spans="1:7">
      <c r="A98" s="54" t="s">
        <v>35</v>
      </c>
      <c r="B98" s="54" t="s">
        <v>4</v>
      </c>
      <c r="C98" s="35">
        <v>0.98929633654915561</v>
      </c>
      <c r="D98" s="35">
        <v>1.0082559990911255</v>
      </c>
      <c r="E98" s="35">
        <v>0.99585021356043602</v>
      </c>
      <c r="F98" s="35">
        <v>1.0340731333885425</v>
      </c>
      <c r="G98" s="35">
        <v>1.1612400833711256</v>
      </c>
    </row>
    <row r="99" spans="1:7">
      <c r="A99" s="54" t="s">
        <v>35</v>
      </c>
      <c r="B99" s="5" t="s">
        <v>186</v>
      </c>
      <c r="C99" s="8">
        <v>0.99</v>
      </c>
      <c r="D99" s="8">
        <v>1.01</v>
      </c>
      <c r="E99" s="8">
        <v>1</v>
      </c>
      <c r="F99" s="8">
        <v>1.03</v>
      </c>
      <c r="G99" s="8">
        <v>1.1599999999999999</v>
      </c>
    </row>
    <row r="100" spans="1:7">
      <c r="A100" s="54" t="s">
        <v>36</v>
      </c>
      <c r="B100" s="54" t="s">
        <v>3</v>
      </c>
      <c r="C100" s="35">
        <v>1.006252846450536</v>
      </c>
      <c r="D100" s="35">
        <v>1.032913897644927</v>
      </c>
      <c r="E100" s="35">
        <v>1.015471003968986</v>
      </c>
      <c r="F100" s="35">
        <v>1.0404010104910606</v>
      </c>
      <c r="G100" s="35">
        <v>0.91929211227804952</v>
      </c>
    </row>
    <row r="101" spans="1:7">
      <c r="A101" s="54" t="s">
        <v>36</v>
      </c>
      <c r="B101" s="54" t="s">
        <v>4</v>
      </c>
      <c r="C101" s="35">
        <v>1.0089004768341714</v>
      </c>
      <c r="D101" s="35">
        <v>1.0398948134009913</v>
      </c>
      <c r="E101" s="35">
        <v>1.0196363741673593</v>
      </c>
      <c r="F101" s="35">
        <v>1.0523837125104345</v>
      </c>
      <c r="G101" s="35">
        <v>0.93827755952686909</v>
      </c>
    </row>
    <row r="102" spans="1:7">
      <c r="A102" s="54" t="s">
        <v>36</v>
      </c>
      <c r="B102" s="5" t="s">
        <v>186</v>
      </c>
      <c r="C102" s="8">
        <v>1.01</v>
      </c>
      <c r="D102" s="8">
        <v>1.02</v>
      </c>
      <c r="E102" s="8">
        <v>1.01</v>
      </c>
      <c r="F102" s="8">
        <v>1.08</v>
      </c>
      <c r="G102" s="8">
        <v>0.99</v>
      </c>
    </row>
    <row r="103" spans="1:7">
      <c r="A103" s="54" t="s">
        <v>37</v>
      </c>
      <c r="B103" s="54" t="s">
        <v>3</v>
      </c>
      <c r="C103" s="35">
        <v>1.0822113323329199</v>
      </c>
      <c r="D103" s="35">
        <v>1.2006986606413523</v>
      </c>
      <c r="E103" s="35">
        <v>1.1204056168915557</v>
      </c>
      <c r="F103" s="35">
        <v>0.99825106996335899</v>
      </c>
      <c r="G103" s="35">
        <v>0.96022219265961417</v>
      </c>
    </row>
    <row r="104" spans="1:7">
      <c r="A104" s="54" t="s">
        <v>37</v>
      </c>
      <c r="B104" s="54" t="s">
        <v>4</v>
      </c>
      <c r="C104" s="35">
        <v>1.0826287633360971</v>
      </c>
      <c r="D104" s="35">
        <v>1.2165526967178064</v>
      </c>
      <c r="E104" s="35">
        <v>1.126148895102479</v>
      </c>
      <c r="F104" s="35">
        <v>0.96996732749934933</v>
      </c>
      <c r="G104" s="35">
        <v>0.9518191028635874</v>
      </c>
    </row>
    <row r="105" spans="1:7">
      <c r="A105" s="54" t="s">
        <v>37</v>
      </c>
      <c r="B105" s="5" t="s">
        <v>186</v>
      </c>
      <c r="C105" s="8">
        <v>1.05</v>
      </c>
      <c r="D105" s="8">
        <v>1.08</v>
      </c>
      <c r="E105" s="8">
        <v>1.06</v>
      </c>
      <c r="F105" s="8">
        <v>0.93</v>
      </c>
      <c r="G105" s="8">
        <v>0.98</v>
      </c>
    </row>
    <row r="106" spans="1:7">
      <c r="A106" s="54" t="s">
        <v>38</v>
      </c>
      <c r="B106" s="54" t="s">
        <v>3</v>
      </c>
      <c r="C106" s="35">
        <v>1.0087312110810649</v>
      </c>
      <c r="D106" s="35">
        <v>1.0239527264096979</v>
      </c>
      <c r="E106" s="35">
        <v>1.0137044469635905</v>
      </c>
      <c r="F106" s="35">
        <v>0.99736286344901226</v>
      </c>
      <c r="G106" s="35">
        <v>1.0689510227936663</v>
      </c>
    </row>
    <row r="107" spans="1:7">
      <c r="A107" s="54" t="s">
        <v>38</v>
      </c>
      <c r="B107" s="54" t="s">
        <v>4</v>
      </c>
      <c r="C107" s="35">
        <v>1.0031249796632906</v>
      </c>
      <c r="D107" s="35">
        <v>1.0205950784921294</v>
      </c>
      <c r="E107" s="35">
        <v>1.0090915649783301</v>
      </c>
      <c r="F107" s="35">
        <v>1.0122040174521434</v>
      </c>
      <c r="G107" s="35">
        <v>1.04629394448102</v>
      </c>
    </row>
    <row r="108" spans="1:7">
      <c r="A108" s="54" t="s">
        <v>38</v>
      </c>
      <c r="B108" s="5" t="s">
        <v>186</v>
      </c>
      <c r="C108" s="8">
        <v>1.01</v>
      </c>
      <c r="D108" s="8">
        <v>1.02</v>
      </c>
      <c r="E108" s="8">
        <v>1.01</v>
      </c>
      <c r="F108" s="8">
        <v>1.02</v>
      </c>
      <c r="G108" s="8">
        <v>1.07</v>
      </c>
    </row>
    <row r="109" spans="1:7">
      <c r="A109" s="54" t="s">
        <v>39</v>
      </c>
      <c r="B109" s="54" t="s">
        <v>3</v>
      </c>
      <c r="C109" s="35">
        <v>1.0098580796980761</v>
      </c>
      <c r="D109" s="35">
        <v>1.1431762063645723</v>
      </c>
      <c r="E109" s="35">
        <v>1.0572884024175977</v>
      </c>
      <c r="F109" s="35">
        <v>1.2365230946633834</v>
      </c>
      <c r="G109" s="35">
        <v>1.116022540949309</v>
      </c>
    </row>
    <row r="110" spans="1:7">
      <c r="A110" s="54" t="s">
        <v>39</v>
      </c>
      <c r="B110" s="54" t="s">
        <v>4</v>
      </c>
      <c r="C110" s="35">
        <v>0.99576126130340126</v>
      </c>
      <c r="D110" s="35">
        <v>1.1532760540307387</v>
      </c>
      <c r="E110" s="35">
        <v>1.0509402704664685</v>
      </c>
      <c r="F110" s="35">
        <v>1.272182916888021</v>
      </c>
      <c r="G110" s="35">
        <v>1.1621426461406326</v>
      </c>
    </row>
    <row r="111" spans="1:7">
      <c r="A111" s="54" t="s">
        <v>39</v>
      </c>
      <c r="B111" s="5" t="s">
        <v>186</v>
      </c>
      <c r="C111" s="8">
        <v>0.99</v>
      </c>
      <c r="D111" s="8">
        <v>1.1000000000000001</v>
      </c>
      <c r="E111" s="8">
        <v>1.03</v>
      </c>
      <c r="F111" s="8">
        <v>1.27</v>
      </c>
      <c r="G111" s="8">
        <v>1.17</v>
      </c>
    </row>
    <row r="112" spans="1:7">
      <c r="A112" s="179" t="s">
        <v>68</v>
      </c>
      <c r="B112" s="179" t="s">
        <v>3</v>
      </c>
      <c r="C112" s="36">
        <v>1.0267682471988695</v>
      </c>
      <c r="D112" s="36">
        <v>1.0865264186369137</v>
      </c>
      <c r="E112" s="36">
        <v>1.0476253094868357</v>
      </c>
      <c r="F112" s="36">
        <v>1.0190839901669542</v>
      </c>
      <c r="G112" s="36">
        <v>1.0118372041242079</v>
      </c>
    </row>
    <row r="113" spans="1:7">
      <c r="A113" s="179" t="s">
        <v>68</v>
      </c>
      <c r="B113" s="179" t="s">
        <v>4</v>
      </c>
      <c r="C113" s="36">
        <v>1.0247492745378786</v>
      </c>
      <c r="D113" s="36">
        <v>1.0954962645619108</v>
      </c>
      <c r="E113" s="36">
        <v>1.0493796279032361</v>
      </c>
      <c r="F113" s="36">
        <v>1.0226862826722525</v>
      </c>
      <c r="G113" s="36">
        <v>1.0178214020032386</v>
      </c>
    </row>
    <row r="114" spans="1:7">
      <c r="A114" s="179" t="s">
        <v>68</v>
      </c>
      <c r="B114" s="6" t="s">
        <v>186</v>
      </c>
      <c r="C114" s="172">
        <v>1.0043868200428934</v>
      </c>
      <c r="D114" s="172">
        <v>1.0234849352732271</v>
      </c>
      <c r="E114" s="172">
        <v>1.0110640057905078</v>
      </c>
      <c r="F114" s="172">
        <v>0.99426111908177905</v>
      </c>
      <c r="G114" s="172">
        <v>1.0077163712200208</v>
      </c>
    </row>
    <row r="115" spans="1:7">
      <c r="C115" s="28"/>
      <c r="D115" s="28"/>
      <c r="E115" s="28"/>
      <c r="F115" s="28"/>
      <c r="G115" s="28"/>
    </row>
    <row r="116" spans="1:7">
      <c r="A116" s="21" t="s">
        <v>181</v>
      </c>
    </row>
  </sheetData>
  <mergeCells count="1">
    <mergeCell ref="A1:G1"/>
  </mergeCells>
  <pageMargins left="0.7" right="0.7" top="0.75" bottom="0.75" header="0.3" footer="0.3"/>
  <pageSetup orientation="portrait" horizontalDpi="300" verticalDpi="300" r:id="rId1"/>
  <rowBreaks count="2" manualBreakCount="2">
    <brk id="45" max="6" man="1"/>
    <brk id="90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M122"/>
  <sheetViews>
    <sheetView workbookViewId="0">
      <selection activeCell="A2" sqref="A2"/>
    </sheetView>
  </sheetViews>
  <sheetFormatPr defaultColWidth="9.1796875" defaultRowHeight="14.5"/>
  <cols>
    <col min="1" max="1" width="30.26953125" style="21" customWidth="1"/>
    <col min="2" max="2" width="9.1796875" style="21"/>
    <col min="3" max="7" width="11" style="21" customWidth="1"/>
    <col min="8" max="12" width="9.1796875" style="28"/>
    <col min="13" max="16384" width="9.1796875" style="21"/>
  </cols>
  <sheetData>
    <row r="1" spans="1:13" s="81" customFormat="1">
      <c r="A1" s="235" t="s">
        <v>262</v>
      </c>
      <c r="B1" s="235"/>
      <c r="C1" s="235"/>
      <c r="D1" s="235"/>
      <c r="E1" s="235"/>
      <c r="F1" s="235"/>
      <c r="G1" s="235"/>
      <c r="H1" s="96"/>
      <c r="I1" s="96"/>
      <c r="J1" s="96"/>
      <c r="K1" s="96"/>
      <c r="L1" s="96"/>
    </row>
    <row r="2" spans="1:13" s="81" customFormat="1">
      <c r="A2" s="186"/>
      <c r="B2" s="141"/>
      <c r="C2" s="141"/>
      <c r="D2" s="141"/>
      <c r="E2" s="141"/>
      <c r="F2" s="141"/>
      <c r="G2" s="141"/>
      <c r="H2" s="96"/>
      <c r="I2" s="96"/>
      <c r="J2" s="96"/>
      <c r="K2" s="96"/>
      <c r="L2" s="96"/>
    </row>
    <row r="3" spans="1:13" s="91" customFormat="1" ht="51.75" customHeight="1">
      <c r="A3" s="108" t="s">
        <v>70</v>
      </c>
      <c r="B3" s="108" t="s">
        <v>47</v>
      </c>
      <c r="C3" s="108" t="s">
        <v>71</v>
      </c>
      <c r="D3" s="108" t="s">
        <v>76</v>
      </c>
      <c r="E3" s="108" t="s">
        <v>72</v>
      </c>
      <c r="F3" s="108" t="s">
        <v>73</v>
      </c>
      <c r="G3" s="108" t="s">
        <v>75</v>
      </c>
      <c r="H3" s="112"/>
      <c r="I3" s="112"/>
      <c r="J3" s="112"/>
      <c r="K3" s="112"/>
      <c r="L3" s="112"/>
    </row>
    <row r="4" spans="1:13">
      <c r="A4" s="54" t="s">
        <v>2</v>
      </c>
      <c r="B4" s="54" t="s">
        <v>3</v>
      </c>
      <c r="C4" s="41" t="s">
        <v>125</v>
      </c>
      <c r="D4" s="41" t="s">
        <v>125</v>
      </c>
      <c r="E4" s="41" t="s">
        <v>125</v>
      </c>
      <c r="F4" s="41" t="s">
        <v>125</v>
      </c>
      <c r="G4" s="41" t="s">
        <v>125</v>
      </c>
    </row>
    <row r="5" spans="1:13">
      <c r="A5" s="54" t="s">
        <v>2</v>
      </c>
      <c r="B5" s="54" t="s">
        <v>4</v>
      </c>
      <c r="C5" s="41" t="s">
        <v>125</v>
      </c>
      <c r="D5" s="41" t="s">
        <v>125</v>
      </c>
      <c r="E5" s="41" t="s">
        <v>125</v>
      </c>
      <c r="F5" s="41" t="s">
        <v>125</v>
      </c>
      <c r="G5" s="41" t="s">
        <v>125</v>
      </c>
    </row>
    <row r="6" spans="1:13">
      <c r="A6" s="54" t="s">
        <v>2</v>
      </c>
      <c r="B6" s="5" t="s">
        <v>186</v>
      </c>
      <c r="C6" s="209" t="s">
        <v>125</v>
      </c>
      <c r="D6" s="209" t="s">
        <v>125</v>
      </c>
      <c r="E6" s="209" t="s">
        <v>125</v>
      </c>
      <c r="F6" s="209" t="s">
        <v>125</v>
      </c>
      <c r="G6" s="209" t="s">
        <v>125</v>
      </c>
    </row>
    <row r="7" spans="1:13">
      <c r="A7" s="54" t="s">
        <v>5</v>
      </c>
      <c r="B7" s="54" t="s">
        <v>3</v>
      </c>
      <c r="C7" s="40">
        <v>0.98890034641069591</v>
      </c>
      <c r="D7" s="40">
        <v>0.98519121208477545</v>
      </c>
      <c r="E7" s="40">
        <v>0.98715471538643507</v>
      </c>
      <c r="F7" s="40">
        <v>1.0267974274186145</v>
      </c>
      <c r="G7" s="40">
        <v>1.0944009808028798</v>
      </c>
      <c r="M7" s="28"/>
    </row>
    <row r="8" spans="1:13">
      <c r="A8" s="54" t="s">
        <v>5</v>
      </c>
      <c r="B8" s="54" t="s">
        <v>4</v>
      </c>
      <c r="C8" s="61">
        <v>0.95488704400581859</v>
      </c>
      <c r="D8" s="61">
        <v>0.97798033544019569</v>
      </c>
      <c r="E8" s="61">
        <v>0.9632378204984503</v>
      </c>
      <c r="F8" s="61">
        <v>1.0202017731195403</v>
      </c>
      <c r="G8" s="61">
        <v>1.0492691765774984</v>
      </c>
    </row>
    <row r="9" spans="1:13">
      <c r="A9" s="54" t="s">
        <v>5</v>
      </c>
      <c r="B9" s="5" t="s">
        <v>186</v>
      </c>
      <c r="C9" s="209">
        <v>0.94</v>
      </c>
      <c r="D9" s="209">
        <v>0.96</v>
      </c>
      <c r="E9" s="209">
        <v>0.95</v>
      </c>
      <c r="F9" s="209">
        <v>1</v>
      </c>
      <c r="G9" s="209">
        <v>1.1599999999999999</v>
      </c>
    </row>
    <row r="10" spans="1:13">
      <c r="A10" s="54" t="s">
        <v>6</v>
      </c>
      <c r="B10" s="54" t="s">
        <v>3</v>
      </c>
      <c r="C10" s="41" t="s">
        <v>125</v>
      </c>
      <c r="D10" s="41" t="s">
        <v>125</v>
      </c>
      <c r="E10" s="41" t="s">
        <v>125</v>
      </c>
      <c r="F10" s="41" t="s">
        <v>125</v>
      </c>
      <c r="G10" s="41" t="s">
        <v>125</v>
      </c>
    </row>
    <row r="11" spans="1:13">
      <c r="A11" s="54" t="s">
        <v>6</v>
      </c>
      <c r="B11" s="54" t="s">
        <v>4</v>
      </c>
      <c r="C11" s="41" t="s">
        <v>125</v>
      </c>
      <c r="D11" s="41" t="s">
        <v>125</v>
      </c>
      <c r="E11" s="41" t="s">
        <v>125</v>
      </c>
      <c r="F11" s="41" t="s">
        <v>125</v>
      </c>
      <c r="G11" s="41" t="s">
        <v>125</v>
      </c>
    </row>
    <row r="12" spans="1:13">
      <c r="A12" s="54" t="s">
        <v>6</v>
      </c>
      <c r="B12" s="5" t="s">
        <v>186</v>
      </c>
      <c r="C12" s="209" t="s">
        <v>125</v>
      </c>
      <c r="D12" s="209" t="s">
        <v>125</v>
      </c>
      <c r="E12" s="209" t="s">
        <v>125</v>
      </c>
      <c r="F12" s="209" t="s">
        <v>125</v>
      </c>
      <c r="G12" s="209" t="s">
        <v>125</v>
      </c>
    </row>
    <row r="13" spans="1:13">
      <c r="A13" s="54" t="s">
        <v>7</v>
      </c>
      <c r="B13" s="54" t="s">
        <v>3</v>
      </c>
      <c r="C13" s="40">
        <v>1.0254230685407861</v>
      </c>
      <c r="D13" s="40">
        <v>1.0629441838476259</v>
      </c>
      <c r="E13" s="40">
        <v>1.0384172919693968</v>
      </c>
      <c r="F13" s="40">
        <v>1.09936639668227</v>
      </c>
      <c r="G13" s="40">
        <v>0.96169380716209574</v>
      </c>
    </row>
    <row r="14" spans="1:13">
      <c r="A14" s="54" t="s">
        <v>7</v>
      </c>
      <c r="B14" s="54" t="s">
        <v>4</v>
      </c>
      <c r="C14" s="40">
        <v>1.026947445202721</v>
      </c>
      <c r="D14" s="40">
        <v>1.0750277898585936</v>
      </c>
      <c r="E14" s="40">
        <v>1.0436992166111374</v>
      </c>
      <c r="F14" s="40">
        <v>1.0948797189825634</v>
      </c>
      <c r="G14" s="40">
        <v>1.0002529419680848</v>
      </c>
    </row>
    <row r="15" spans="1:13">
      <c r="A15" s="54" t="s">
        <v>7</v>
      </c>
      <c r="B15" s="5" t="s">
        <v>186</v>
      </c>
      <c r="C15" s="209">
        <v>1.02</v>
      </c>
      <c r="D15" s="209">
        <v>1.05</v>
      </c>
      <c r="E15" s="209">
        <v>1.03</v>
      </c>
      <c r="F15" s="209">
        <v>1.08</v>
      </c>
      <c r="G15" s="209">
        <v>0.96</v>
      </c>
    </row>
    <row r="16" spans="1:13">
      <c r="A16" s="54" t="s">
        <v>8</v>
      </c>
      <c r="B16" s="54" t="s">
        <v>3</v>
      </c>
      <c r="C16" s="40">
        <v>1.02620136049448</v>
      </c>
      <c r="D16" s="40">
        <v>1.1699173971240651</v>
      </c>
      <c r="E16" s="40">
        <v>1.0661687466526215</v>
      </c>
      <c r="F16" s="40">
        <v>1.1835677556345436</v>
      </c>
      <c r="G16" s="40">
        <v>1.0437623389764725</v>
      </c>
    </row>
    <row r="17" spans="1:7">
      <c r="A17" s="54" t="s">
        <v>8</v>
      </c>
      <c r="B17" s="54" t="s">
        <v>4</v>
      </c>
      <c r="C17" s="40">
        <v>1.0377431194954068</v>
      </c>
      <c r="D17" s="40">
        <v>1.2046281356059818</v>
      </c>
      <c r="E17" s="40">
        <v>1.0835682765304449</v>
      </c>
      <c r="F17" s="40">
        <v>1.2310820986378019</v>
      </c>
      <c r="G17" s="40">
        <v>0.96626536470327973</v>
      </c>
    </row>
    <row r="18" spans="1:7">
      <c r="A18" s="54" t="s">
        <v>8</v>
      </c>
      <c r="B18" s="5" t="s">
        <v>186</v>
      </c>
      <c r="C18" s="209">
        <v>1</v>
      </c>
      <c r="D18" s="209">
        <v>1.0900000000000001</v>
      </c>
      <c r="E18" s="209">
        <v>1.03</v>
      </c>
      <c r="F18" s="209">
        <v>1.1399999999999999</v>
      </c>
      <c r="G18" s="209">
        <v>0.85</v>
      </c>
    </row>
    <row r="19" spans="1:7">
      <c r="A19" s="54" t="s">
        <v>9</v>
      </c>
      <c r="B19" s="54" t="s">
        <v>3</v>
      </c>
      <c r="C19" s="40">
        <v>0.98651610056371652</v>
      </c>
      <c r="D19" s="40">
        <v>1.0372092712376746</v>
      </c>
      <c r="E19" s="40">
        <v>1.0084380068997008</v>
      </c>
      <c r="F19" s="40">
        <v>0.95701353741236217</v>
      </c>
      <c r="G19" s="40">
        <v>1.0569934129117757</v>
      </c>
    </row>
    <row r="20" spans="1:7">
      <c r="A20" s="54" t="s">
        <v>9</v>
      </c>
      <c r="B20" s="54" t="s">
        <v>4</v>
      </c>
      <c r="C20" s="40">
        <v>1.0375881534479168</v>
      </c>
      <c r="D20" s="40">
        <v>1.1544172841571607</v>
      </c>
      <c r="E20" s="40">
        <v>1.0900119767511922</v>
      </c>
      <c r="F20" s="40">
        <v>1.0263044507916532</v>
      </c>
      <c r="G20" s="40">
        <v>1.0928564403728886</v>
      </c>
    </row>
    <row r="21" spans="1:7">
      <c r="A21" s="54" t="s">
        <v>9</v>
      </c>
      <c r="B21" s="5" t="s">
        <v>186</v>
      </c>
      <c r="C21" s="209">
        <v>0.98</v>
      </c>
      <c r="D21" s="209">
        <v>1.01</v>
      </c>
      <c r="E21" s="209">
        <v>1</v>
      </c>
      <c r="F21" s="209">
        <v>0.98</v>
      </c>
      <c r="G21" s="209">
        <v>1.02</v>
      </c>
    </row>
    <row r="22" spans="1:7">
      <c r="A22" s="54" t="s">
        <v>10</v>
      </c>
      <c r="B22" s="54" t="s">
        <v>3</v>
      </c>
      <c r="C22" s="40">
        <v>1.0036955792694575</v>
      </c>
      <c r="D22" s="40">
        <v>1.0096613250893365</v>
      </c>
      <c r="E22" s="40">
        <v>1.0060089129119016</v>
      </c>
      <c r="F22" s="40">
        <v>1.0632673655466616</v>
      </c>
      <c r="G22" s="40">
        <v>0.98333443996528336</v>
      </c>
    </row>
    <row r="23" spans="1:7">
      <c r="A23" s="54" t="s">
        <v>10</v>
      </c>
      <c r="B23" s="54" t="s">
        <v>4</v>
      </c>
      <c r="C23" s="40">
        <v>1.0056480561851624</v>
      </c>
      <c r="D23" s="40">
        <v>1.0266854473612026</v>
      </c>
      <c r="E23" s="40">
        <v>1.0137118895387445</v>
      </c>
      <c r="F23" s="40">
        <v>1.0737292702954218</v>
      </c>
      <c r="G23" s="40">
        <v>1.0366079918966391</v>
      </c>
    </row>
    <row r="24" spans="1:7">
      <c r="A24" s="54" t="s">
        <v>10</v>
      </c>
      <c r="B24" s="5" t="s">
        <v>186</v>
      </c>
      <c r="C24" s="209">
        <v>1</v>
      </c>
      <c r="D24" s="209">
        <v>1</v>
      </c>
      <c r="E24" s="209">
        <v>1</v>
      </c>
      <c r="F24" s="209">
        <v>1.08</v>
      </c>
      <c r="G24" s="209">
        <v>1.05</v>
      </c>
    </row>
    <row r="25" spans="1:7">
      <c r="A25" s="54" t="s">
        <v>11</v>
      </c>
      <c r="B25" s="54" t="s">
        <v>3</v>
      </c>
      <c r="C25" s="40">
        <v>1.0252757919388635</v>
      </c>
      <c r="D25" s="40">
        <v>0.68737281067556288</v>
      </c>
      <c r="E25" s="40">
        <v>0.88247863247863245</v>
      </c>
      <c r="F25" s="40">
        <v>1.0650450028440459</v>
      </c>
      <c r="G25" s="40">
        <v>1.0509968805099688</v>
      </c>
    </row>
    <row r="26" spans="1:7">
      <c r="A26" s="54" t="s">
        <v>11</v>
      </c>
      <c r="B26" s="54" t="s">
        <v>4</v>
      </c>
      <c r="C26" s="40">
        <v>1.0429570429570427</v>
      </c>
      <c r="D26" s="40">
        <v>0.71847507331378291</v>
      </c>
      <c r="E26" s="40">
        <v>0.90870386425563532</v>
      </c>
      <c r="F26" s="40">
        <v>0.98864309697807629</v>
      </c>
      <c r="G26" s="40">
        <v>0.89930848372406813</v>
      </c>
    </row>
    <row r="27" spans="1:7">
      <c r="A27" s="54" t="s">
        <v>11</v>
      </c>
      <c r="B27" s="5" t="s">
        <v>186</v>
      </c>
      <c r="C27" s="209">
        <v>1.07</v>
      </c>
      <c r="D27" s="209">
        <v>0.83</v>
      </c>
      <c r="E27" s="209">
        <v>0.97</v>
      </c>
      <c r="F27" s="209">
        <v>0.97</v>
      </c>
      <c r="G27" s="209">
        <v>1.19</v>
      </c>
    </row>
    <row r="28" spans="1:7">
      <c r="A28" s="54" t="s">
        <v>12</v>
      </c>
      <c r="B28" s="54" t="s">
        <v>3</v>
      </c>
      <c r="C28" s="40">
        <v>0.85512465373961211</v>
      </c>
      <c r="D28" s="40">
        <v>1.1076879988797086</v>
      </c>
      <c r="E28" s="40">
        <v>0.95055439017081211</v>
      </c>
      <c r="F28" s="40">
        <v>1.1092817452150647</v>
      </c>
      <c r="G28" s="40">
        <v>1.6126126126126128</v>
      </c>
    </row>
    <row r="29" spans="1:7">
      <c r="A29" s="54" t="s">
        <v>12</v>
      </c>
      <c r="B29" s="54" t="s">
        <v>4</v>
      </c>
      <c r="C29" s="40">
        <v>0.74500380662352483</v>
      </c>
      <c r="D29" s="40">
        <v>1.0748318385650224</v>
      </c>
      <c r="E29" s="40">
        <v>0.86629275625389979</v>
      </c>
      <c r="F29" s="40">
        <v>1.3930568745383558</v>
      </c>
      <c r="G29" s="40">
        <v>1.4646315140302189</v>
      </c>
    </row>
    <row r="30" spans="1:7">
      <c r="A30" s="54" t="s">
        <v>12</v>
      </c>
      <c r="B30" s="5" t="s">
        <v>186</v>
      </c>
      <c r="C30" s="209">
        <v>0.82</v>
      </c>
      <c r="D30" s="209">
        <v>0.91</v>
      </c>
      <c r="E30" s="209">
        <v>0.86</v>
      </c>
      <c r="F30" s="209">
        <v>1.6</v>
      </c>
      <c r="G30" s="209">
        <v>1.71</v>
      </c>
    </row>
    <row r="31" spans="1:7">
      <c r="A31" s="54" t="s">
        <v>13</v>
      </c>
      <c r="B31" s="54" t="s">
        <v>3</v>
      </c>
      <c r="C31" s="40">
        <v>1.0602698362899756</v>
      </c>
      <c r="D31" s="40">
        <v>1.2635358083891095</v>
      </c>
      <c r="E31" s="40">
        <v>1.1294791635970471</v>
      </c>
      <c r="F31" s="40">
        <v>1.1751967763393774</v>
      </c>
      <c r="G31" s="40">
        <v>1.3023256104930092</v>
      </c>
    </row>
    <row r="32" spans="1:7">
      <c r="A32" s="54" t="s">
        <v>13</v>
      </c>
      <c r="B32" s="54" t="s">
        <v>4</v>
      </c>
      <c r="C32" s="40">
        <v>1.0834012781953868</v>
      </c>
      <c r="D32" s="40">
        <v>1.2366256717283333</v>
      </c>
      <c r="E32" s="40">
        <v>1.135432003173886</v>
      </c>
      <c r="F32" s="40">
        <v>1.1864031466605656</v>
      </c>
      <c r="G32" s="40">
        <v>1.3044548983518414</v>
      </c>
    </row>
    <row r="33" spans="1:7">
      <c r="A33" s="54" t="s">
        <v>13</v>
      </c>
      <c r="B33" s="5" t="s">
        <v>186</v>
      </c>
      <c r="C33" s="209">
        <v>1.04</v>
      </c>
      <c r="D33" s="209">
        <v>1.1000000000000001</v>
      </c>
      <c r="E33" s="209">
        <v>1.07</v>
      </c>
      <c r="F33" s="209">
        <v>1.0900000000000001</v>
      </c>
      <c r="G33" s="209">
        <v>1.23</v>
      </c>
    </row>
    <row r="34" spans="1:7">
      <c r="A34" s="54" t="s">
        <v>14</v>
      </c>
      <c r="B34" s="54" t="s">
        <v>3</v>
      </c>
      <c r="C34" s="40">
        <v>0.96971900943730938</v>
      </c>
      <c r="D34" s="40">
        <v>1.0459751627870706</v>
      </c>
      <c r="E34" s="40">
        <v>1.0057637751543897</v>
      </c>
      <c r="F34" s="40">
        <v>1.073328674077795</v>
      </c>
      <c r="G34" s="40">
        <v>1.2013571630530218</v>
      </c>
    </row>
    <row r="35" spans="1:7">
      <c r="A35" s="54" t="s">
        <v>14</v>
      </c>
      <c r="B35" s="54" t="s">
        <v>4</v>
      </c>
      <c r="C35" s="40">
        <v>1.1138435307233263</v>
      </c>
      <c r="D35" s="40">
        <v>0.99871565706719623</v>
      </c>
      <c r="E35" s="40">
        <v>1.0677554011595893</v>
      </c>
      <c r="F35" s="40">
        <v>1.2894056847545219</v>
      </c>
      <c r="G35" s="40">
        <v>1.0428588268072612</v>
      </c>
    </row>
    <row r="36" spans="1:7">
      <c r="A36" s="54" t="s">
        <v>14</v>
      </c>
      <c r="B36" s="5" t="s">
        <v>186</v>
      </c>
      <c r="C36" s="209">
        <v>0.99</v>
      </c>
      <c r="D36" s="209">
        <v>1.04</v>
      </c>
      <c r="E36" s="209">
        <v>1.02</v>
      </c>
      <c r="F36" s="209">
        <v>1.1200000000000001</v>
      </c>
      <c r="G36" s="209">
        <v>1.22</v>
      </c>
    </row>
    <row r="37" spans="1:7">
      <c r="A37" s="54" t="s">
        <v>15</v>
      </c>
      <c r="B37" s="54" t="s">
        <v>3</v>
      </c>
      <c r="C37" s="40">
        <v>1.0427275943322019</v>
      </c>
      <c r="D37" s="40">
        <v>1.0222636952779467</v>
      </c>
      <c r="E37" s="40">
        <v>1.0342509062096541</v>
      </c>
      <c r="F37" s="40">
        <v>0.86390105126800254</v>
      </c>
      <c r="G37" s="40">
        <v>0.9903187784442562</v>
      </c>
    </row>
    <row r="38" spans="1:7">
      <c r="A38" s="54" t="s">
        <v>15</v>
      </c>
      <c r="B38" s="54" t="s">
        <v>4</v>
      </c>
      <c r="C38" s="40">
        <v>1.058410782615079</v>
      </c>
      <c r="D38" s="40">
        <v>1.0533601931397756</v>
      </c>
      <c r="E38" s="40">
        <v>1.0556342213280414</v>
      </c>
      <c r="F38" s="40">
        <v>0.88105214866181647</v>
      </c>
      <c r="G38" s="40">
        <v>1.013227398931088</v>
      </c>
    </row>
    <row r="39" spans="1:7">
      <c r="A39" s="54" t="s">
        <v>15</v>
      </c>
      <c r="B39" s="5" t="s">
        <v>186</v>
      </c>
      <c r="C39" s="209">
        <v>1.02</v>
      </c>
      <c r="D39" s="209">
        <v>0.99</v>
      </c>
      <c r="E39" s="209">
        <v>1.01</v>
      </c>
      <c r="F39" s="209">
        <v>0.88</v>
      </c>
      <c r="G39" s="209">
        <v>1.01</v>
      </c>
    </row>
    <row r="40" spans="1:7">
      <c r="A40" s="54" t="s">
        <v>16</v>
      </c>
      <c r="B40" s="54" t="s">
        <v>3</v>
      </c>
      <c r="C40" s="40">
        <v>1.0708426262141484</v>
      </c>
      <c r="D40" s="40">
        <v>1.1743523869671564</v>
      </c>
      <c r="E40" s="40">
        <v>1.1084099051193204</v>
      </c>
      <c r="F40" s="40">
        <v>1.0918739028284039</v>
      </c>
      <c r="G40" s="40">
        <v>1.125043520261783</v>
      </c>
    </row>
    <row r="41" spans="1:7">
      <c r="A41" s="54" t="s">
        <v>16</v>
      </c>
      <c r="B41" s="54" t="s">
        <v>4</v>
      </c>
      <c r="C41" s="40">
        <v>1.0677500223652152</v>
      </c>
      <c r="D41" s="40">
        <v>1.1801169481396281</v>
      </c>
      <c r="E41" s="40">
        <v>1.1079231510315859</v>
      </c>
      <c r="F41" s="40">
        <v>1.1078501855243839</v>
      </c>
      <c r="G41" s="40">
        <v>1.1066363047015195</v>
      </c>
    </row>
    <row r="42" spans="1:7">
      <c r="A42" s="54" t="s">
        <v>16</v>
      </c>
      <c r="B42" s="5" t="s">
        <v>186</v>
      </c>
      <c r="C42" s="209">
        <v>1.04</v>
      </c>
      <c r="D42" s="209">
        <v>1.05</v>
      </c>
      <c r="E42" s="209">
        <v>1.04</v>
      </c>
      <c r="F42" s="209">
        <v>1.06</v>
      </c>
      <c r="G42" s="209">
        <v>1.0900000000000001</v>
      </c>
    </row>
    <row r="43" spans="1:7">
      <c r="A43" s="54" t="s">
        <v>17</v>
      </c>
      <c r="B43" s="54" t="s">
        <v>3</v>
      </c>
      <c r="C43" s="40">
        <v>1.0250637585179283</v>
      </c>
      <c r="D43" s="40">
        <v>1.0236777878731795</v>
      </c>
      <c r="E43" s="40">
        <v>1.0243425799043806</v>
      </c>
      <c r="F43" s="40">
        <v>0.97926559838219585</v>
      </c>
      <c r="G43" s="40">
        <v>1.0409728160661909</v>
      </c>
    </row>
    <row r="44" spans="1:7">
      <c r="A44" s="54" t="s">
        <v>17</v>
      </c>
      <c r="B44" s="54" t="s">
        <v>4</v>
      </c>
      <c r="C44" s="40">
        <v>1.0295459814931396</v>
      </c>
      <c r="D44" s="40">
        <v>1.0216808813323206</v>
      </c>
      <c r="E44" s="40">
        <v>1.0262433639348321</v>
      </c>
      <c r="F44" s="40">
        <v>0.99196542284550204</v>
      </c>
      <c r="G44" s="40">
        <v>1.0424160482348228</v>
      </c>
    </row>
    <row r="45" spans="1:7">
      <c r="A45" s="54" t="s">
        <v>17</v>
      </c>
      <c r="B45" s="5" t="s">
        <v>186</v>
      </c>
      <c r="C45" s="209">
        <v>1.02</v>
      </c>
      <c r="D45" s="209">
        <v>1.02</v>
      </c>
      <c r="E45" s="209">
        <v>1.02</v>
      </c>
      <c r="F45" s="209">
        <v>0.99</v>
      </c>
      <c r="G45" s="209">
        <v>1.05</v>
      </c>
    </row>
    <row r="46" spans="1:7">
      <c r="A46" s="54" t="s">
        <v>18</v>
      </c>
      <c r="B46" s="54" t="s">
        <v>3</v>
      </c>
      <c r="C46" s="40">
        <v>1.0308957347446037</v>
      </c>
      <c r="D46" s="40">
        <v>1.0208430343450956</v>
      </c>
      <c r="E46" s="40">
        <v>1.026971799722938</v>
      </c>
      <c r="F46" s="40">
        <v>0.96705112526409953</v>
      </c>
      <c r="G46" s="40">
        <v>1.083144747270179</v>
      </c>
    </row>
    <row r="47" spans="1:7">
      <c r="A47" s="54" t="s">
        <v>18</v>
      </c>
      <c r="B47" s="54" t="s">
        <v>4</v>
      </c>
      <c r="C47" s="40">
        <v>1.0381545516403867</v>
      </c>
      <c r="D47" s="40">
        <v>1.0386407631361951</v>
      </c>
      <c r="E47" s="40">
        <v>1.0382462897764955</v>
      </c>
      <c r="F47" s="40">
        <v>0.9914841293344917</v>
      </c>
      <c r="G47" s="40">
        <v>1.0987007169990406</v>
      </c>
    </row>
    <row r="48" spans="1:7">
      <c r="A48" s="54" t="s">
        <v>18</v>
      </c>
      <c r="B48" s="5" t="s">
        <v>186</v>
      </c>
      <c r="C48" s="209">
        <v>1.07</v>
      </c>
      <c r="D48" s="209">
        <v>1.02</v>
      </c>
      <c r="E48" s="209">
        <v>1.05</v>
      </c>
      <c r="F48" s="209">
        <v>1.01</v>
      </c>
      <c r="G48" s="209">
        <v>1.1000000000000001</v>
      </c>
    </row>
    <row r="49" spans="1:7">
      <c r="A49" s="54" t="s">
        <v>19</v>
      </c>
      <c r="B49" s="54" t="s">
        <v>3</v>
      </c>
      <c r="C49" s="40">
        <v>0.99939719734319177</v>
      </c>
      <c r="D49" s="40">
        <v>1.0765737267369684</v>
      </c>
      <c r="E49" s="40">
        <v>1.0230374752834135</v>
      </c>
      <c r="F49" s="40">
        <v>1.0851757733941156</v>
      </c>
      <c r="G49" s="40">
        <v>0.98553041547086362</v>
      </c>
    </row>
    <row r="50" spans="1:7">
      <c r="A50" s="54" t="s">
        <v>19</v>
      </c>
      <c r="B50" s="54" t="s">
        <v>4</v>
      </c>
      <c r="C50" s="40">
        <v>1.0040265043587198</v>
      </c>
      <c r="D50" s="40">
        <v>1.1060635879650411</v>
      </c>
      <c r="E50" s="40">
        <v>1.0345298958927438</v>
      </c>
      <c r="F50" s="40">
        <v>1.1219033139827506</v>
      </c>
      <c r="G50" s="40">
        <v>1.0015192923422607</v>
      </c>
    </row>
    <row r="51" spans="1:7">
      <c r="A51" s="54" t="s">
        <v>19</v>
      </c>
      <c r="B51" s="5" t="s">
        <v>186</v>
      </c>
      <c r="C51" s="209">
        <v>0.97</v>
      </c>
      <c r="D51" s="209">
        <v>1.05</v>
      </c>
      <c r="E51" s="209">
        <v>0.99</v>
      </c>
      <c r="F51" s="209">
        <v>1.0900000000000001</v>
      </c>
      <c r="G51" s="209">
        <v>0.97</v>
      </c>
    </row>
    <row r="52" spans="1:7">
      <c r="A52" s="54" t="s">
        <v>20</v>
      </c>
      <c r="B52" s="54" t="s">
        <v>3</v>
      </c>
      <c r="C52" s="40">
        <v>0.99941747638079503</v>
      </c>
      <c r="D52" s="40">
        <v>0.99131621808343506</v>
      </c>
      <c r="E52" s="40">
        <v>0.99739418048236572</v>
      </c>
      <c r="F52" s="40">
        <v>0.99974031697018395</v>
      </c>
      <c r="G52" s="40">
        <v>1.1296652176464177</v>
      </c>
    </row>
    <row r="53" spans="1:7">
      <c r="A53" s="54" t="s">
        <v>20</v>
      </c>
      <c r="B53" s="54" t="s">
        <v>4</v>
      </c>
      <c r="C53" s="61">
        <v>0.99892071994481613</v>
      </c>
      <c r="D53" s="61">
        <v>0.9895525208476641</v>
      </c>
      <c r="E53" s="61">
        <v>0.99657220377339728</v>
      </c>
      <c r="F53" s="61">
        <v>1.0029730106785733</v>
      </c>
      <c r="G53" s="61">
        <v>1.1710663175555522</v>
      </c>
    </row>
    <row r="54" spans="1:7">
      <c r="A54" s="54" t="s">
        <v>20</v>
      </c>
      <c r="B54" s="5" t="s">
        <v>186</v>
      </c>
      <c r="C54" s="209">
        <v>0.98</v>
      </c>
      <c r="D54" s="209">
        <v>0.97</v>
      </c>
      <c r="E54" s="209">
        <v>0.98</v>
      </c>
      <c r="F54" s="209">
        <v>0.96</v>
      </c>
      <c r="G54" s="209">
        <v>1.0900000000000001</v>
      </c>
    </row>
    <row r="55" spans="1:7">
      <c r="A55" s="54" t="s">
        <v>21</v>
      </c>
      <c r="B55" s="54" t="s">
        <v>3</v>
      </c>
      <c r="C55" s="40">
        <v>0.9897011550083763</v>
      </c>
      <c r="D55" s="40">
        <v>1.0073190603941553</v>
      </c>
      <c r="E55" s="40">
        <v>0.99676243899115724</v>
      </c>
      <c r="F55" s="40">
        <v>0.98903056782087861</v>
      </c>
      <c r="G55" s="40">
        <v>1.0830177041502898</v>
      </c>
    </row>
    <row r="56" spans="1:7">
      <c r="A56" s="54" t="s">
        <v>21</v>
      </c>
      <c r="B56" s="54" t="s">
        <v>4</v>
      </c>
      <c r="C56" s="40">
        <v>0.99600827397356106</v>
      </c>
      <c r="D56" s="40">
        <v>1.0163341624071887</v>
      </c>
      <c r="E56" s="40">
        <v>1.0041804542407344</v>
      </c>
      <c r="F56" s="40">
        <v>0.98943097691803272</v>
      </c>
      <c r="G56" s="40">
        <v>1.0951007034097338</v>
      </c>
    </row>
    <row r="57" spans="1:7">
      <c r="A57" s="54" t="s">
        <v>21</v>
      </c>
      <c r="B57" s="5" t="s">
        <v>186</v>
      </c>
      <c r="C57" s="209">
        <v>0.99</v>
      </c>
      <c r="D57" s="209">
        <v>0.99</v>
      </c>
      <c r="E57" s="209">
        <v>0.99</v>
      </c>
      <c r="F57" s="209">
        <v>0.98</v>
      </c>
      <c r="G57" s="209">
        <v>1.1000000000000001</v>
      </c>
    </row>
    <row r="58" spans="1:7">
      <c r="A58" s="54" t="s">
        <v>22</v>
      </c>
      <c r="B58" s="54" t="s">
        <v>3</v>
      </c>
      <c r="C58" s="40" t="s">
        <v>125</v>
      </c>
      <c r="D58" s="40" t="s">
        <v>125</v>
      </c>
      <c r="E58" s="40" t="s">
        <v>125</v>
      </c>
      <c r="F58" s="40" t="s">
        <v>125</v>
      </c>
      <c r="G58" s="40" t="s">
        <v>125</v>
      </c>
    </row>
    <row r="59" spans="1:7">
      <c r="A59" s="54" t="s">
        <v>22</v>
      </c>
      <c r="B59" s="54" t="s">
        <v>4</v>
      </c>
      <c r="C59" s="40" t="s">
        <v>125</v>
      </c>
      <c r="D59" s="40" t="s">
        <v>125</v>
      </c>
      <c r="E59" s="40" t="s">
        <v>125</v>
      </c>
      <c r="F59" s="40" t="s">
        <v>125</v>
      </c>
      <c r="G59" s="40" t="s">
        <v>125</v>
      </c>
    </row>
    <row r="60" spans="1:7">
      <c r="A60" s="54" t="s">
        <v>22</v>
      </c>
      <c r="B60" s="5" t="s">
        <v>186</v>
      </c>
      <c r="C60" s="209" t="s">
        <v>125</v>
      </c>
      <c r="D60" s="209" t="s">
        <v>125</v>
      </c>
      <c r="E60" s="209" t="s">
        <v>125</v>
      </c>
      <c r="F60" s="209" t="s">
        <v>125</v>
      </c>
      <c r="G60" s="209" t="s">
        <v>125</v>
      </c>
    </row>
    <row r="61" spans="1:7">
      <c r="A61" s="54" t="s">
        <v>23</v>
      </c>
      <c r="B61" s="54" t="s">
        <v>3</v>
      </c>
      <c r="C61" s="40">
        <v>0.98584698531811199</v>
      </c>
      <c r="D61" s="40">
        <v>1.0666863516452449</v>
      </c>
      <c r="E61" s="40">
        <v>1.0152414599653232</v>
      </c>
      <c r="F61" s="40">
        <v>0.95370731775996054</v>
      </c>
      <c r="G61" s="40">
        <v>0.90503714277022662</v>
      </c>
    </row>
    <row r="62" spans="1:7">
      <c r="A62" s="54" t="s">
        <v>23</v>
      </c>
      <c r="B62" s="54" t="s">
        <v>4</v>
      </c>
      <c r="C62" s="40">
        <v>0.9969606160225376</v>
      </c>
      <c r="D62" s="40">
        <v>1.0528958240264525</v>
      </c>
      <c r="E62" s="40">
        <v>1.0173482602759325</v>
      </c>
      <c r="F62" s="40">
        <v>0.97279480421611586</v>
      </c>
      <c r="G62" s="40">
        <v>0.93461760717426434</v>
      </c>
    </row>
    <row r="63" spans="1:7">
      <c r="A63" s="54" t="s">
        <v>23</v>
      </c>
      <c r="B63" s="5" t="s">
        <v>186</v>
      </c>
      <c r="C63" s="209">
        <v>0.99</v>
      </c>
      <c r="D63" s="209">
        <v>0.97</v>
      </c>
      <c r="E63" s="209">
        <v>0.98</v>
      </c>
      <c r="F63" s="209">
        <v>0.93</v>
      </c>
      <c r="G63" s="209">
        <v>0.91</v>
      </c>
    </row>
    <row r="64" spans="1:7">
      <c r="A64" s="54" t="s">
        <v>24</v>
      </c>
      <c r="B64" s="54" t="s">
        <v>3</v>
      </c>
      <c r="C64" s="40">
        <v>0.99837191193627084</v>
      </c>
      <c r="D64" s="40">
        <v>1.0372591967448024</v>
      </c>
      <c r="E64" s="40">
        <v>1.0127509749347905</v>
      </c>
      <c r="F64" s="40">
        <v>0.94813775100121989</v>
      </c>
      <c r="G64" s="40">
        <v>0.99502198568109057</v>
      </c>
    </row>
    <row r="65" spans="1:7">
      <c r="A65" s="54" t="s">
        <v>24</v>
      </c>
      <c r="B65" s="54" t="s">
        <v>4</v>
      </c>
      <c r="C65" s="40">
        <v>0.99408468470757116</v>
      </c>
      <c r="D65" s="40">
        <v>1.0523663102933107</v>
      </c>
      <c r="E65" s="40">
        <v>1.0154914448859678</v>
      </c>
      <c r="F65" s="40">
        <v>0.95230251546978872</v>
      </c>
      <c r="G65" s="40">
        <v>0.99070823559180732</v>
      </c>
    </row>
    <row r="66" spans="1:7">
      <c r="A66" s="54" t="s">
        <v>24</v>
      </c>
      <c r="B66" s="5" t="s">
        <v>186</v>
      </c>
      <c r="C66" s="209">
        <v>0.99</v>
      </c>
      <c r="D66" s="209">
        <v>1.01</v>
      </c>
      <c r="E66" s="209">
        <v>0.99</v>
      </c>
      <c r="F66" s="209">
        <v>0.96</v>
      </c>
      <c r="G66" s="209">
        <v>0.97</v>
      </c>
    </row>
    <row r="67" spans="1:7">
      <c r="A67" s="54" t="s">
        <v>25</v>
      </c>
      <c r="B67" s="54" t="s">
        <v>3</v>
      </c>
      <c r="C67" s="40">
        <v>1.0468773502394257</v>
      </c>
      <c r="D67" s="40">
        <v>1.0516944593805453</v>
      </c>
      <c r="E67" s="40">
        <v>1.0482454088634967</v>
      </c>
      <c r="F67" s="40">
        <v>1.0051300872943805</v>
      </c>
      <c r="G67" s="40">
        <v>0.97284622850459135</v>
      </c>
    </row>
    <row r="68" spans="1:7">
      <c r="A68" s="54" t="s">
        <v>25</v>
      </c>
      <c r="B68" s="54" t="s">
        <v>4</v>
      </c>
      <c r="C68" s="40">
        <v>0.99859536534780491</v>
      </c>
      <c r="D68" s="40">
        <v>1.0771170077431711</v>
      </c>
      <c r="E68" s="40">
        <v>1.0234111707868621</v>
      </c>
      <c r="F68" s="40">
        <v>1.0644047418114722</v>
      </c>
      <c r="G68" s="40">
        <v>0.9950329129119021</v>
      </c>
    </row>
    <row r="69" spans="1:7">
      <c r="A69" s="54" t="s">
        <v>25</v>
      </c>
      <c r="B69" s="5" t="s">
        <v>186</v>
      </c>
      <c r="C69" s="209">
        <v>1</v>
      </c>
      <c r="D69" s="209">
        <v>1.02</v>
      </c>
      <c r="E69" s="209">
        <v>1.01</v>
      </c>
      <c r="F69" s="209">
        <v>1.08</v>
      </c>
      <c r="G69" s="209">
        <v>0.97</v>
      </c>
    </row>
    <row r="70" spans="1:7">
      <c r="A70" s="54" t="s">
        <v>26</v>
      </c>
      <c r="B70" s="54" t="s">
        <v>3</v>
      </c>
      <c r="C70" s="40" t="s">
        <v>125</v>
      </c>
      <c r="D70" s="40" t="s">
        <v>125</v>
      </c>
      <c r="E70" s="40" t="s">
        <v>125</v>
      </c>
      <c r="F70" s="40" t="s">
        <v>125</v>
      </c>
      <c r="G70" s="40" t="s">
        <v>125</v>
      </c>
    </row>
    <row r="71" spans="1:7">
      <c r="A71" s="54" t="s">
        <v>26</v>
      </c>
      <c r="B71" s="54" t="s">
        <v>4</v>
      </c>
      <c r="C71" s="40" t="s">
        <v>125</v>
      </c>
      <c r="D71" s="40" t="s">
        <v>125</v>
      </c>
      <c r="E71" s="40" t="s">
        <v>125</v>
      </c>
      <c r="F71" s="40" t="s">
        <v>125</v>
      </c>
      <c r="G71" s="40" t="s">
        <v>125</v>
      </c>
    </row>
    <row r="72" spans="1:7">
      <c r="A72" s="54" t="s">
        <v>26</v>
      </c>
      <c r="B72" s="5" t="s">
        <v>186</v>
      </c>
      <c r="C72" s="209">
        <v>1.03</v>
      </c>
      <c r="D72" s="209">
        <v>0.96</v>
      </c>
      <c r="E72" s="209">
        <v>1</v>
      </c>
      <c r="F72" s="209">
        <v>1.2</v>
      </c>
      <c r="G72" s="209">
        <v>1.6</v>
      </c>
    </row>
    <row r="73" spans="1:7">
      <c r="A73" s="54" t="s">
        <v>27</v>
      </c>
      <c r="B73" s="54" t="s">
        <v>3</v>
      </c>
      <c r="C73" s="40" t="s">
        <v>125</v>
      </c>
      <c r="D73" s="40" t="s">
        <v>125</v>
      </c>
      <c r="E73" s="40" t="s">
        <v>125</v>
      </c>
      <c r="F73" s="40" t="s">
        <v>125</v>
      </c>
      <c r="G73" s="40" t="s">
        <v>125</v>
      </c>
    </row>
    <row r="74" spans="1:7">
      <c r="A74" s="54" t="s">
        <v>27</v>
      </c>
      <c r="B74" s="54" t="s">
        <v>4</v>
      </c>
      <c r="C74" s="40" t="s">
        <v>125</v>
      </c>
      <c r="D74" s="40" t="s">
        <v>125</v>
      </c>
      <c r="E74" s="40" t="s">
        <v>125</v>
      </c>
      <c r="F74" s="40" t="s">
        <v>125</v>
      </c>
      <c r="G74" s="40" t="s">
        <v>125</v>
      </c>
    </row>
    <row r="75" spans="1:7">
      <c r="A75" s="54" t="s">
        <v>27</v>
      </c>
      <c r="B75" s="5" t="s">
        <v>186</v>
      </c>
      <c r="C75" s="209">
        <v>1.06</v>
      </c>
      <c r="D75" s="209">
        <v>1.1299999999999999</v>
      </c>
      <c r="E75" s="209">
        <v>1.1200000000000001</v>
      </c>
      <c r="F75" s="209">
        <v>0.53</v>
      </c>
      <c r="G75" s="209">
        <v>1.3</v>
      </c>
    </row>
    <row r="76" spans="1:7">
      <c r="A76" s="54" t="s">
        <v>28</v>
      </c>
      <c r="B76" s="54" t="s">
        <v>3</v>
      </c>
      <c r="C76" s="40" t="s">
        <v>125</v>
      </c>
      <c r="D76" s="40" t="s">
        <v>125</v>
      </c>
      <c r="E76" s="40" t="s">
        <v>125</v>
      </c>
      <c r="F76" s="40" t="s">
        <v>125</v>
      </c>
      <c r="G76" s="40" t="s">
        <v>125</v>
      </c>
    </row>
    <row r="77" spans="1:7">
      <c r="A77" s="54" t="s">
        <v>28</v>
      </c>
      <c r="B77" s="54" t="s">
        <v>4</v>
      </c>
      <c r="C77" s="40" t="s">
        <v>125</v>
      </c>
      <c r="D77" s="40" t="s">
        <v>125</v>
      </c>
      <c r="E77" s="40" t="s">
        <v>125</v>
      </c>
      <c r="F77" s="40" t="s">
        <v>125</v>
      </c>
      <c r="G77" s="40" t="s">
        <v>125</v>
      </c>
    </row>
    <row r="78" spans="1:7">
      <c r="A78" s="54" t="s">
        <v>28</v>
      </c>
      <c r="B78" s="5" t="s">
        <v>186</v>
      </c>
      <c r="C78" s="209" t="s">
        <v>125</v>
      </c>
      <c r="D78" s="209" t="s">
        <v>125</v>
      </c>
      <c r="E78" s="209" t="s">
        <v>125</v>
      </c>
      <c r="F78" s="209" t="s">
        <v>125</v>
      </c>
      <c r="G78" s="209" t="s">
        <v>125</v>
      </c>
    </row>
    <row r="79" spans="1:7">
      <c r="A79" s="54" t="s">
        <v>29</v>
      </c>
      <c r="B79" s="54" t="s">
        <v>3</v>
      </c>
      <c r="C79" s="40">
        <v>0.98583918576879115</v>
      </c>
      <c r="D79" s="40">
        <v>1.006085805358002</v>
      </c>
      <c r="E79" s="40">
        <v>0.99319565658955877</v>
      </c>
      <c r="F79" s="40">
        <v>0.99689396549282494</v>
      </c>
      <c r="G79" s="40">
        <v>0.95204401768123315</v>
      </c>
    </row>
    <row r="80" spans="1:7">
      <c r="A80" s="54" t="s">
        <v>29</v>
      </c>
      <c r="B80" s="54" t="s">
        <v>4</v>
      </c>
      <c r="C80" s="40">
        <v>0.98993199395878195</v>
      </c>
      <c r="D80" s="40">
        <v>0.99746541682031598</v>
      </c>
      <c r="E80" s="40">
        <v>0.99278167997459776</v>
      </c>
      <c r="F80" s="40">
        <v>0.99132934962206642</v>
      </c>
      <c r="G80" s="40">
        <v>0.96170963279313404</v>
      </c>
    </row>
    <row r="81" spans="1:7">
      <c r="A81" s="54" t="s">
        <v>29</v>
      </c>
      <c r="B81" s="5" t="s">
        <v>186</v>
      </c>
      <c r="C81" s="209">
        <v>1.01</v>
      </c>
      <c r="D81" s="209">
        <v>0.98</v>
      </c>
      <c r="E81" s="209">
        <v>1</v>
      </c>
      <c r="F81" s="209">
        <v>1</v>
      </c>
      <c r="G81" s="209">
        <v>1.01</v>
      </c>
    </row>
    <row r="82" spans="1:7">
      <c r="A82" s="54" t="s">
        <v>30</v>
      </c>
      <c r="B82" s="54" t="s">
        <v>3</v>
      </c>
      <c r="C82" s="40">
        <v>1.0441435190104991</v>
      </c>
      <c r="D82" s="40">
        <v>1.0847256227254838</v>
      </c>
      <c r="E82" s="40">
        <v>1.0595127574546572</v>
      </c>
      <c r="F82" s="40">
        <v>1.0704992396865265</v>
      </c>
      <c r="G82" s="40">
        <v>1.2750562289756089</v>
      </c>
    </row>
    <row r="83" spans="1:7">
      <c r="A83" s="54" t="s">
        <v>30</v>
      </c>
      <c r="B83" s="54" t="s">
        <v>4</v>
      </c>
      <c r="C83" s="40">
        <v>1.0714866496467208</v>
      </c>
      <c r="D83" s="40">
        <v>1.1395160859681333</v>
      </c>
      <c r="E83" s="40">
        <v>1.0965757563879366</v>
      </c>
      <c r="F83" s="40">
        <v>1.0461459091053726</v>
      </c>
      <c r="G83" s="40">
        <v>1.3047651381456706</v>
      </c>
    </row>
    <row r="84" spans="1:7">
      <c r="A84" s="54" t="s">
        <v>30</v>
      </c>
      <c r="B84" s="5" t="s">
        <v>186</v>
      </c>
      <c r="C84" s="209">
        <v>1.03</v>
      </c>
      <c r="D84" s="209">
        <v>1.03</v>
      </c>
      <c r="E84" s="209">
        <v>1.03</v>
      </c>
      <c r="F84" s="209">
        <v>1.04</v>
      </c>
      <c r="G84" s="209">
        <v>1.22</v>
      </c>
    </row>
    <row r="85" spans="1:7">
      <c r="A85" s="54" t="s">
        <v>31</v>
      </c>
      <c r="B85" s="54" t="s">
        <v>3</v>
      </c>
      <c r="C85" s="40">
        <v>1.0521804788913467</v>
      </c>
      <c r="D85" s="40">
        <v>1.0665797668516359</v>
      </c>
      <c r="E85" s="40">
        <v>1.0575177505677897</v>
      </c>
      <c r="F85" s="40">
        <v>1.0046725682337447</v>
      </c>
      <c r="G85" s="40">
        <v>1.1115685106553121</v>
      </c>
    </row>
    <row r="86" spans="1:7">
      <c r="A86" s="54" t="s">
        <v>31</v>
      </c>
      <c r="B86" s="54" t="s">
        <v>4</v>
      </c>
      <c r="C86" s="40">
        <v>1.0654251233236838</v>
      </c>
      <c r="D86" s="40">
        <v>1.0950095302266838</v>
      </c>
      <c r="E86" s="40">
        <v>1.0763045087419028</v>
      </c>
      <c r="F86" s="40">
        <v>1.0117003670111546</v>
      </c>
      <c r="G86" s="40">
        <v>1.1170078374462722</v>
      </c>
    </row>
    <row r="87" spans="1:7">
      <c r="A87" s="54" t="s">
        <v>31</v>
      </c>
      <c r="B87" s="5" t="s">
        <v>186</v>
      </c>
      <c r="C87" s="209">
        <v>1.02</v>
      </c>
      <c r="D87" s="209">
        <v>1.01</v>
      </c>
      <c r="E87" s="209">
        <v>1.02</v>
      </c>
      <c r="F87" s="209">
        <v>0.97</v>
      </c>
      <c r="G87" s="209">
        <v>1.1000000000000001</v>
      </c>
    </row>
    <row r="88" spans="1:7">
      <c r="A88" s="54" t="s">
        <v>32</v>
      </c>
      <c r="B88" s="54" t="s">
        <v>3</v>
      </c>
      <c r="C88" s="40">
        <v>0.97689229874581807</v>
      </c>
      <c r="D88" s="40">
        <v>0.98817763687381432</v>
      </c>
      <c r="E88" s="40">
        <v>0.98218719905731822</v>
      </c>
      <c r="F88" s="40">
        <v>0.87839476616871515</v>
      </c>
      <c r="G88" s="40">
        <v>0.79269653071471313</v>
      </c>
    </row>
    <row r="89" spans="1:7">
      <c r="A89" s="54" t="s">
        <v>32</v>
      </c>
      <c r="B89" s="54" t="s">
        <v>4</v>
      </c>
      <c r="C89" s="40">
        <v>0.98602751223955321</v>
      </c>
      <c r="D89" s="40">
        <v>1.0164814053930493</v>
      </c>
      <c r="E89" s="40">
        <v>0.99734893694722138</v>
      </c>
      <c r="F89" s="40">
        <v>0.91655905661789994</v>
      </c>
      <c r="G89" s="40">
        <v>0.83519414974677453</v>
      </c>
    </row>
    <row r="90" spans="1:7">
      <c r="A90" s="54" t="s">
        <v>32</v>
      </c>
      <c r="B90" s="5" t="s">
        <v>186</v>
      </c>
      <c r="C90" s="209">
        <v>0.98</v>
      </c>
      <c r="D90" s="209">
        <v>0.94</v>
      </c>
      <c r="E90" s="209">
        <v>0.97</v>
      </c>
      <c r="F90" s="209">
        <v>0.9</v>
      </c>
      <c r="G90" s="209">
        <v>0.84</v>
      </c>
    </row>
    <row r="91" spans="1:7">
      <c r="A91" s="54" t="s">
        <v>33</v>
      </c>
      <c r="B91" s="54" t="s">
        <v>3</v>
      </c>
      <c r="C91" s="40">
        <v>1.0113405745416506</v>
      </c>
      <c r="D91" s="40">
        <v>1.0904976451959092</v>
      </c>
      <c r="E91" s="40">
        <v>1.0400963931546221</v>
      </c>
      <c r="F91" s="40">
        <v>1.3104823838623385</v>
      </c>
      <c r="G91" s="40">
        <v>1.137155844155844</v>
      </c>
    </row>
    <row r="92" spans="1:7">
      <c r="A92" s="54" t="s">
        <v>33</v>
      </c>
      <c r="B92" s="54" t="s">
        <v>4</v>
      </c>
      <c r="C92" s="40">
        <v>0.96999279812228756</v>
      </c>
      <c r="D92" s="40">
        <v>1.1355209872005994</v>
      </c>
      <c r="E92" s="40">
        <v>1.0308241287249722</v>
      </c>
      <c r="F92" s="40">
        <v>1.1781474332129873</v>
      </c>
      <c r="G92" s="40">
        <v>1.1099999588462126</v>
      </c>
    </row>
    <row r="93" spans="1:7">
      <c r="A93" s="54" t="s">
        <v>33</v>
      </c>
      <c r="B93" s="5" t="s">
        <v>186</v>
      </c>
      <c r="C93" s="209">
        <v>0.97</v>
      </c>
      <c r="D93" s="209">
        <v>1.1399999999999999</v>
      </c>
      <c r="E93" s="209">
        <v>1.03</v>
      </c>
      <c r="F93" s="209">
        <v>1.17</v>
      </c>
      <c r="G93" s="209">
        <v>1.1000000000000001</v>
      </c>
    </row>
    <row r="94" spans="1:7">
      <c r="A94" s="54" t="s">
        <v>34</v>
      </c>
      <c r="B94" s="54" t="s">
        <v>3</v>
      </c>
      <c r="C94" s="40">
        <v>0.99886680333255939</v>
      </c>
      <c r="D94" s="40">
        <v>1.0219196193713282</v>
      </c>
      <c r="E94" s="40">
        <v>1.0078998415413334</v>
      </c>
      <c r="F94" s="40">
        <v>1.0375925378858684</v>
      </c>
      <c r="G94" s="40">
        <v>1.2446174456971082</v>
      </c>
    </row>
    <row r="95" spans="1:7">
      <c r="A95" s="54" t="s">
        <v>34</v>
      </c>
      <c r="B95" s="54" t="s">
        <v>4</v>
      </c>
      <c r="C95" s="40">
        <v>0.99755117260260973</v>
      </c>
      <c r="D95" s="40">
        <v>1.037829496340108</v>
      </c>
      <c r="E95" s="40">
        <v>1.0130062027364228</v>
      </c>
      <c r="F95" s="40">
        <v>1.0796774598436139</v>
      </c>
      <c r="G95" s="40">
        <v>1.2635861075143209</v>
      </c>
    </row>
    <row r="96" spans="1:7">
      <c r="A96" s="54" t="s">
        <v>34</v>
      </c>
      <c r="B96" s="5" t="s">
        <v>186</v>
      </c>
      <c r="C96" s="209">
        <v>0.99</v>
      </c>
      <c r="D96" s="209">
        <v>1</v>
      </c>
      <c r="E96" s="209">
        <v>1</v>
      </c>
      <c r="F96" s="209">
        <v>1.02</v>
      </c>
      <c r="G96" s="209">
        <v>1.26</v>
      </c>
    </row>
    <row r="97" spans="1:7">
      <c r="A97" s="54" t="s">
        <v>35</v>
      </c>
      <c r="B97" s="54" t="s">
        <v>3</v>
      </c>
      <c r="C97" s="40">
        <v>0.9896658293665227</v>
      </c>
      <c r="D97" s="40">
        <v>0.98804401334692282</v>
      </c>
      <c r="E97" s="40">
        <v>0.98821953373774285</v>
      </c>
      <c r="F97" s="40">
        <v>1.0431676879411538</v>
      </c>
      <c r="G97" s="40">
        <v>1.1244676068316843</v>
      </c>
    </row>
    <row r="98" spans="1:7">
      <c r="A98" s="54" t="s">
        <v>35</v>
      </c>
      <c r="B98" s="54" t="s">
        <v>4</v>
      </c>
      <c r="C98" s="40">
        <v>0.99174390610149232</v>
      </c>
      <c r="D98" s="40">
        <v>0.99095249563186871</v>
      </c>
      <c r="E98" s="40">
        <v>0.99075725955896432</v>
      </c>
      <c r="F98" s="40">
        <v>1.0428233251947183</v>
      </c>
      <c r="G98" s="40">
        <v>1.1534743641675103</v>
      </c>
    </row>
    <row r="99" spans="1:7">
      <c r="A99" s="54" t="s">
        <v>35</v>
      </c>
      <c r="B99" s="5" t="s">
        <v>186</v>
      </c>
      <c r="C99" s="209">
        <v>0.99</v>
      </c>
      <c r="D99" s="209">
        <v>0.99</v>
      </c>
      <c r="E99" s="209">
        <v>0.99</v>
      </c>
      <c r="F99" s="209">
        <v>1.04</v>
      </c>
      <c r="G99" s="209">
        <v>1.17</v>
      </c>
    </row>
    <row r="100" spans="1:7">
      <c r="A100" s="54" t="s">
        <v>36</v>
      </c>
      <c r="B100" s="54" t="s">
        <v>3</v>
      </c>
      <c r="C100" s="40">
        <v>1.0024342708285157</v>
      </c>
      <c r="D100" s="40">
        <v>1.0239719503897087</v>
      </c>
      <c r="E100" s="40">
        <v>1.0104789030836003</v>
      </c>
      <c r="F100" s="40">
        <v>1.0209137700429833</v>
      </c>
      <c r="G100" s="40">
        <v>0.89029416443459997</v>
      </c>
    </row>
    <row r="101" spans="1:7">
      <c r="A101" s="54" t="s">
        <v>36</v>
      </c>
      <c r="B101" s="54" t="s">
        <v>4</v>
      </c>
      <c r="C101" s="40">
        <v>1.0192004073601366</v>
      </c>
      <c r="D101" s="40">
        <v>1.0336858400984259</v>
      </c>
      <c r="E101" s="40">
        <v>1.0244726556299995</v>
      </c>
      <c r="F101" s="40">
        <v>1.0270316727026347</v>
      </c>
      <c r="G101" s="40">
        <v>0.96010628710818979</v>
      </c>
    </row>
    <row r="102" spans="1:7">
      <c r="A102" s="54" t="s">
        <v>36</v>
      </c>
      <c r="B102" s="5" t="s">
        <v>186</v>
      </c>
      <c r="C102" s="209">
        <v>1.01</v>
      </c>
      <c r="D102" s="209">
        <v>1.02</v>
      </c>
      <c r="E102" s="209">
        <v>1.02</v>
      </c>
      <c r="F102" s="209">
        <v>1.03</v>
      </c>
      <c r="G102" s="209">
        <v>1.01</v>
      </c>
    </row>
    <row r="103" spans="1:7">
      <c r="A103" s="54" t="s">
        <v>37</v>
      </c>
      <c r="B103" s="54" t="s">
        <v>3</v>
      </c>
      <c r="C103" s="40">
        <v>1.0715842562337874</v>
      </c>
      <c r="D103" s="40">
        <v>1.1969180630686698</v>
      </c>
      <c r="E103" s="40">
        <v>1.1110830506433367</v>
      </c>
      <c r="F103" s="40">
        <v>1.0240708448721607</v>
      </c>
      <c r="G103" s="40">
        <v>1.0046045814730356</v>
      </c>
    </row>
    <row r="104" spans="1:7">
      <c r="A104" s="54" t="s">
        <v>37</v>
      </c>
      <c r="B104" s="54" t="s">
        <v>4</v>
      </c>
      <c r="C104" s="40">
        <v>1.0720108513377327</v>
      </c>
      <c r="D104" s="40">
        <v>1.2184099665740316</v>
      </c>
      <c r="E104" s="40">
        <v>1.1183597991978078</v>
      </c>
      <c r="F104" s="40">
        <v>1.0047557280689003</v>
      </c>
      <c r="G104" s="40">
        <v>1.0017195265920289</v>
      </c>
    </row>
    <row r="105" spans="1:7">
      <c r="A105" s="54" t="s">
        <v>37</v>
      </c>
      <c r="B105" s="5" t="s">
        <v>186</v>
      </c>
      <c r="C105" s="209">
        <v>1.05</v>
      </c>
      <c r="D105" s="209">
        <v>1.08</v>
      </c>
      <c r="E105" s="209">
        <v>1.06</v>
      </c>
      <c r="F105" s="209">
        <v>0.96</v>
      </c>
      <c r="G105" s="209">
        <v>1.03</v>
      </c>
    </row>
    <row r="106" spans="1:7">
      <c r="A106" s="54" t="s">
        <v>38</v>
      </c>
      <c r="B106" s="54" t="s">
        <v>3</v>
      </c>
      <c r="C106" s="40">
        <v>1.0085546652419195</v>
      </c>
      <c r="D106" s="40">
        <v>1.0536961545976897</v>
      </c>
      <c r="E106" s="40">
        <v>1.0243790065356928</v>
      </c>
      <c r="F106" s="40">
        <v>1.0165390110974719</v>
      </c>
      <c r="G106" s="40">
        <v>1.1571778591184487</v>
      </c>
    </row>
    <row r="107" spans="1:7">
      <c r="A107" s="54" t="s">
        <v>38</v>
      </c>
      <c r="B107" s="54" t="s">
        <v>4</v>
      </c>
      <c r="C107" s="40">
        <v>1.0136143429552231</v>
      </c>
      <c r="D107" s="40">
        <v>1.0503264484024406</v>
      </c>
      <c r="E107" s="40">
        <v>1.0267741887851718</v>
      </c>
      <c r="F107" s="40">
        <v>1.0393738814351114</v>
      </c>
      <c r="G107" s="40">
        <v>1.1147096853613656</v>
      </c>
    </row>
    <row r="108" spans="1:7">
      <c r="A108" s="54" t="s">
        <v>38</v>
      </c>
      <c r="B108" s="5" t="s">
        <v>186</v>
      </c>
      <c r="C108" s="209">
        <v>1.02</v>
      </c>
      <c r="D108" s="209">
        <v>1.06</v>
      </c>
      <c r="E108" s="209">
        <v>1.03</v>
      </c>
      <c r="F108" s="209">
        <v>1.04</v>
      </c>
      <c r="G108" s="209">
        <v>1.1599999999999999</v>
      </c>
    </row>
    <row r="109" spans="1:7">
      <c r="A109" s="54" t="s">
        <v>39</v>
      </c>
      <c r="B109" s="54" t="s">
        <v>3</v>
      </c>
      <c r="C109" s="40">
        <v>0.99081863075066556</v>
      </c>
      <c r="D109" s="40">
        <v>1.0722905738638977</v>
      </c>
      <c r="E109" s="40">
        <v>1.0210409124433977</v>
      </c>
      <c r="F109" s="40">
        <v>1.1544012063599938</v>
      </c>
      <c r="G109" s="40">
        <v>1.0561755928485337</v>
      </c>
    </row>
    <row r="110" spans="1:7">
      <c r="A110" s="54" t="s">
        <v>39</v>
      </c>
      <c r="B110" s="54" t="s">
        <v>4</v>
      </c>
      <c r="C110" s="40">
        <v>1.0023152552307291</v>
      </c>
      <c r="D110" s="40">
        <v>1.1016702315062976</v>
      </c>
      <c r="E110" s="40">
        <v>1.0381978191581491</v>
      </c>
      <c r="F110" s="40">
        <v>1.2132884037923055</v>
      </c>
      <c r="G110" s="40">
        <v>1.140772485827547</v>
      </c>
    </row>
    <row r="111" spans="1:7">
      <c r="A111" s="54" t="s">
        <v>39</v>
      </c>
      <c r="B111" s="5" t="s">
        <v>186</v>
      </c>
      <c r="C111" s="209">
        <v>0.97</v>
      </c>
      <c r="D111" s="209">
        <v>1.03</v>
      </c>
      <c r="E111" s="209">
        <v>0.99</v>
      </c>
      <c r="F111" s="209">
        <v>1.1399999999999999</v>
      </c>
      <c r="G111" s="209">
        <v>1.05</v>
      </c>
    </row>
    <row r="112" spans="1:7">
      <c r="A112" s="179" t="s">
        <v>264</v>
      </c>
      <c r="B112" s="179" t="s">
        <v>3</v>
      </c>
      <c r="C112" s="41">
        <v>1.0275961165412486</v>
      </c>
      <c r="D112" s="41">
        <v>1.1025675266680564</v>
      </c>
      <c r="E112" s="41">
        <v>1.0534854788487273</v>
      </c>
      <c r="F112" s="41">
        <v>1.0439684720093911</v>
      </c>
      <c r="G112" s="41">
        <v>1.0508735371685438</v>
      </c>
    </row>
    <row r="113" spans="1:12">
      <c r="A113" s="179" t="s">
        <v>264</v>
      </c>
      <c r="B113" s="179" t="s">
        <v>4</v>
      </c>
      <c r="C113" s="41">
        <v>1.0240618177174869</v>
      </c>
      <c r="D113" s="41">
        <v>1.0870653438150588</v>
      </c>
      <c r="E113" s="41">
        <v>1.0459130609039473</v>
      </c>
      <c r="F113" s="41">
        <v>1.0321738610379492</v>
      </c>
      <c r="G113" s="36">
        <v>1.056952861166683</v>
      </c>
    </row>
    <row r="114" spans="1:12">
      <c r="A114" s="179" t="s">
        <v>264</v>
      </c>
      <c r="B114" s="6" t="s">
        <v>186</v>
      </c>
      <c r="C114" s="210">
        <v>1.0051096819663465</v>
      </c>
      <c r="D114" s="210">
        <v>1.0262054507337526</v>
      </c>
      <c r="E114" s="210">
        <v>1.0126665415650216</v>
      </c>
      <c r="F114" s="210">
        <v>1.009289817870676</v>
      </c>
      <c r="G114" s="210">
        <v>1.0480849292256453</v>
      </c>
    </row>
    <row r="116" spans="1:12">
      <c r="A116" s="21" t="s">
        <v>181</v>
      </c>
      <c r="G116" s="28"/>
      <c r="L116" s="21"/>
    </row>
    <row r="117" spans="1:12">
      <c r="A117" s="21" t="s">
        <v>184</v>
      </c>
      <c r="G117" s="28"/>
      <c r="L117" s="21"/>
    </row>
    <row r="118" spans="1:12">
      <c r="G118" s="28"/>
      <c r="L118" s="21"/>
    </row>
    <row r="119" spans="1:12">
      <c r="G119" s="28"/>
      <c r="L119" s="21"/>
    </row>
    <row r="120" spans="1:12">
      <c r="G120" s="28"/>
      <c r="L120" s="21"/>
    </row>
    <row r="121" spans="1:12">
      <c r="G121" s="28"/>
      <c r="L121" s="21"/>
    </row>
    <row r="122" spans="1:12">
      <c r="G122" s="28"/>
      <c r="L122" s="21"/>
    </row>
  </sheetData>
  <mergeCells count="1">
    <mergeCell ref="A1:G1"/>
  </mergeCells>
  <pageMargins left="0.2" right="0.2" top="0.25" bottom="0.25" header="0.3" footer="0.3"/>
  <pageSetup scale="97" orientation="portrait" horizontalDpi="300" verticalDpi="300" r:id="rId1"/>
  <rowBreaks count="2" manualBreakCount="2">
    <brk id="48" max="16383" man="1"/>
    <brk id="9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N117"/>
  <sheetViews>
    <sheetView workbookViewId="0"/>
  </sheetViews>
  <sheetFormatPr defaultColWidth="9.1796875" defaultRowHeight="14.5"/>
  <cols>
    <col min="1" max="1" width="29.7265625" style="21" bestFit="1" customWidth="1"/>
    <col min="2" max="2" width="9.1796875" style="21"/>
    <col min="3" max="6" width="12.1796875" style="21" customWidth="1"/>
    <col min="7" max="7" width="16.54296875" style="21" bestFit="1" customWidth="1"/>
    <col min="8" max="16384" width="9.1796875" style="21"/>
  </cols>
  <sheetData>
    <row r="1" spans="1:14" s="81" customFormat="1">
      <c r="A1" s="81" t="s">
        <v>45</v>
      </c>
      <c r="C1" s="110" t="s">
        <v>263</v>
      </c>
      <c r="D1" s="110"/>
      <c r="E1" s="110"/>
      <c r="F1" s="110"/>
      <c r="G1" s="110"/>
    </row>
    <row r="2" spans="1:14" s="81" customFormat="1">
      <c r="A2" s="186"/>
      <c r="C2" s="155"/>
      <c r="D2" s="155"/>
      <c r="E2" s="155"/>
      <c r="F2" s="155"/>
      <c r="G2" s="155"/>
    </row>
    <row r="3" spans="1:14" s="91" customFormat="1" ht="42.75" customHeight="1">
      <c r="A3" s="108" t="s">
        <v>70</v>
      </c>
      <c r="B3" s="108" t="s">
        <v>47</v>
      </c>
      <c r="C3" s="162" t="s">
        <v>71</v>
      </c>
      <c r="D3" s="162" t="s">
        <v>76</v>
      </c>
      <c r="E3" s="162" t="s">
        <v>72</v>
      </c>
      <c r="F3" s="162" t="s">
        <v>73</v>
      </c>
      <c r="G3" s="162" t="s">
        <v>75</v>
      </c>
    </row>
    <row r="4" spans="1:14">
      <c r="A4" s="54" t="s">
        <v>2</v>
      </c>
      <c r="B4" s="54" t="s">
        <v>3</v>
      </c>
      <c r="C4" s="37">
        <v>1.0213909776712031</v>
      </c>
      <c r="D4" s="37">
        <v>1.0075516693163753</v>
      </c>
      <c r="E4" s="37">
        <v>1.0175585308329498</v>
      </c>
      <c r="F4" s="37">
        <v>0.98332077092483194</v>
      </c>
      <c r="G4" s="38">
        <v>1.0497284498548018</v>
      </c>
      <c r="J4" s="28"/>
      <c r="K4" s="28"/>
      <c r="L4" s="28"/>
      <c r="M4" s="28"/>
      <c r="N4" s="28"/>
    </row>
    <row r="5" spans="1:14">
      <c r="A5" s="54" t="s">
        <v>2</v>
      </c>
      <c r="B5" s="54" t="s">
        <v>4</v>
      </c>
      <c r="C5" s="37">
        <v>1.0228253900174593</v>
      </c>
      <c r="D5" s="37">
        <v>0.97925922782053076</v>
      </c>
      <c r="E5" s="37">
        <v>1.0090569310298705</v>
      </c>
      <c r="F5" s="37">
        <v>0.9314350797266514</v>
      </c>
      <c r="G5" s="38">
        <v>1.096036307243204</v>
      </c>
      <c r="H5" s="58"/>
      <c r="I5" s="58"/>
      <c r="J5" s="61"/>
      <c r="K5" s="61"/>
      <c r="L5" s="28"/>
      <c r="M5" s="28"/>
      <c r="N5" s="28"/>
    </row>
    <row r="6" spans="1:14">
      <c r="A6" s="54" t="s">
        <v>2</v>
      </c>
      <c r="B6" s="5" t="s">
        <v>186</v>
      </c>
      <c r="C6" s="209">
        <v>1.1299999999999999</v>
      </c>
      <c r="D6" s="209">
        <v>1.07</v>
      </c>
      <c r="E6" s="209">
        <v>1.1100000000000001</v>
      </c>
      <c r="F6" s="209">
        <v>1.19</v>
      </c>
      <c r="G6" s="209">
        <v>1.1299999999999999</v>
      </c>
      <c r="H6" s="58"/>
      <c r="I6" s="58"/>
      <c r="J6" s="61"/>
      <c r="K6" s="61"/>
      <c r="L6" s="28"/>
      <c r="M6" s="28"/>
      <c r="N6" s="28"/>
    </row>
    <row r="7" spans="1:14">
      <c r="A7" s="54" t="s">
        <v>5</v>
      </c>
      <c r="B7" s="54" t="s">
        <v>3</v>
      </c>
      <c r="C7" s="37">
        <v>1.0096419460084802</v>
      </c>
      <c r="D7" s="37">
        <v>1.0098921365749589</v>
      </c>
      <c r="E7" s="37">
        <v>1.0099722947955974</v>
      </c>
      <c r="F7" s="37">
        <v>1.0374314479903988</v>
      </c>
      <c r="G7" s="38">
        <v>1.0204896536241483</v>
      </c>
      <c r="H7" s="61"/>
      <c r="I7" s="58"/>
      <c r="J7" s="61"/>
      <c r="K7" s="61"/>
      <c r="L7" s="28"/>
      <c r="M7" s="28"/>
      <c r="N7" s="28"/>
    </row>
    <row r="8" spans="1:14">
      <c r="A8" s="54" t="s">
        <v>5</v>
      </c>
      <c r="B8" s="54" t="s">
        <v>4</v>
      </c>
      <c r="C8" s="37">
        <v>0.97065819666233366</v>
      </c>
      <c r="D8" s="37">
        <v>1.0149663818089973</v>
      </c>
      <c r="E8" s="37">
        <v>0.98505296344936544</v>
      </c>
      <c r="F8" s="37">
        <v>1.0526556645536582</v>
      </c>
      <c r="G8" s="35">
        <v>1.0808179034978624</v>
      </c>
      <c r="H8" s="61"/>
      <c r="I8" s="61"/>
      <c r="J8" s="61"/>
      <c r="K8" s="61"/>
      <c r="L8" s="28"/>
      <c r="M8" s="28"/>
      <c r="N8" s="28"/>
    </row>
    <row r="9" spans="1:14">
      <c r="A9" s="54" t="s">
        <v>5</v>
      </c>
      <c r="B9" s="5" t="s">
        <v>186</v>
      </c>
      <c r="C9" s="209">
        <v>0.95</v>
      </c>
      <c r="D9" s="209">
        <v>1.02</v>
      </c>
      <c r="E9" s="209">
        <v>0.97</v>
      </c>
      <c r="F9" s="209">
        <v>1.05</v>
      </c>
      <c r="G9" s="209">
        <v>1.25</v>
      </c>
      <c r="I9" s="61"/>
      <c r="J9" s="61"/>
      <c r="K9" s="61"/>
      <c r="L9" s="28"/>
      <c r="M9" s="28"/>
      <c r="N9" s="28"/>
    </row>
    <row r="10" spans="1:14">
      <c r="A10" s="54" t="s">
        <v>6</v>
      </c>
      <c r="B10" s="54" t="s">
        <v>3</v>
      </c>
      <c r="C10" s="37">
        <v>0.9962543749661702</v>
      </c>
      <c r="D10" s="37">
        <v>1.0648762300127335</v>
      </c>
      <c r="E10" s="37">
        <v>1.0170166371054343</v>
      </c>
      <c r="F10" s="37">
        <v>0.95474009338780708</v>
      </c>
      <c r="G10" s="38">
        <v>0.9737708958348319</v>
      </c>
      <c r="I10" s="61"/>
      <c r="J10" s="61"/>
      <c r="K10" s="61"/>
      <c r="L10" s="28"/>
      <c r="M10" s="28"/>
      <c r="N10" s="28"/>
    </row>
    <row r="11" spans="1:14">
      <c r="A11" s="54" t="s">
        <v>6</v>
      </c>
      <c r="B11" s="54" t="s">
        <v>4</v>
      </c>
      <c r="C11" s="37">
        <v>1.0022697840724446</v>
      </c>
      <c r="D11" s="37">
        <v>1.0889233538196066</v>
      </c>
      <c r="E11" s="37">
        <v>1.0317068170974271</v>
      </c>
      <c r="F11" s="37">
        <v>0.98337267670983586</v>
      </c>
      <c r="G11" s="38">
        <v>1.0153456097162785</v>
      </c>
      <c r="I11" s="58"/>
      <c r="J11" s="61"/>
      <c r="K11" s="61"/>
      <c r="L11" s="28"/>
      <c r="M11" s="28"/>
      <c r="N11" s="28"/>
    </row>
    <row r="12" spans="1:14">
      <c r="A12" s="54" t="s">
        <v>6</v>
      </c>
      <c r="B12" s="5" t="s">
        <v>186</v>
      </c>
      <c r="C12" s="209">
        <v>1.01</v>
      </c>
      <c r="D12" s="209">
        <v>1.07</v>
      </c>
      <c r="E12" s="209">
        <v>1.03</v>
      </c>
      <c r="F12" s="209">
        <v>1</v>
      </c>
      <c r="G12" s="209">
        <v>1.02</v>
      </c>
      <c r="H12" s="58"/>
      <c r="I12" s="58"/>
      <c r="J12" s="61"/>
      <c r="K12" s="61"/>
      <c r="L12" s="28"/>
      <c r="M12" s="28"/>
      <c r="N12" s="28"/>
    </row>
    <row r="13" spans="1:14">
      <c r="A13" s="54" t="s">
        <v>7</v>
      </c>
      <c r="B13" s="54" t="s">
        <v>3</v>
      </c>
      <c r="C13" s="37">
        <v>1.0252968079651132</v>
      </c>
      <c r="D13" s="37">
        <v>1.0500582252181012</v>
      </c>
      <c r="E13" s="37">
        <v>1.0335919429971865</v>
      </c>
      <c r="F13" s="37">
        <v>1.0341091745606021</v>
      </c>
      <c r="G13" s="37">
        <v>0.94772123987742685</v>
      </c>
      <c r="J13" s="28"/>
      <c r="K13" s="28"/>
      <c r="L13" s="28"/>
      <c r="M13" s="28"/>
      <c r="N13" s="28"/>
    </row>
    <row r="14" spans="1:14">
      <c r="A14" s="54" t="s">
        <v>7</v>
      </c>
      <c r="B14" s="54" t="s">
        <v>4</v>
      </c>
      <c r="C14" s="37">
        <v>1.0311188298940619</v>
      </c>
      <c r="D14" s="37">
        <v>1.058145734719951</v>
      </c>
      <c r="E14" s="37">
        <v>1.0404179429434057</v>
      </c>
      <c r="F14" s="37">
        <v>1.0292843970772785</v>
      </c>
      <c r="G14" s="37">
        <v>0.97004190157778769</v>
      </c>
      <c r="J14" s="28"/>
      <c r="K14" s="28"/>
      <c r="L14" s="28"/>
      <c r="M14" s="28"/>
      <c r="N14" s="28"/>
    </row>
    <row r="15" spans="1:14">
      <c r="A15" s="54" t="s">
        <v>7</v>
      </c>
      <c r="B15" s="5" t="s">
        <v>186</v>
      </c>
      <c r="C15" s="209">
        <v>1.03</v>
      </c>
      <c r="D15" s="209">
        <v>1.03</v>
      </c>
      <c r="E15" s="209">
        <v>1.03</v>
      </c>
      <c r="F15" s="209">
        <v>1.01</v>
      </c>
      <c r="G15" s="209">
        <v>0.93</v>
      </c>
      <c r="J15" s="28"/>
      <c r="K15" s="28"/>
      <c r="L15" s="28"/>
      <c r="M15" s="28"/>
      <c r="N15" s="28"/>
    </row>
    <row r="16" spans="1:14">
      <c r="A16" s="54" t="s">
        <v>8</v>
      </c>
      <c r="B16" s="54" t="s">
        <v>3</v>
      </c>
      <c r="C16" s="37">
        <v>1.0063752480801853</v>
      </c>
      <c r="D16" s="37">
        <v>1.1531655199072268</v>
      </c>
      <c r="E16" s="37">
        <v>1.0471817774227727</v>
      </c>
      <c r="F16" s="37">
        <v>1.1438706783645165</v>
      </c>
      <c r="G16" s="37">
        <v>1.0292405325057226</v>
      </c>
      <c r="J16" s="28"/>
      <c r="K16" s="28"/>
      <c r="L16" s="28"/>
      <c r="M16" s="28"/>
      <c r="N16" s="28"/>
    </row>
    <row r="17" spans="1:14">
      <c r="A17" s="54" t="s">
        <v>8</v>
      </c>
      <c r="B17" s="54" t="s">
        <v>4</v>
      </c>
      <c r="C17" s="37">
        <v>1.0095867226043158</v>
      </c>
      <c r="D17" s="37">
        <v>1.1909593312268543</v>
      </c>
      <c r="E17" s="37">
        <v>1.060140621269033</v>
      </c>
      <c r="F17" s="37">
        <v>1.1473982051607381</v>
      </c>
      <c r="G17" s="37">
        <v>0.94974668236919113</v>
      </c>
      <c r="J17" s="28"/>
      <c r="K17" s="28"/>
      <c r="L17" s="28"/>
      <c r="M17" s="28"/>
      <c r="N17" s="28"/>
    </row>
    <row r="18" spans="1:14">
      <c r="A18" s="54" t="s">
        <v>8</v>
      </c>
      <c r="B18" s="5" t="s">
        <v>186</v>
      </c>
      <c r="C18" s="209">
        <v>0.96</v>
      </c>
      <c r="D18" s="209">
        <v>1.06</v>
      </c>
      <c r="E18" s="209">
        <v>0.99</v>
      </c>
      <c r="F18" s="209">
        <v>1.0900000000000001</v>
      </c>
      <c r="G18" s="209">
        <v>0.93</v>
      </c>
      <c r="J18" s="28"/>
      <c r="K18" s="28"/>
      <c r="L18" s="28"/>
      <c r="M18" s="28"/>
      <c r="N18" s="28"/>
    </row>
    <row r="19" spans="1:14">
      <c r="A19" s="54" t="s">
        <v>9</v>
      </c>
      <c r="B19" s="54" t="s">
        <v>3</v>
      </c>
      <c r="C19" s="37" t="s">
        <v>125</v>
      </c>
      <c r="D19" s="37" t="s">
        <v>125</v>
      </c>
      <c r="E19" s="37" t="s">
        <v>125</v>
      </c>
      <c r="F19" s="37" t="s">
        <v>125</v>
      </c>
      <c r="G19" s="37" t="s">
        <v>125</v>
      </c>
      <c r="J19" s="28"/>
      <c r="K19" s="28"/>
      <c r="L19" s="28"/>
      <c r="M19" s="28"/>
      <c r="N19" s="28"/>
    </row>
    <row r="20" spans="1:14">
      <c r="A20" s="54" t="s">
        <v>9</v>
      </c>
      <c r="B20" s="54" t="s">
        <v>4</v>
      </c>
      <c r="C20" s="37" t="s">
        <v>125</v>
      </c>
      <c r="D20" s="37" t="s">
        <v>125</v>
      </c>
      <c r="E20" s="37" t="s">
        <v>125</v>
      </c>
      <c r="F20" s="37" t="s">
        <v>125</v>
      </c>
      <c r="G20" s="37" t="s">
        <v>125</v>
      </c>
      <c r="J20" s="28"/>
      <c r="K20" s="28"/>
      <c r="L20" s="28"/>
      <c r="M20" s="28"/>
      <c r="N20" s="28"/>
    </row>
    <row r="21" spans="1:14">
      <c r="A21" s="54" t="s">
        <v>9</v>
      </c>
      <c r="B21" s="5" t="s">
        <v>186</v>
      </c>
      <c r="C21" s="209" t="s">
        <v>125</v>
      </c>
      <c r="D21" s="209" t="s">
        <v>125</v>
      </c>
      <c r="E21" s="209" t="s">
        <v>125</v>
      </c>
      <c r="F21" s="209" t="s">
        <v>125</v>
      </c>
      <c r="G21" s="209" t="s">
        <v>125</v>
      </c>
      <c r="J21" s="28"/>
      <c r="K21" s="28"/>
      <c r="L21" s="28"/>
      <c r="M21" s="28"/>
      <c r="N21" s="28"/>
    </row>
    <row r="22" spans="1:14">
      <c r="A22" s="54" t="s">
        <v>10</v>
      </c>
      <c r="B22" s="54" t="s">
        <v>3</v>
      </c>
      <c r="C22" s="37">
        <v>0.98546349912415265</v>
      </c>
      <c r="D22" s="37">
        <v>0.9916347451176758</v>
      </c>
      <c r="E22" s="37">
        <v>0.9876717326867287</v>
      </c>
      <c r="F22" s="37">
        <v>1.0902619477143602</v>
      </c>
      <c r="G22" s="37">
        <v>1.0032502159128072</v>
      </c>
      <c r="J22" s="28"/>
      <c r="K22" s="28"/>
      <c r="L22" s="28"/>
      <c r="M22" s="28"/>
      <c r="N22" s="28"/>
    </row>
    <row r="23" spans="1:14">
      <c r="A23" s="54" t="s">
        <v>10</v>
      </c>
      <c r="B23" s="54" t="s">
        <v>4</v>
      </c>
      <c r="C23" s="37">
        <v>0.98556461928482608</v>
      </c>
      <c r="D23" s="37">
        <v>1.0131565894346344</v>
      </c>
      <c r="E23" s="37">
        <v>0.99563902398197046</v>
      </c>
      <c r="F23" s="37">
        <v>1.0890698843000026</v>
      </c>
      <c r="G23" s="37">
        <v>1.0650602710639585</v>
      </c>
      <c r="J23" s="28"/>
      <c r="K23" s="28"/>
      <c r="L23" s="28"/>
      <c r="M23" s="28"/>
      <c r="N23" s="28"/>
    </row>
    <row r="24" spans="1:14">
      <c r="A24" s="54" t="s">
        <v>10</v>
      </c>
      <c r="B24" s="5" t="s">
        <v>186</v>
      </c>
      <c r="C24" s="209">
        <v>0.98</v>
      </c>
      <c r="D24" s="209">
        <v>1</v>
      </c>
      <c r="E24" s="209">
        <v>0.99</v>
      </c>
      <c r="F24" s="209">
        <v>1.0900000000000001</v>
      </c>
      <c r="G24" s="209">
        <v>1.08</v>
      </c>
      <c r="J24" s="28"/>
      <c r="K24" s="28"/>
      <c r="L24" s="28"/>
      <c r="M24" s="28"/>
      <c r="N24" s="28"/>
    </row>
    <row r="25" spans="1:14">
      <c r="A25" s="54" t="s">
        <v>11</v>
      </c>
      <c r="B25" s="54" t="s">
        <v>3</v>
      </c>
      <c r="C25" s="37">
        <v>0.95770767208999097</v>
      </c>
      <c r="D25" s="37">
        <v>0.92500142350989789</v>
      </c>
      <c r="E25" s="37">
        <v>0.94310850820773007</v>
      </c>
      <c r="F25" s="37">
        <v>0.85981007304864843</v>
      </c>
      <c r="G25" s="37">
        <v>0.87950601195158562</v>
      </c>
      <c r="J25" s="28"/>
      <c r="K25" s="28"/>
      <c r="L25" s="28"/>
      <c r="M25" s="28"/>
      <c r="N25" s="28"/>
    </row>
    <row r="26" spans="1:14">
      <c r="A26" s="54" t="s">
        <v>11</v>
      </c>
      <c r="B26" s="54" t="s">
        <v>4</v>
      </c>
      <c r="C26" s="37">
        <v>0.96460808363078088</v>
      </c>
      <c r="D26" s="37">
        <v>0.96404052389423012</v>
      </c>
      <c r="E26" s="37">
        <v>0.96400171356783437</v>
      </c>
      <c r="F26" s="37">
        <v>0.90411646843619997</v>
      </c>
      <c r="G26" s="37">
        <v>0.9042354289816219</v>
      </c>
      <c r="J26" s="28"/>
      <c r="K26" s="28"/>
      <c r="L26" s="28"/>
      <c r="M26" s="28"/>
      <c r="N26" s="28"/>
    </row>
    <row r="27" spans="1:14">
      <c r="A27" s="54" t="s">
        <v>11</v>
      </c>
      <c r="B27" s="5" t="s">
        <v>186</v>
      </c>
      <c r="C27" s="209">
        <v>1.06</v>
      </c>
      <c r="D27" s="209">
        <v>1.01</v>
      </c>
      <c r="E27" s="209">
        <v>1.04</v>
      </c>
      <c r="F27" s="209">
        <v>1.02</v>
      </c>
      <c r="G27" s="209">
        <v>0.99</v>
      </c>
      <c r="J27" s="28"/>
      <c r="K27" s="28"/>
      <c r="L27" s="28"/>
      <c r="M27" s="28"/>
      <c r="N27" s="28"/>
    </row>
    <row r="28" spans="1:14">
      <c r="A28" s="54" t="s">
        <v>12</v>
      </c>
      <c r="B28" s="54" t="s">
        <v>3</v>
      </c>
      <c r="C28" s="37">
        <v>1.0263573321762165</v>
      </c>
      <c r="D28" s="37">
        <v>1.0615235819536897</v>
      </c>
      <c r="E28" s="37">
        <v>1.0379274513508407</v>
      </c>
      <c r="F28" s="37">
        <v>0.98961716937354993</v>
      </c>
      <c r="G28" s="37">
        <v>1.6083007410456978</v>
      </c>
      <c r="J28" s="28"/>
      <c r="K28" s="28"/>
      <c r="L28" s="28"/>
      <c r="M28" s="28"/>
      <c r="N28" s="28"/>
    </row>
    <row r="29" spans="1:14">
      <c r="A29" s="54" t="s">
        <v>12</v>
      </c>
      <c r="B29" s="54" t="s">
        <v>4</v>
      </c>
      <c r="C29" s="37">
        <v>1.0618237620436397</v>
      </c>
      <c r="D29" s="37">
        <v>1.0781905543185279</v>
      </c>
      <c r="E29" s="37">
        <v>1.0668826219512193</v>
      </c>
      <c r="F29" s="37">
        <v>0.9664471840851776</v>
      </c>
      <c r="G29" s="37">
        <v>1.6338983050847455</v>
      </c>
      <c r="J29" s="28"/>
      <c r="K29" s="28"/>
      <c r="L29" s="28"/>
      <c r="M29" s="28"/>
      <c r="N29" s="28"/>
    </row>
    <row r="30" spans="1:14">
      <c r="A30" s="54" t="s">
        <v>12</v>
      </c>
      <c r="B30" s="5" t="s">
        <v>186</v>
      </c>
      <c r="C30" s="209">
        <v>1.03</v>
      </c>
      <c r="D30" s="209">
        <v>1</v>
      </c>
      <c r="E30" s="209">
        <v>1.02</v>
      </c>
      <c r="F30" s="209">
        <v>0.94</v>
      </c>
      <c r="G30" s="209">
        <v>1.86</v>
      </c>
      <c r="J30" s="28"/>
      <c r="K30" s="28"/>
      <c r="L30" s="28"/>
      <c r="M30" s="28"/>
      <c r="N30" s="28"/>
    </row>
    <row r="31" spans="1:14">
      <c r="A31" s="54" t="s">
        <v>13</v>
      </c>
      <c r="B31" s="54" t="s">
        <v>3</v>
      </c>
      <c r="C31" s="37" t="s">
        <v>125</v>
      </c>
      <c r="D31" s="37" t="s">
        <v>125</v>
      </c>
      <c r="E31" s="37" t="s">
        <v>125</v>
      </c>
      <c r="F31" s="37" t="s">
        <v>125</v>
      </c>
      <c r="G31" s="37" t="s">
        <v>125</v>
      </c>
      <c r="J31" s="28"/>
      <c r="K31" s="28"/>
      <c r="L31" s="28"/>
      <c r="M31" s="28"/>
      <c r="N31" s="28"/>
    </row>
    <row r="32" spans="1:14">
      <c r="A32" s="54" t="s">
        <v>13</v>
      </c>
      <c r="B32" s="54" t="s">
        <v>4</v>
      </c>
      <c r="C32" s="37" t="s">
        <v>125</v>
      </c>
      <c r="D32" s="37" t="s">
        <v>125</v>
      </c>
      <c r="E32" s="37" t="s">
        <v>125</v>
      </c>
      <c r="F32" s="37" t="s">
        <v>125</v>
      </c>
      <c r="G32" s="37" t="s">
        <v>125</v>
      </c>
      <c r="J32" s="28"/>
      <c r="K32" s="28"/>
      <c r="L32" s="28"/>
      <c r="M32" s="28"/>
      <c r="N32" s="28"/>
    </row>
    <row r="33" spans="1:14">
      <c r="A33" s="54" t="s">
        <v>13</v>
      </c>
      <c r="B33" s="5" t="s">
        <v>186</v>
      </c>
      <c r="C33" s="209" t="s">
        <v>125</v>
      </c>
      <c r="D33" s="209" t="s">
        <v>125</v>
      </c>
      <c r="E33" s="209" t="s">
        <v>125</v>
      </c>
      <c r="F33" s="209" t="s">
        <v>125</v>
      </c>
      <c r="G33" s="209" t="s">
        <v>125</v>
      </c>
      <c r="J33" s="28"/>
      <c r="K33" s="28"/>
      <c r="L33" s="28"/>
      <c r="M33" s="28"/>
      <c r="N33" s="28"/>
    </row>
    <row r="34" spans="1:14">
      <c r="A34" s="54" t="s">
        <v>14</v>
      </c>
      <c r="B34" s="54" t="s">
        <v>3</v>
      </c>
      <c r="C34" s="37">
        <v>1.0446963038400963</v>
      </c>
      <c r="D34" s="37">
        <v>1.073986834204407</v>
      </c>
      <c r="E34" s="37">
        <v>1.0552667618887177</v>
      </c>
      <c r="F34" s="37">
        <v>1.0595518733040152</v>
      </c>
      <c r="G34" s="37">
        <v>1.0391959798994974</v>
      </c>
      <c r="J34" s="28"/>
      <c r="K34" s="28"/>
      <c r="L34" s="28"/>
      <c r="M34" s="28"/>
      <c r="N34" s="28"/>
    </row>
    <row r="35" spans="1:14">
      <c r="A35" s="54" t="s">
        <v>14</v>
      </c>
      <c r="B35" s="54" t="s">
        <v>4</v>
      </c>
      <c r="C35" s="37">
        <v>1.0729738916382312</v>
      </c>
      <c r="D35" s="37">
        <v>1.101614839196664</v>
      </c>
      <c r="E35" s="37">
        <v>1.0834896352372632</v>
      </c>
      <c r="F35" s="37">
        <v>1.0393717277486911</v>
      </c>
      <c r="G35" s="37">
        <v>1.1237846079694496</v>
      </c>
      <c r="J35" s="28"/>
      <c r="K35" s="28"/>
      <c r="L35" s="28"/>
      <c r="M35" s="28"/>
      <c r="N35" s="28"/>
    </row>
    <row r="36" spans="1:14">
      <c r="A36" s="54" t="s">
        <v>14</v>
      </c>
      <c r="B36" s="5" t="s">
        <v>186</v>
      </c>
      <c r="C36" s="209">
        <v>1.06</v>
      </c>
      <c r="D36" s="209">
        <v>1.06</v>
      </c>
      <c r="E36" s="209">
        <v>1.06</v>
      </c>
      <c r="F36" s="209">
        <v>1.05</v>
      </c>
      <c r="G36" s="209">
        <v>1.1200000000000001</v>
      </c>
      <c r="J36" s="28"/>
      <c r="K36" s="28"/>
      <c r="L36" s="28"/>
      <c r="M36" s="28"/>
      <c r="N36" s="28"/>
    </row>
    <row r="37" spans="1:14">
      <c r="A37" s="54" t="s">
        <v>15</v>
      </c>
      <c r="B37" s="54" t="s">
        <v>3</v>
      </c>
      <c r="C37" s="37">
        <v>0.97625514051612983</v>
      </c>
      <c r="D37" s="37">
        <v>0.9988749743079256</v>
      </c>
      <c r="E37" s="37">
        <v>0.98509361713854526</v>
      </c>
      <c r="F37" s="37">
        <v>0.94304826749375359</v>
      </c>
      <c r="G37" s="37">
        <v>1.0668013910730623</v>
      </c>
      <c r="J37" s="28"/>
      <c r="K37" s="28"/>
      <c r="L37" s="28"/>
      <c r="M37" s="28"/>
      <c r="N37" s="28"/>
    </row>
    <row r="38" spans="1:14">
      <c r="A38" s="54" t="s">
        <v>15</v>
      </c>
      <c r="B38" s="54" t="s">
        <v>4</v>
      </c>
      <c r="C38" s="37">
        <v>0.98433072013868128</v>
      </c>
      <c r="D38" s="37">
        <v>1.0208340826673368</v>
      </c>
      <c r="E38" s="37">
        <v>0.9979441851028632</v>
      </c>
      <c r="F38" s="37">
        <v>0.95857340475759478</v>
      </c>
      <c r="G38" s="37">
        <v>1.0801951356363515</v>
      </c>
      <c r="J38" s="28"/>
      <c r="K38" s="28"/>
      <c r="L38" s="28"/>
      <c r="M38" s="28"/>
      <c r="N38" s="28"/>
    </row>
    <row r="39" spans="1:14">
      <c r="A39" s="54" t="s">
        <v>15</v>
      </c>
      <c r="B39" s="5" t="s">
        <v>186</v>
      </c>
      <c r="C39" s="209">
        <v>0.95</v>
      </c>
      <c r="D39" s="209">
        <v>0.95</v>
      </c>
      <c r="E39" s="209">
        <v>0.95</v>
      </c>
      <c r="F39" s="209">
        <v>0.93</v>
      </c>
      <c r="G39" s="209">
        <v>1.07</v>
      </c>
      <c r="J39" s="28"/>
      <c r="K39" s="28"/>
      <c r="L39" s="28"/>
      <c r="M39" s="28"/>
      <c r="N39" s="28"/>
    </row>
    <row r="40" spans="1:14">
      <c r="A40" s="54" t="s">
        <v>16</v>
      </c>
      <c r="B40" s="54" t="s">
        <v>3</v>
      </c>
      <c r="C40" s="37" t="s">
        <v>125</v>
      </c>
      <c r="D40" s="37" t="s">
        <v>125</v>
      </c>
      <c r="E40" s="37" t="s">
        <v>125</v>
      </c>
      <c r="F40" s="37" t="s">
        <v>125</v>
      </c>
      <c r="G40" s="37" t="s">
        <v>125</v>
      </c>
      <c r="J40" s="28"/>
      <c r="K40" s="28"/>
      <c r="L40" s="28"/>
      <c r="M40" s="28"/>
      <c r="N40" s="28"/>
    </row>
    <row r="41" spans="1:14">
      <c r="A41" s="54" t="s">
        <v>16</v>
      </c>
      <c r="B41" s="54" t="s">
        <v>4</v>
      </c>
      <c r="C41" s="37" t="s">
        <v>125</v>
      </c>
      <c r="D41" s="37" t="s">
        <v>125</v>
      </c>
      <c r="E41" s="37" t="s">
        <v>125</v>
      </c>
      <c r="F41" s="37" t="s">
        <v>125</v>
      </c>
      <c r="G41" s="37" t="s">
        <v>125</v>
      </c>
      <c r="J41" s="28"/>
      <c r="K41" s="28"/>
      <c r="L41" s="28"/>
      <c r="M41" s="28"/>
      <c r="N41" s="28"/>
    </row>
    <row r="42" spans="1:14">
      <c r="A42" s="54" t="s">
        <v>16</v>
      </c>
      <c r="B42" s="5" t="s">
        <v>186</v>
      </c>
      <c r="C42" s="209" t="s">
        <v>125</v>
      </c>
      <c r="D42" s="209" t="s">
        <v>125</v>
      </c>
      <c r="E42" s="209" t="s">
        <v>125</v>
      </c>
      <c r="F42" s="209" t="s">
        <v>125</v>
      </c>
      <c r="G42" s="209" t="s">
        <v>125</v>
      </c>
      <c r="J42" s="28"/>
      <c r="K42" s="28"/>
      <c r="L42" s="28"/>
      <c r="M42" s="28"/>
      <c r="N42" s="28"/>
    </row>
    <row r="43" spans="1:14">
      <c r="A43" s="54" t="s">
        <v>17</v>
      </c>
      <c r="B43" s="54" t="s">
        <v>3</v>
      </c>
      <c r="C43" s="37">
        <v>1.0298566945953815</v>
      </c>
      <c r="D43" s="37">
        <v>1.0319676522931622</v>
      </c>
      <c r="E43" s="37">
        <v>1.0309633120946098</v>
      </c>
      <c r="F43" s="37">
        <v>0.93668062480805081</v>
      </c>
      <c r="G43" s="37">
        <v>0.92067360188406921</v>
      </c>
      <c r="J43" s="28"/>
      <c r="K43" s="28"/>
      <c r="L43" s="28"/>
      <c r="M43" s="28"/>
      <c r="N43" s="28"/>
    </row>
    <row r="44" spans="1:14">
      <c r="A44" s="54" t="s">
        <v>17</v>
      </c>
      <c r="B44" s="54" t="s">
        <v>4</v>
      </c>
      <c r="C44" s="37">
        <v>1.0405890611997255</v>
      </c>
      <c r="D44" s="37">
        <v>1.0072335610509979</v>
      </c>
      <c r="E44" s="37">
        <v>1.0274646576758213</v>
      </c>
      <c r="F44" s="37">
        <v>0.97341668095622569</v>
      </c>
      <c r="G44" s="37">
        <v>0.92698274463854047</v>
      </c>
      <c r="J44" s="28"/>
      <c r="K44" s="28"/>
      <c r="L44" s="28"/>
      <c r="M44" s="28"/>
      <c r="N44" s="28"/>
    </row>
    <row r="45" spans="1:14">
      <c r="A45" s="54" t="s">
        <v>17</v>
      </c>
      <c r="B45" s="5" t="s">
        <v>186</v>
      </c>
      <c r="C45" s="209">
        <v>1.02</v>
      </c>
      <c r="D45" s="209">
        <v>1.01</v>
      </c>
      <c r="E45" s="209">
        <v>1.02</v>
      </c>
      <c r="F45" s="209">
        <v>0.98</v>
      </c>
      <c r="G45" s="209">
        <v>0.97</v>
      </c>
      <c r="J45" s="28"/>
      <c r="K45" s="28"/>
      <c r="L45" s="28"/>
      <c r="M45" s="28"/>
      <c r="N45" s="28"/>
    </row>
    <row r="46" spans="1:14">
      <c r="A46" s="54" t="s">
        <v>18</v>
      </c>
      <c r="B46" s="54" t="s">
        <v>3</v>
      </c>
      <c r="C46" s="37">
        <v>0.97608333503820632</v>
      </c>
      <c r="D46" s="37">
        <v>1.0118764108631977</v>
      </c>
      <c r="E46" s="37">
        <v>0.99076948522086739</v>
      </c>
      <c r="F46" s="37">
        <v>0.91701769328919625</v>
      </c>
      <c r="G46" s="37">
        <v>0.8948141358377284</v>
      </c>
      <c r="J46" s="28"/>
      <c r="K46" s="28"/>
      <c r="L46" s="28"/>
      <c r="M46" s="28"/>
      <c r="N46" s="28"/>
    </row>
    <row r="47" spans="1:14">
      <c r="A47" s="54" t="s">
        <v>18</v>
      </c>
      <c r="B47" s="54" t="s">
        <v>4</v>
      </c>
      <c r="C47" s="37">
        <v>0.97208297582404002</v>
      </c>
      <c r="D47" s="37">
        <v>1.0158121876508748</v>
      </c>
      <c r="E47" s="37">
        <v>0.98928000114986681</v>
      </c>
      <c r="F47" s="37">
        <v>0.88122313944694108</v>
      </c>
      <c r="G47" s="37">
        <v>0.86171361790473899</v>
      </c>
      <c r="J47" s="28"/>
      <c r="K47" s="28"/>
      <c r="L47" s="28"/>
      <c r="M47" s="28"/>
      <c r="N47" s="28"/>
    </row>
    <row r="48" spans="1:14">
      <c r="A48" s="54" t="s">
        <v>18</v>
      </c>
      <c r="B48" s="5" t="s">
        <v>186</v>
      </c>
      <c r="C48" s="209">
        <v>1.02</v>
      </c>
      <c r="D48" s="209">
        <v>1.04</v>
      </c>
      <c r="E48" s="209">
        <v>1.03</v>
      </c>
      <c r="F48" s="209">
        <v>0.94</v>
      </c>
      <c r="G48" s="209">
        <v>0.95</v>
      </c>
      <c r="J48" s="28"/>
      <c r="K48" s="28"/>
      <c r="L48" s="28"/>
      <c r="M48" s="28"/>
      <c r="N48" s="28"/>
    </row>
    <row r="49" spans="1:14">
      <c r="A49" s="54" t="s">
        <v>19</v>
      </c>
      <c r="B49" s="54" t="s">
        <v>3</v>
      </c>
      <c r="C49" s="37">
        <v>0.9950264202597805</v>
      </c>
      <c r="D49" s="37">
        <v>1.0716918836211624</v>
      </c>
      <c r="E49" s="37">
        <v>1.0174668487897689</v>
      </c>
      <c r="F49" s="37">
        <v>1.0418022572166417</v>
      </c>
      <c r="G49" s="37">
        <v>1.04064824163223</v>
      </c>
      <c r="J49" s="28"/>
      <c r="K49" s="28"/>
      <c r="L49" s="28"/>
      <c r="M49" s="28"/>
      <c r="N49" s="28"/>
    </row>
    <row r="50" spans="1:14">
      <c r="A50" s="54" t="s">
        <v>19</v>
      </c>
      <c r="B50" s="54" t="s">
        <v>4</v>
      </c>
      <c r="C50" s="37">
        <v>0.99157989427166504</v>
      </c>
      <c r="D50" s="37">
        <v>1.0844866105689084</v>
      </c>
      <c r="E50" s="37">
        <v>1.0188799532653958</v>
      </c>
      <c r="F50" s="37">
        <v>1.1056777535311471</v>
      </c>
      <c r="G50" s="37">
        <v>1.0776437380852357</v>
      </c>
      <c r="J50" s="28"/>
      <c r="K50" s="28"/>
      <c r="L50" s="28"/>
      <c r="M50" s="28"/>
      <c r="N50" s="28"/>
    </row>
    <row r="51" spans="1:14">
      <c r="A51" s="54" t="s">
        <v>19</v>
      </c>
      <c r="B51" s="5" t="s">
        <v>186</v>
      </c>
      <c r="C51" s="209">
        <v>0.98</v>
      </c>
      <c r="D51" s="209">
        <v>1.03</v>
      </c>
      <c r="E51" s="209">
        <v>0.99</v>
      </c>
      <c r="F51" s="209">
        <v>1.03</v>
      </c>
      <c r="G51" s="209">
        <v>1.01</v>
      </c>
      <c r="J51" s="28"/>
      <c r="K51" s="28"/>
      <c r="L51" s="28"/>
      <c r="M51" s="28"/>
      <c r="N51" s="28"/>
    </row>
    <row r="52" spans="1:14">
      <c r="A52" s="54" t="s">
        <v>20</v>
      </c>
      <c r="B52" s="54" t="s">
        <v>3</v>
      </c>
      <c r="C52" s="37">
        <v>0.98765622583170387</v>
      </c>
      <c r="D52" s="37">
        <v>1.0059888916521202</v>
      </c>
      <c r="E52" s="37">
        <v>0.99483698311145063</v>
      </c>
      <c r="F52" s="37">
        <v>0.97586121259299896</v>
      </c>
      <c r="G52" s="37">
        <v>1.0890990129164877</v>
      </c>
      <c r="J52" s="28"/>
      <c r="K52" s="28"/>
      <c r="L52" s="28"/>
      <c r="M52" s="28"/>
      <c r="N52" s="28"/>
    </row>
    <row r="53" spans="1:14">
      <c r="A53" s="54" t="s">
        <v>20</v>
      </c>
      <c r="B53" s="54" t="s">
        <v>4</v>
      </c>
      <c r="C53" s="37">
        <v>0.98421204835166332</v>
      </c>
      <c r="D53" s="37">
        <v>0.98968281312457207</v>
      </c>
      <c r="E53" s="37">
        <v>0.98715734655724552</v>
      </c>
      <c r="F53" s="37">
        <v>0.98441945168997114</v>
      </c>
      <c r="G53" s="61">
        <v>1.1823620897407194</v>
      </c>
      <c r="J53" s="28"/>
      <c r="K53" s="28"/>
      <c r="L53" s="28"/>
      <c r="M53" s="28"/>
      <c r="N53" s="28"/>
    </row>
    <row r="54" spans="1:14">
      <c r="A54" s="54" t="s">
        <v>20</v>
      </c>
      <c r="B54" s="5" t="s">
        <v>186</v>
      </c>
      <c r="C54" s="209">
        <v>0.97</v>
      </c>
      <c r="D54" s="209">
        <v>0.97</v>
      </c>
      <c r="E54" s="209">
        <v>0.97</v>
      </c>
      <c r="F54" s="209">
        <v>0.95</v>
      </c>
      <c r="G54" s="209">
        <v>1.03</v>
      </c>
      <c r="J54" s="28"/>
      <c r="K54" s="28"/>
      <c r="L54" s="28"/>
      <c r="M54" s="28"/>
      <c r="N54" s="28"/>
    </row>
    <row r="55" spans="1:14">
      <c r="A55" s="54" t="s">
        <v>21</v>
      </c>
      <c r="B55" s="54" t="s">
        <v>3</v>
      </c>
      <c r="C55" s="37">
        <v>1.0081956491452781</v>
      </c>
      <c r="D55" s="37">
        <v>1.0073066391163574</v>
      </c>
      <c r="E55" s="37">
        <v>1.0078627813223757</v>
      </c>
      <c r="F55" s="37">
        <v>1.026070246772411</v>
      </c>
      <c r="G55" s="37">
        <v>1.1647514757038133</v>
      </c>
      <c r="H55" s="61" t="s">
        <v>45</v>
      </c>
      <c r="J55" s="28"/>
      <c r="K55" s="28"/>
      <c r="L55" s="28"/>
      <c r="M55" s="28"/>
      <c r="N55" s="28"/>
    </row>
    <row r="56" spans="1:14">
      <c r="A56" s="54" t="s">
        <v>21</v>
      </c>
      <c r="B56" s="54" t="s">
        <v>4</v>
      </c>
      <c r="C56" s="37">
        <v>1.0005824964354348</v>
      </c>
      <c r="D56" s="37">
        <v>0.99028727724002119</v>
      </c>
      <c r="E56" s="37">
        <v>0.996510457562791</v>
      </c>
      <c r="F56" s="37">
        <v>1.0152122603866836</v>
      </c>
      <c r="G56" s="37">
        <v>1.287246581624955</v>
      </c>
      <c r="J56" s="28"/>
      <c r="K56" s="28"/>
      <c r="L56" s="28"/>
      <c r="M56" s="28"/>
      <c r="N56" s="28"/>
    </row>
    <row r="57" spans="1:14">
      <c r="A57" s="54" t="s">
        <v>21</v>
      </c>
      <c r="B57" s="5" t="s">
        <v>186</v>
      </c>
      <c r="C57" s="209">
        <v>0.98</v>
      </c>
      <c r="D57" s="209">
        <v>0.96</v>
      </c>
      <c r="E57" s="209">
        <v>0.98</v>
      </c>
      <c r="F57" s="209">
        <v>0.95</v>
      </c>
      <c r="G57" s="209">
        <v>1.23</v>
      </c>
      <c r="J57" s="28"/>
      <c r="K57" s="28"/>
      <c r="L57" s="28"/>
      <c r="M57" s="28"/>
      <c r="N57" s="28"/>
    </row>
    <row r="58" spans="1:14">
      <c r="A58" s="54" t="s">
        <v>22</v>
      </c>
      <c r="B58" s="54" t="s">
        <v>3</v>
      </c>
      <c r="C58" s="37">
        <v>0.91804377634452283</v>
      </c>
      <c r="D58" s="37">
        <v>0.83645885599598591</v>
      </c>
      <c r="E58" s="37">
        <v>0.88720300372879746</v>
      </c>
      <c r="F58" s="37">
        <v>0.98023454081228267</v>
      </c>
      <c r="G58" s="37">
        <v>1.1131496712984572</v>
      </c>
      <c r="J58" s="28"/>
      <c r="K58" s="28"/>
      <c r="L58" s="28"/>
      <c r="M58" s="28"/>
      <c r="N58" s="28"/>
    </row>
    <row r="59" spans="1:14">
      <c r="A59" s="54" t="s">
        <v>22</v>
      </c>
      <c r="B59" s="54" t="s">
        <v>4</v>
      </c>
      <c r="C59" s="37">
        <v>0.88726540377884378</v>
      </c>
      <c r="D59" s="37">
        <v>0.84048869879957289</v>
      </c>
      <c r="E59" s="37">
        <v>0.8720885732690925</v>
      </c>
      <c r="F59" s="37">
        <v>0.91972257196110951</v>
      </c>
      <c r="G59" s="37">
        <v>1.0859412939081639</v>
      </c>
      <c r="J59" s="28"/>
      <c r="K59" s="28"/>
      <c r="L59" s="28"/>
      <c r="M59" s="28"/>
      <c r="N59" s="28"/>
    </row>
    <row r="60" spans="1:14">
      <c r="A60" s="54" t="s">
        <v>22</v>
      </c>
      <c r="B60" s="5" t="s">
        <v>186</v>
      </c>
      <c r="C60" s="209">
        <v>1.01</v>
      </c>
      <c r="D60" s="209">
        <v>0.94</v>
      </c>
      <c r="E60" s="209">
        <v>0.98</v>
      </c>
      <c r="F60" s="209">
        <v>1.0900000000000001</v>
      </c>
      <c r="G60" s="209">
        <v>0.97</v>
      </c>
      <c r="J60" s="28"/>
      <c r="K60" s="28"/>
      <c r="L60" s="28"/>
      <c r="M60" s="28"/>
      <c r="N60" s="28"/>
    </row>
    <row r="61" spans="1:14">
      <c r="A61" s="54" t="s">
        <v>23</v>
      </c>
      <c r="B61" s="54" t="s">
        <v>3</v>
      </c>
      <c r="C61" s="37">
        <v>0.93882031847742597</v>
      </c>
      <c r="D61" s="37">
        <v>1.0167166745238652</v>
      </c>
      <c r="E61" s="37">
        <v>0.96504986670980941</v>
      </c>
      <c r="F61" s="37">
        <v>1.0532057356131097</v>
      </c>
      <c r="G61" s="37">
        <v>0.99458703232837498</v>
      </c>
      <c r="J61" s="28"/>
      <c r="K61" s="28"/>
      <c r="L61" s="28"/>
      <c r="M61" s="28"/>
      <c r="N61" s="28"/>
    </row>
    <row r="62" spans="1:14">
      <c r="A62" s="54" t="s">
        <v>23</v>
      </c>
      <c r="B62" s="54" t="s">
        <v>4</v>
      </c>
      <c r="C62" s="37">
        <v>0.95102679150497749</v>
      </c>
      <c r="D62" s="37">
        <v>0.98779483735471996</v>
      </c>
      <c r="E62" s="37">
        <v>0.96373802471116166</v>
      </c>
      <c r="F62" s="37">
        <v>1.0384682178067803</v>
      </c>
      <c r="G62" s="37">
        <v>1.0100101949736213</v>
      </c>
      <c r="J62" s="28"/>
      <c r="K62" s="28"/>
      <c r="L62" s="28"/>
      <c r="M62" s="28"/>
      <c r="N62" s="28"/>
    </row>
    <row r="63" spans="1:14">
      <c r="A63" s="54" t="s">
        <v>23</v>
      </c>
      <c r="B63" s="5" t="s">
        <v>186</v>
      </c>
      <c r="C63" s="209">
        <v>0.94</v>
      </c>
      <c r="D63" s="209">
        <v>0.9</v>
      </c>
      <c r="E63" s="209">
        <v>0.93</v>
      </c>
      <c r="F63" s="209">
        <v>0.97</v>
      </c>
      <c r="G63" s="209">
        <v>1.01</v>
      </c>
      <c r="J63" s="28"/>
      <c r="K63" s="28"/>
      <c r="L63" s="28"/>
      <c r="M63" s="28"/>
      <c r="N63" s="28"/>
    </row>
    <row r="64" spans="1:14">
      <c r="A64" s="54" t="s">
        <v>24</v>
      </c>
      <c r="B64" s="54" t="s">
        <v>3</v>
      </c>
      <c r="C64" s="37">
        <v>0.99046472213396031</v>
      </c>
      <c r="D64" s="37">
        <v>1.0096032673049808</v>
      </c>
      <c r="E64" s="37">
        <v>0.99769230012140275</v>
      </c>
      <c r="F64" s="37">
        <v>0.91269020213489516</v>
      </c>
      <c r="G64" s="37">
        <v>0.90874954293787991</v>
      </c>
      <c r="J64" s="28"/>
      <c r="K64" s="28"/>
      <c r="L64" s="28"/>
      <c r="M64" s="28"/>
      <c r="N64" s="28"/>
    </row>
    <row r="65" spans="1:14">
      <c r="A65" s="54" t="s">
        <v>24</v>
      </c>
      <c r="B65" s="54" t="s">
        <v>4</v>
      </c>
      <c r="C65" s="37">
        <v>0.99670780742314713</v>
      </c>
      <c r="D65" s="37">
        <v>1.0338414376659264</v>
      </c>
      <c r="E65" s="37">
        <v>1.0098309299708992</v>
      </c>
      <c r="F65" s="37">
        <v>0.92377077433888022</v>
      </c>
      <c r="G65" s="37">
        <v>0.89879369213664195</v>
      </c>
      <c r="J65" s="28"/>
      <c r="K65" s="28"/>
      <c r="L65" s="28"/>
      <c r="M65" s="28"/>
      <c r="N65" s="28"/>
    </row>
    <row r="66" spans="1:14">
      <c r="A66" s="54" t="s">
        <v>24</v>
      </c>
      <c r="B66" s="5" t="s">
        <v>186</v>
      </c>
      <c r="C66" s="209">
        <v>0.99</v>
      </c>
      <c r="D66" s="209">
        <v>0.99</v>
      </c>
      <c r="E66" s="209">
        <v>0.99</v>
      </c>
      <c r="F66" s="209">
        <v>0.93</v>
      </c>
      <c r="G66" s="209">
        <v>0.88</v>
      </c>
      <c r="J66" s="28"/>
      <c r="K66" s="28"/>
      <c r="L66" s="28"/>
      <c r="M66" s="28"/>
      <c r="N66" s="28"/>
    </row>
    <row r="67" spans="1:14">
      <c r="A67" s="54" t="s">
        <v>25</v>
      </c>
      <c r="B67" s="54" t="s">
        <v>3</v>
      </c>
      <c r="C67" s="37">
        <v>1.0434727386960505</v>
      </c>
      <c r="D67" s="37">
        <v>1.0838240816760134</v>
      </c>
      <c r="E67" s="37">
        <v>1.055201564396185</v>
      </c>
      <c r="F67" s="37">
        <v>1.0507157674290173</v>
      </c>
      <c r="G67" s="37">
        <v>0.99003136004141157</v>
      </c>
      <c r="J67" s="28"/>
      <c r="K67" s="28"/>
      <c r="L67" s="28"/>
      <c r="M67" s="28"/>
      <c r="N67" s="28"/>
    </row>
    <row r="68" spans="1:14">
      <c r="A68" s="54" t="s">
        <v>25</v>
      </c>
      <c r="B68" s="54" t="s">
        <v>4</v>
      </c>
      <c r="C68" s="37">
        <v>1.0039224932252631</v>
      </c>
      <c r="D68" s="37">
        <v>1.0736480916286417</v>
      </c>
      <c r="E68" s="37">
        <v>1.0234396465468498</v>
      </c>
      <c r="F68" s="37">
        <v>1.0547251906100223</v>
      </c>
      <c r="G68" s="37">
        <v>1.0164324750784461</v>
      </c>
      <c r="J68" s="28"/>
      <c r="K68" s="28"/>
      <c r="L68" s="28"/>
      <c r="M68" s="28"/>
      <c r="N68" s="28"/>
    </row>
    <row r="69" spans="1:14">
      <c r="A69" s="54" t="s">
        <v>25</v>
      </c>
      <c r="B69" s="5" t="s">
        <v>186</v>
      </c>
      <c r="C69" s="209">
        <v>1.01</v>
      </c>
      <c r="D69" s="209">
        <v>1.05</v>
      </c>
      <c r="E69" s="209">
        <v>1.02</v>
      </c>
      <c r="F69" s="209">
        <v>1.07</v>
      </c>
      <c r="G69" s="209">
        <v>1</v>
      </c>
      <c r="J69" s="28"/>
      <c r="K69" s="28"/>
      <c r="L69" s="28"/>
      <c r="M69" s="28"/>
      <c r="N69" s="28"/>
    </row>
    <row r="70" spans="1:14">
      <c r="A70" s="54" t="s">
        <v>26</v>
      </c>
      <c r="B70" s="54" t="s">
        <v>3</v>
      </c>
      <c r="C70" s="37">
        <v>1.0281221630182087</v>
      </c>
      <c r="D70" s="37">
        <v>1.1596674461995862</v>
      </c>
      <c r="E70" s="37">
        <v>1.0645252067445861</v>
      </c>
      <c r="F70" s="37">
        <v>1.1723071875689066</v>
      </c>
      <c r="G70" s="37">
        <v>1.2166088387056946</v>
      </c>
      <c r="J70" s="28"/>
      <c r="K70" s="28"/>
      <c r="L70" s="28"/>
      <c r="M70" s="28"/>
      <c r="N70" s="28"/>
    </row>
    <row r="71" spans="1:14">
      <c r="A71" s="54" t="s">
        <v>26</v>
      </c>
      <c r="B71" s="54" t="s">
        <v>4</v>
      </c>
      <c r="C71" s="37">
        <v>1.0088899745639339</v>
      </c>
      <c r="D71" s="37">
        <v>1.1555076415302541</v>
      </c>
      <c r="E71" s="37">
        <v>1.0504191144327306</v>
      </c>
      <c r="F71" s="37">
        <v>1.1833984227255034</v>
      </c>
      <c r="G71" s="37">
        <v>1.1728239680914938</v>
      </c>
      <c r="J71" s="28"/>
      <c r="K71" s="28"/>
      <c r="L71" s="28"/>
      <c r="M71" s="28"/>
      <c r="N71" s="28"/>
    </row>
    <row r="72" spans="1:14">
      <c r="A72" s="54" t="s">
        <v>26</v>
      </c>
      <c r="B72" s="5" t="s">
        <v>186</v>
      </c>
      <c r="C72" s="209">
        <v>1</v>
      </c>
      <c r="D72" s="209">
        <v>1.1299999999999999</v>
      </c>
      <c r="E72" s="209">
        <v>1.04</v>
      </c>
      <c r="F72" s="209">
        <v>1.19</v>
      </c>
      <c r="G72" s="209">
        <v>1.18</v>
      </c>
      <c r="J72" s="28"/>
      <c r="K72" s="28"/>
      <c r="L72" s="28"/>
      <c r="M72" s="28"/>
      <c r="N72" s="28"/>
    </row>
    <row r="73" spans="1:14">
      <c r="A73" s="54" t="s">
        <v>27</v>
      </c>
      <c r="B73" s="54" t="s">
        <v>3</v>
      </c>
      <c r="C73" s="37">
        <v>0.96785475829272549</v>
      </c>
      <c r="D73" s="37">
        <v>0.97717436297927152</v>
      </c>
      <c r="E73" s="37">
        <v>0.97073991284895167</v>
      </c>
      <c r="F73" s="37">
        <v>1.0269926264509193</v>
      </c>
      <c r="G73" s="37">
        <v>1.0708536697619591</v>
      </c>
      <c r="J73" s="28"/>
      <c r="K73" s="28"/>
      <c r="L73" s="28"/>
      <c r="M73" s="28"/>
      <c r="N73" s="28"/>
    </row>
    <row r="74" spans="1:14">
      <c r="A74" s="54" t="s">
        <v>27</v>
      </c>
      <c r="B74" s="54" t="s">
        <v>4</v>
      </c>
      <c r="C74" s="37">
        <v>0.96495337348901233</v>
      </c>
      <c r="D74" s="37">
        <v>0.98700653328391541</v>
      </c>
      <c r="E74" s="37">
        <v>0.97164827492959793</v>
      </c>
      <c r="F74" s="37">
        <v>1.0381059968782416</v>
      </c>
      <c r="G74" s="37">
        <v>1.0821127200167846</v>
      </c>
      <c r="J74" s="28"/>
      <c r="K74" s="28"/>
      <c r="L74" s="28"/>
      <c r="M74" s="28"/>
      <c r="N74" s="28"/>
    </row>
    <row r="75" spans="1:14">
      <c r="A75" s="54" t="s">
        <v>27</v>
      </c>
      <c r="B75" s="5" t="s">
        <v>186</v>
      </c>
      <c r="C75" s="209">
        <v>0.97</v>
      </c>
      <c r="D75" s="209">
        <v>0.98</v>
      </c>
      <c r="E75" s="209">
        <v>0.98</v>
      </c>
      <c r="F75" s="209">
        <v>1.06</v>
      </c>
      <c r="G75" s="209">
        <v>1.1100000000000001</v>
      </c>
      <c r="J75" s="28"/>
      <c r="K75" s="28"/>
      <c r="L75" s="28"/>
      <c r="M75" s="28"/>
      <c r="N75" s="28"/>
    </row>
    <row r="76" spans="1:14">
      <c r="A76" s="54" t="s">
        <v>28</v>
      </c>
      <c r="B76" s="54" t="s">
        <v>3</v>
      </c>
      <c r="C76" s="37">
        <v>1.0394667057824727</v>
      </c>
      <c r="D76" s="37">
        <v>1.0892830106049791</v>
      </c>
      <c r="E76" s="37">
        <v>1.0554316895509477</v>
      </c>
      <c r="F76" s="37">
        <v>1.0831687946533886</v>
      </c>
      <c r="G76" s="37">
        <v>0.98615809139079835</v>
      </c>
      <c r="J76" s="28"/>
      <c r="K76" s="28"/>
      <c r="L76" s="28"/>
      <c r="M76" s="28"/>
      <c r="N76" s="28"/>
    </row>
    <row r="77" spans="1:14">
      <c r="A77" s="54" t="s">
        <v>28</v>
      </c>
      <c r="B77" s="54" t="s">
        <v>4</v>
      </c>
      <c r="C77" s="37">
        <v>1.0345048505520309</v>
      </c>
      <c r="D77" s="37">
        <v>1.0815340897225139</v>
      </c>
      <c r="E77" s="37">
        <v>1.0499070140440947</v>
      </c>
      <c r="F77" s="37">
        <v>1.1097389286183335</v>
      </c>
      <c r="G77" s="37">
        <v>1.0127445838240787</v>
      </c>
      <c r="J77" s="28"/>
      <c r="K77" s="28"/>
      <c r="L77" s="28"/>
      <c r="M77" s="28"/>
      <c r="N77" s="28"/>
    </row>
    <row r="78" spans="1:14">
      <c r="A78" s="54" t="s">
        <v>28</v>
      </c>
      <c r="B78" s="5" t="s">
        <v>186</v>
      </c>
      <c r="C78" s="209">
        <v>1.04</v>
      </c>
      <c r="D78" s="209">
        <v>1.05</v>
      </c>
      <c r="E78" s="209">
        <v>1.04</v>
      </c>
      <c r="F78" s="209">
        <v>1.1000000000000001</v>
      </c>
      <c r="G78" s="209">
        <v>1.05</v>
      </c>
      <c r="J78" s="28"/>
      <c r="K78" s="28"/>
      <c r="L78" s="28"/>
      <c r="M78" s="28"/>
      <c r="N78" s="28"/>
    </row>
    <row r="79" spans="1:14">
      <c r="A79" s="54" t="s">
        <v>29</v>
      </c>
      <c r="B79" s="54" t="s">
        <v>3</v>
      </c>
      <c r="C79" s="37">
        <v>0.95352760078931087</v>
      </c>
      <c r="D79" s="37">
        <v>0.94827147294147718</v>
      </c>
      <c r="E79" s="37">
        <v>0.95318424139176916</v>
      </c>
      <c r="F79" s="37">
        <v>1.0274117716708562</v>
      </c>
      <c r="G79" s="37">
        <v>0.94883337327555994</v>
      </c>
      <c r="J79" s="28"/>
      <c r="K79" s="28"/>
      <c r="L79" s="28"/>
      <c r="M79" s="28"/>
      <c r="N79" s="28"/>
    </row>
    <row r="80" spans="1:14">
      <c r="A80" s="54" t="s">
        <v>29</v>
      </c>
      <c r="B80" s="54" t="s">
        <v>4</v>
      </c>
      <c r="C80" s="37">
        <v>0.95684099752983609</v>
      </c>
      <c r="D80" s="37">
        <v>0.95178076930940558</v>
      </c>
      <c r="E80" s="37">
        <v>0.95583207351061072</v>
      </c>
      <c r="F80" s="37">
        <v>1.015436122584608</v>
      </c>
      <c r="G80" s="37">
        <v>0.95568631974733498</v>
      </c>
      <c r="J80" s="28"/>
      <c r="K80" s="28"/>
      <c r="L80" s="28"/>
      <c r="M80" s="28"/>
      <c r="N80" s="28"/>
    </row>
    <row r="81" spans="1:14">
      <c r="A81" s="54" t="s">
        <v>29</v>
      </c>
      <c r="B81" s="5" t="s">
        <v>186</v>
      </c>
      <c r="C81" s="209">
        <v>0.98</v>
      </c>
      <c r="D81" s="209">
        <v>0.96</v>
      </c>
      <c r="E81" s="209">
        <v>0.97</v>
      </c>
      <c r="F81" s="209">
        <v>1.01</v>
      </c>
      <c r="G81" s="209">
        <v>1.01</v>
      </c>
      <c r="J81" s="28"/>
      <c r="K81" s="28"/>
      <c r="L81" s="28"/>
      <c r="M81" s="28"/>
      <c r="N81" s="28"/>
    </row>
    <row r="82" spans="1:14">
      <c r="A82" s="54" t="s">
        <v>30</v>
      </c>
      <c r="B82" s="54" t="s">
        <v>3</v>
      </c>
      <c r="C82" s="37" t="s">
        <v>125</v>
      </c>
      <c r="D82" s="37" t="s">
        <v>125</v>
      </c>
      <c r="E82" s="37" t="s">
        <v>125</v>
      </c>
      <c r="F82" s="37" t="s">
        <v>125</v>
      </c>
      <c r="G82" s="37" t="s">
        <v>125</v>
      </c>
      <c r="J82" s="28"/>
      <c r="K82" s="28"/>
      <c r="L82" s="28"/>
      <c r="M82" s="28"/>
      <c r="N82" s="28"/>
    </row>
    <row r="83" spans="1:14">
      <c r="A83" s="54" t="s">
        <v>30</v>
      </c>
      <c r="B83" s="54" t="s">
        <v>4</v>
      </c>
      <c r="C83" s="37" t="s">
        <v>125</v>
      </c>
      <c r="D83" s="37" t="s">
        <v>125</v>
      </c>
      <c r="E83" s="37" t="s">
        <v>125</v>
      </c>
      <c r="F83" s="37" t="s">
        <v>125</v>
      </c>
      <c r="G83" s="37" t="s">
        <v>125</v>
      </c>
      <c r="J83" s="28"/>
      <c r="K83" s="28"/>
      <c r="L83" s="28"/>
      <c r="M83" s="28"/>
      <c r="N83" s="28"/>
    </row>
    <row r="84" spans="1:14">
      <c r="A84" s="54" t="s">
        <v>30</v>
      </c>
      <c r="B84" s="5" t="s">
        <v>186</v>
      </c>
      <c r="C84" s="209" t="s">
        <v>125</v>
      </c>
      <c r="D84" s="209" t="s">
        <v>125</v>
      </c>
      <c r="E84" s="209" t="s">
        <v>125</v>
      </c>
      <c r="F84" s="209" t="s">
        <v>125</v>
      </c>
      <c r="G84" s="209" t="s">
        <v>125</v>
      </c>
      <c r="J84" s="28"/>
      <c r="K84" s="28"/>
      <c r="L84" s="28"/>
      <c r="M84" s="28"/>
      <c r="N84" s="28"/>
    </row>
    <row r="85" spans="1:14">
      <c r="A85" s="54" t="s">
        <v>31</v>
      </c>
      <c r="B85" s="54" t="s">
        <v>3</v>
      </c>
      <c r="C85" s="37" t="s">
        <v>125</v>
      </c>
      <c r="D85" s="37" t="s">
        <v>125</v>
      </c>
      <c r="E85" s="37" t="s">
        <v>125</v>
      </c>
      <c r="F85" s="37" t="s">
        <v>125</v>
      </c>
      <c r="G85" s="37" t="s">
        <v>125</v>
      </c>
      <c r="J85" s="28"/>
      <c r="K85" s="28"/>
      <c r="L85" s="28"/>
      <c r="M85" s="28"/>
      <c r="N85" s="28"/>
    </row>
    <row r="86" spans="1:14">
      <c r="A86" s="54" t="s">
        <v>31</v>
      </c>
      <c r="B86" s="54" t="s">
        <v>4</v>
      </c>
      <c r="C86" s="37" t="s">
        <v>125</v>
      </c>
      <c r="D86" s="37" t="s">
        <v>125</v>
      </c>
      <c r="E86" s="37" t="s">
        <v>125</v>
      </c>
      <c r="F86" s="37" t="s">
        <v>125</v>
      </c>
      <c r="G86" s="37" t="s">
        <v>125</v>
      </c>
      <c r="J86" s="28"/>
      <c r="K86" s="28"/>
      <c r="L86" s="28"/>
      <c r="M86" s="28"/>
      <c r="N86" s="28"/>
    </row>
    <row r="87" spans="1:14">
      <c r="A87" s="54" t="s">
        <v>31</v>
      </c>
      <c r="B87" s="5" t="s">
        <v>186</v>
      </c>
      <c r="C87" s="209" t="s">
        <v>125</v>
      </c>
      <c r="D87" s="209" t="s">
        <v>125</v>
      </c>
      <c r="E87" s="209" t="s">
        <v>125</v>
      </c>
      <c r="F87" s="209" t="s">
        <v>125</v>
      </c>
      <c r="G87" s="209" t="s">
        <v>125</v>
      </c>
      <c r="J87" s="28"/>
      <c r="K87" s="28"/>
      <c r="L87" s="28"/>
      <c r="M87" s="28"/>
      <c r="N87" s="28"/>
    </row>
    <row r="88" spans="1:14">
      <c r="A88" s="54" t="s">
        <v>32</v>
      </c>
      <c r="B88" s="54" t="s">
        <v>3</v>
      </c>
      <c r="C88" s="37">
        <v>0.94299627022048071</v>
      </c>
      <c r="D88" s="37">
        <v>0.95204578773229687</v>
      </c>
      <c r="E88" s="37">
        <v>0.94774712624204749</v>
      </c>
      <c r="F88" s="37">
        <v>0.93229084098491144</v>
      </c>
      <c r="G88" s="37">
        <v>0.79730752439314256</v>
      </c>
      <c r="J88" s="28"/>
      <c r="K88" s="28"/>
      <c r="L88" s="28"/>
      <c r="M88" s="28"/>
      <c r="N88" s="28"/>
    </row>
    <row r="89" spans="1:14">
      <c r="A89" s="54" t="s">
        <v>32</v>
      </c>
      <c r="B89" s="54" t="s">
        <v>4</v>
      </c>
      <c r="C89" s="37">
        <v>0.95197677298925432</v>
      </c>
      <c r="D89" s="37">
        <v>0.97944760493606342</v>
      </c>
      <c r="E89" s="37">
        <v>0.96178054202120378</v>
      </c>
      <c r="F89" s="37">
        <v>0.95501101769005781</v>
      </c>
      <c r="G89" s="37">
        <v>0.84095462617072814</v>
      </c>
      <c r="J89" s="28"/>
      <c r="K89" s="28"/>
      <c r="L89" s="28"/>
      <c r="M89" s="28"/>
      <c r="N89" s="28"/>
    </row>
    <row r="90" spans="1:14">
      <c r="A90" s="54" t="s">
        <v>32</v>
      </c>
      <c r="B90" s="5" t="s">
        <v>186</v>
      </c>
      <c r="C90" s="209">
        <v>0.95</v>
      </c>
      <c r="D90" s="209">
        <v>0.9</v>
      </c>
      <c r="E90" s="209">
        <v>0.93</v>
      </c>
      <c r="F90" s="209">
        <v>0.92</v>
      </c>
      <c r="G90" s="209">
        <v>0.85</v>
      </c>
      <c r="J90" s="28"/>
      <c r="K90" s="28"/>
      <c r="L90" s="28"/>
      <c r="M90" s="28"/>
      <c r="N90" s="28"/>
    </row>
    <row r="91" spans="1:14">
      <c r="A91" s="54" t="s">
        <v>33</v>
      </c>
      <c r="B91" s="54" t="s">
        <v>3</v>
      </c>
      <c r="C91" s="37">
        <v>0.8545985792496098</v>
      </c>
      <c r="D91" s="37">
        <v>1.1656424429031293</v>
      </c>
      <c r="E91" s="37">
        <v>0.97216875341981046</v>
      </c>
      <c r="F91" s="37">
        <v>1.2535148773761664</v>
      </c>
      <c r="G91" s="37">
        <v>1.3027705080177177</v>
      </c>
      <c r="J91" s="28"/>
      <c r="K91" s="28"/>
      <c r="L91" s="28"/>
      <c r="M91" s="28"/>
      <c r="N91" s="28"/>
    </row>
    <row r="92" spans="1:14">
      <c r="A92" s="54" t="s">
        <v>33</v>
      </c>
      <c r="B92" s="54" t="s">
        <v>4</v>
      </c>
      <c r="C92" s="37">
        <v>0.85873743706112837</v>
      </c>
      <c r="D92" s="37">
        <v>1.1436008558448303</v>
      </c>
      <c r="E92" s="37">
        <v>0.96864451685273212</v>
      </c>
      <c r="F92" s="37">
        <v>1.2205551387846962</v>
      </c>
      <c r="G92" s="37">
        <v>1.3630554718167642</v>
      </c>
      <c r="J92" s="28"/>
      <c r="K92" s="28"/>
      <c r="L92" s="28"/>
      <c r="M92" s="28"/>
      <c r="N92" s="28"/>
    </row>
    <row r="93" spans="1:14">
      <c r="A93" s="54" t="s">
        <v>33</v>
      </c>
      <c r="B93" s="5" t="s">
        <v>186</v>
      </c>
      <c r="C93" s="209">
        <v>0.84</v>
      </c>
      <c r="D93" s="209">
        <v>1.0900000000000001</v>
      </c>
      <c r="E93" s="209">
        <v>0.94</v>
      </c>
      <c r="F93" s="209">
        <v>1.24</v>
      </c>
      <c r="G93" s="209">
        <v>1.31</v>
      </c>
      <c r="J93" s="28"/>
      <c r="K93" s="28"/>
      <c r="L93" s="28"/>
      <c r="M93" s="28"/>
      <c r="N93" s="28"/>
    </row>
    <row r="94" spans="1:14">
      <c r="A94" s="54" t="s">
        <v>34</v>
      </c>
      <c r="B94" s="54" t="s">
        <v>3</v>
      </c>
      <c r="C94" s="37">
        <v>0.96934441292381857</v>
      </c>
      <c r="D94" s="37">
        <v>1.0424121291713921</v>
      </c>
      <c r="E94" s="37">
        <v>0.99343671056763405</v>
      </c>
      <c r="F94" s="37">
        <v>1.0961377109081387</v>
      </c>
      <c r="G94" s="37">
        <v>1.1749040332912977</v>
      </c>
      <c r="J94" s="28"/>
      <c r="K94" s="28"/>
      <c r="L94" s="28"/>
      <c r="M94" s="28"/>
      <c r="N94" s="28"/>
    </row>
    <row r="95" spans="1:14">
      <c r="A95" s="54" t="s">
        <v>34</v>
      </c>
      <c r="B95" s="54" t="s">
        <v>4</v>
      </c>
      <c r="C95" s="37">
        <v>0.97395738538817489</v>
      </c>
      <c r="D95" s="37">
        <v>1.0247281809603077</v>
      </c>
      <c r="E95" s="37">
        <v>0.99205630755001184</v>
      </c>
      <c r="F95" s="37">
        <v>1.0928164600345265</v>
      </c>
      <c r="G95" s="37">
        <v>1.1327013229064413</v>
      </c>
      <c r="J95" s="28"/>
      <c r="K95" s="28"/>
      <c r="L95" s="28"/>
      <c r="M95" s="28"/>
      <c r="N95" s="28"/>
    </row>
    <row r="96" spans="1:14">
      <c r="A96" s="54" t="s">
        <v>34</v>
      </c>
      <c r="B96" s="5" t="s">
        <v>186</v>
      </c>
      <c r="C96" s="209">
        <v>0.98</v>
      </c>
      <c r="D96" s="209">
        <v>0.98</v>
      </c>
      <c r="E96" s="209">
        <v>0.98</v>
      </c>
      <c r="F96" s="209">
        <v>1.06</v>
      </c>
      <c r="G96" s="209">
        <v>1.1399999999999999</v>
      </c>
      <c r="J96" s="28"/>
      <c r="K96" s="28"/>
      <c r="L96" s="28"/>
      <c r="M96" s="28"/>
      <c r="N96" s="28"/>
    </row>
    <row r="97" spans="1:14">
      <c r="A97" s="54" t="s">
        <v>35</v>
      </c>
      <c r="B97" s="54" t="s">
        <v>3</v>
      </c>
      <c r="C97" s="37">
        <v>0.98010655289677273</v>
      </c>
      <c r="D97" s="37">
        <v>0.99187819256611531</v>
      </c>
      <c r="E97" s="37">
        <v>0.98476414752167984</v>
      </c>
      <c r="F97" s="37">
        <v>1.0316860415105165</v>
      </c>
      <c r="G97" s="37">
        <v>1.0319361009695958</v>
      </c>
      <c r="J97" s="28"/>
      <c r="K97" s="28"/>
      <c r="L97" s="28"/>
      <c r="M97" s="28"/>
      <c r="N97" s="28"/>
    </row>
    <row r="98" spans="1:14">
      <c r="A98" s="54" t="s">
        <v>35</v>
      </c>
      <c r="B98" s="54" t="s">
        <v>4</v>
      </c>
      <c r="C98" s="37">
        <v>0.97207278543794173</v>
      </c>
      <c r="D98" s="37">
        <v>1.0063653599178346</v>
      </c>
      <c r="E98" s="37">
        <v>0.98417083623626433</v>
      </c>
      <c r="F98" s="37">
        <v>1.0272264514369258</v>
      </c>
      <c r="G98" s="37">
        <v>1.1701548507913577</v>
      </c>
      <c r="J98" s="28"/>
      <c r="K98" s="28"/>
      <c r="L98" s="28"/>
      <c r="M98" s="28"/>
      <c r="N98" s="28"/>
    </row>
    <row r="99" spans="1:14">
      <c r="A99" s="54" t="s">
        <v>35</v>
      </c>
      <c r="B99" s="5" t="s">
        <v>186</v>
      </c>
      <c r="C99" s="209">
        <v>0.96</v>
      </c>
      <c r="D99" s="209">
        <v>1.01</v>
      </c>
      <c r="E99" s="209">
        <v>0.98</v>
      </c>
      <c r="F99" s="209">
        <v>1.02</v>
      </c>
      <c r="G99" s="209">
        <v>1.1599999999999999</v>
      </c>
      <c r="J99" s="28"/>
      <c r="K99" s="28"/>
      <c r="L99" s="28"/>
      <c r="M99" s="28"/>
      <c r="N99" s="28"/>
    </row>
    <row r="100" spans="1:14">
      <c r="A100" s="54" t="s">
        <v>36</v>
      </c>
      <c r="B100" s="54" t="s">
        <v>3</v>
      </c>
      <c r="C100" s="37">
        <v>1.0093186943288219</v>
      </c>
      <c r="D100" s="37">
        <v>1.0103049541262819</v>
      </c>
      <c r="E100" s="37">
        <v>1.0094564727656881</v>
      </c>
      <c r="F100" s="37">
        <v>0.99844267860565739</v>
      </c>
      <c r="G100" s="37">
        <v>0.84908034852556757</v>
      </c>
      <c r="J100" s="28"/>
      <c r="K100" s="28"/>
      <c r="L100" s="28"/>
      <c r="M100" s="28"/>
      <c r="N100" s="28"/>
    </row>
    <row r="101" spans="1:14">
      <c r="A101" s="54" t="s">
        <v>36</v>
      </c>
      <c r="B101" s="54" t="s">
        <v>4</v>
      </c>
      <c r="C101" s="37">
        <v>1.0041786426392765</v>
      </c>
      <c r="D101" s="37">
        <v>1.0143643701141249</v>
      </c>
      <c r="E101" s="37">
        <v>1.0070373825242589</v>
      </c>
      <c r="F101" s="37">
        <v>1.0269646121376999</v>
      </c>
      <c r="G101" s="37">
        <v>0.8184475514957823</v>
      </c>
      <c r="J101" s="28"/>
      <c r="K101" s="28"/>
      <c r="L101" s="28"/>
      <c r="M101" s="28"/>
      <c r="N101" s="28"/>
    </row>
    <row r="102" spans="1:14">
      <c r="A102" s="54" t="s">
        <v>36</v>
      </c>
      <c r="B102" s="5" t="s">
        <v>186</v>
      </c>
      <c r="C102" s="209">
        <v>1.01</v>
      </c>
      <c r="D102" s="209">
        <v>1</v>
      </c>
      <c r="E102" s="209">
        <v>1.01</v>
      </c>
      <c r="F102" s="209">
        <v>1.06</v>
      </c>
      <c r="G102" s="209">
        <v>0.88</v>
      </c>
      <c r="J102" s="28"/>
      <c r="K102" s="28"/>
      <c r="L102" s="28"/>
      <c r="M102" s="28"/>
      <c r="N102" s="28"/>
    </row>
    <row r="103" spans="1:14">
      <c r="A103" s="54" t="s">
        <v>37</v>
      </c>
      <c r="B103" s="54" t="s">
        <v>3</v>
      </c>
      <c r="C103" s="37" t="s">
        <v>125</v>
      </c>
      <c r="D103" s="37" t="s">
        <v>125</v>
      </c>
      <c r="E103" s="37" t="s">
        <v>125</v>
      </c>
      <c r="F103" s="37" t="s">
        <v>125</v>
      </c>
      <c r="G103" s="37" t="s">
        <v>125</v>
      </c>
      <c r="J103" s="28"/>
      <c r="K103" s="28"/>
      <c r="L103" s="28"/>
      <c r="M103" s="28"/>
      <c r="N103" s="28"/>
    </row>
    <row r="104" spans="1:14">
      <c r="A104" s="54" t="s">
        <v>37</v>
      </c>
      <c r="B104" s="54" t="s">
        <v>4</v>
      </c>
      <c r="C104" s="37" t="s">
        <v>125</v>
      </c>
      <c r="D104" s="37" t="s">
        <v>125</v>
      </c>
      <c r="E104" s="37" t="s">
        <v>125</v>
      </c>
      <c r="F104" s="37" t="s">
        <v>125</v>
      </c>
      <c r="G104" s="37" t="s">
        <v>125</v>
      </c>
      <c r="J104" s="28"/>
      <c r="K104" s="28"/>
      <c r="L104" s="28"/>
      <c r="M104" s="28"/>
      <c r="N104" s="28"/>
    </row>
    <row r="105" spans="1:14">
      <c r="A105" s="54" t="s">
        <v>37</v>
      </c>
      <c r="B105" s="5" t="s">
        <v>186</v>
      </c>
      <c r="C105" s="209">
        <v>0.98</v>
      </c>
      <c r="D105" s="209">
        <v>1.05</v>
      </c>
      <c r="E105" s="209">
        <v>1.01</v>
      </c>
      <c r="F105" s="209">
        <v>0.95</v>
      </c>
      <c r="G105" s="209">
        <v>1.1399999999999999</v>
      </c>
      <c r="J105" s="28"/>
      <c r="K105" s="28"/>
      <c r="L105" s="28"/>
      <c r="M105" s="28"/>
      <c r="N105" s="28"/>
    </row>
    <row r="106" spans="1:14">
      <c r="A106" s="54" t="s">
        <v>38</v>
      </c>
      <c r="B106" s="54" t="s">
        <v>3</v>
      </c>
      <c r="C106" s="37">
        <v>1.0101522036381931</v>
      </c>
      <c r="D106" s="37">
        <v>1.0540197006586483</v>
      </c>
      <c r="E106" s="37">
        <v>1.0255117563869429</v>
      </c>
      <c r="F106" s="37">
        <v>1.0742103882313996</v>
      </c>
      <c r="G106" s="37">
        <v>1.098265236870817</v>
      </c>
      <c r="J106" s="28"/>
      <c r="K106" s="28"/>
      <c r="L106" s="28"/>
      <c r="M106" s="28"/>
      <c r="N106" s="28"/>
    </row>
    <row r="107" spans="1:14">
      <c r="A107" s="54" t="s">
        <v>38</v>
      </c>
      <c r="B107" s="54" t="s">
        <v>4</v>
      </c>
      <c r="C107" s="37">
        <v>1.0062450194365584</v>
      </c>
      <c r="D107" s="37">
        <v>1.0420070546274476</v>
      </c>
      <c r="E107" s="37">
        <v>1.0190766316784812</v>
      </c>
      <c r="F107" s="37">
        <v>1.0317928797183247</v>
      </c>
      <c r="G107" s="37">
        <v>1.1291442279086525</v>
      </c>
      <c r="J107" s="28"/>
      <c r="K107" s="28"/>
      <c r="L107" s="28"/>
      <c r="M107" s="28"/>
      <c r="N107" s="28"/>
    </row>
    <row r="108" spans="1:14">
      <c r="A108" s="54" t="s">
        <v>38</v>
      </c>
      <c r="B108" s="5" t="s">
        <v>186</v>
      </c>
      <c r="C108" s="209">
        <v>1</v>
      </c>
      <c r="D108" s="209">
        <v>1</v>
      </c>
      <c r="E108" s="209">
        <v>1</v>
      </c>
      <c r="F108" s="209">
        <v>1.04</v>
      </c>
      <c r="G108" s="209">
        <v>1.1100000000000001</v>
      </c>
      <c r="J108" s="28"/>
      <c r="K108" s="28"/>
      <c r="L108" s="28"/>
      <c r="M108" s="28"/>
      <c r="N108" s="28"/>
    </row>
    <row r="109" spans="1:14">
      <c r="A109" s="54" t="s">
        <v>39</v>
      </c>
      <c r="B109" s="54" t="s">
        <v>3</v>
      </c>
      <c r="C109" s="37">
        <v>0.99774973049751936</v>
      </c>
      <c r="D109" s="37">
        <v>1.0844094256374723</v>
      </c>
      <c r="E109" s="37">
        <v>1.0265013840231787</v>
      </c>
      <c r="F109" s="37">
        <v>1.168252892997012</v>
      </c>
      <c r="G109" s="37">
        <v>0.99772123197992413</v>
      </c>
      <c r="J109" s="28"/>
      <c r="K109" s="28"/>
      <c r="L109" s="28"/>
      <c r="M109" s="28"/>
      <c r="N109" s="28"/>
    </row>
    <row r="110" spans="1:14">
      <c r="A110" s="54" t="s">
        <v>39</v>
      </c>
      <c r="B110" s="54" t="s">
        <v>4</v>
      </c>
      <c r="C110" s="37">
        <v>0.99889245134537008</v>
      </c>
      <c r="D110" s="37">
        <v>1.1169459234915038</v>
      </c>
      <c r="E110" s="37">
        <v>1.0376332134357127</v>
      </c>
      <c r="F110" s="37">
        <v>1.2080262571067046</v>
      </c>
      <c r="G110" s="37">
        <v>1.0617386146278349</v>
      </c>
      <c r="J110" s="28"/>
      <c r="K110" s="28"/>
      <c r="L110" s="28"/>
      <c r="M110" s="28"/>
      <c r="N110" s="28"/>
    </row>
    <row r="111" spans="1:14">
      <c r="A111" s="54" t="s">
        <v>39</v>
      </c>
      <c r="B111" s="5" t="s">
        <v>186</v>
      </c>
      <c r="C111" s="209">
        <v>1</v>
      </c>
      <c r="D111" s="209">
        <v>1.08</v>
      </c>
      <c r="E111" s="209">
        <v>1.03</v>
      </c>
      <c r="F111" s="209">
        <v>1.25</v>
      </c>
      <c r="G111" s="209">
        <v>1.1000000000000001</v>
      </c>
      <c r="J111" s="28"/>
      <c r="K111" s="28"/>
      <c r="L111" s="28"/>
      <c r="M111" s="28"/>
      <c r="N111" s="28"/>
    </row>
    <row r="112" spans="1:14">
      <c r="A112" s="179" t="s">
        <v>68</v>
      </c>
      <c r="B112" s="179" t="s">
        <v>3</v>
      </c>
      <c r="C112" s="178">
        <v>0.978558942481354</v>
      </c>
      <c r="D112" s="178">
        <v>1.0195041990350777</v>
      </c>
      <c r="E112" s="178">
        <v>0.99252591540099189</v>
      </c>
      <c r="F112" s="178">
        <v>1.0191184909782929</v>
      </c>
      <c r="G112" s="178">
        <v>0.97250984699237764</v>
      </c>
      <c r="J112" s="28"/>
      <c r="K112" s="28"/>
      <c r="L112" s="28"/>
      <c r="M112" s="28"/>
      <c r="N112" s="28"/>
    </row>
    <row r="113" spans="1:14">
      <c r="A113" s="179" t="s">
        <v>68</v>
      </c>
      <c r="B113" s="179" t="s">
        <v>4</v>
      </c>
      <c r="C113" s="178">
        <v>0.98021546543104399</v>
      </c>
      <c r="D113" s="178">
        <v>1.0256935210744254</v>
      </c>
      <c r="E113" s="178">
        <v>0.99573240069341529</v>
      </c>
      <c r="F113" s="178">
        <v>1.0240104720490206</v>
      </c>
      <c r="G113" s="36">
        <v>0.99795113663033319</v>
      </c>
      <c r="J113" s="28"/>
      <c r="K113" s="28"/>
      <c r="L113" s="28"/>
      <c r="M113" s="28"/>
      <c r="N113" s="28"/>
    </row>
    <row r="114" spans="1:14">
      <c r="A114" s="179" t="s">
        <v>68</v>
      </c>
      <c r="B114" s="6" t="s">
        <v>186</v>
      </c>
      <c r="C114" s="210">
        <v>0.97305203439411392</v>
      </c>
      <c r="D114" s="210">
        <v>0.9805022458146182</v>
      </c>
      <c r="E114" s="210">
        <v>0.97577113036995611</v>
      </c>
      <c r="F114" s="210">
        <v>1.0015837402665964</v>
      </c>
      <c r="G114" s="210">
        <v>0.99635214007782102</v>
      </c>
      <c r="J114" s="28"/>
      <c r="K114" s="28"/>
      <c r="L114" s="28"/>
      <c r="M114" s="28"/>
      <c r="N114" s="28"/>
    </row>
    <row r="116" spans="1:14">
      <c r="A116" s="21" t="s">
        <v>92</v>
      </c>
    </row>
    <row r="117" spans="1:14">
      <c r="A117" s="21" t="s">
        <v>184</v>
      </c>
    </row>
  </sheetData>
  <pageMargins left="0.2" right="0.2" top="0.25" bottom="0.2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7"/>
  <sheetViews>
    <sheetView showGridLines="0" workbookViewId="0">
      <selection sqref="A1:Q1"/>
    </sheetView>
  </sheetViews>
  <sheetFormatPr defaultColWidth="9.1796875" defaultRowHeight="14.25" customHeight="1"/>
  <cols>
    <col min="1" max="1" width="25.7265625" style="21" bestFit="1" customWidth="1"/>
    <col min="2" max="2" width="15.54296875" style="21" customWidth="1"/>
    <col min="3" max="17" width="10.54296875" style="21" customWidth="1"/>
    <col min="18" max="18" width="9.1796875" style="21"/>
    <col min="19" max="19" width="9.7265625" style="21" bestFit="1" customWidth="1"/>
    <col min="20" max="20" width="9.26953125" style="21" bestFit="1" customWidth="1"/>
    <col min="21" max="21" width="9.54296875" style="21" bestFit="1" customWidth="1"/>
    <col min="22" max="16384" width="9.1796875" style="21"/>
  </cols>
  <sheetData>
    <row r="1" spans="1:20" ht="14.25" customHeight="1">
      <c r="A1" s="222" t="s">
        <v>254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20" ht="14.25" customHeight="1">
      <c r="A2" s="223" t="s">
        <v>70</v>
      </c>
      <c r="B2" s="223" t="s">
        <v>50</v>
      </c>
      <c r="C2" s="225" t="s">
        <v>71</v>
      </c>
      <c r="D2" s="226"/>
      <c r="E2" s="227"/>
      <c r="F2" s="225" t="s">
        <v>76</v>
      </c>
      <c r="G2" s="226"/>
      <c r="H2" s="227"/>
      <c r="I2" s="225" t="s">
        <v>72</v>
      </c>
      <c r="J2" s="226"/>
      <c r="K2" s="227"/>
      <c r="L2" s="225" t="s">
        <v>73</v>
      </c>
      <c r="M2" s="226"/>
      <c r="N2" s="227"/>
      <c r="O2" s="225" t="s">
        <v>75</v>
      </c>
      <c r="P2" s="226"/>
      <c r="Q2" s="227"/>
    </row>
    <row r="3" spans="1:20" ht="14.25" customHeight="1">
      <c r="A3" s="224"/>
      <c r="B3" s="224"/>
      <c r="C3" s="75" t="s">
        <v>0</v>
      </c>
      <c r="D3" s="75" t="s">
        <v>1</v>
      </c>
      <c r="E3" s="75" t="s">
        <v>40</v>
      </c>
      <c r="F3" s="75" t="s">
        <v>0</v>
      </c>
      <c r="G3" s="75" t="s">
        <v>1</v>
      </c>
      <c r="H3" s="75" t="s">
        <v>40</v>
      </c>
      <c r="I3" s="75" t="s">
        <v>0</v>
      </c>
      <c r="J3" s="75" t="s">
        <v>1</v>
      </c>
      <c r="K3" s="75" t="s">
        <v>40</v>
      </c>
      <c r="L3" s="75" t="s">
        <v>0</v>
      </c>
      <c r="M3" s="75" t="s">
        <v>1</v>
      </c>
      <c r="N3" s="75" t="s">
        <v>40</v>
      </c>
      <c r="O3" s="75" t="s">
        <v>0</v>
      </c>
      <c r="P3" s="75" t="s">
        <v>1</v>
      </c>
      <c r="Q3" s="75" t="s">
        <v>40</v>
      </c>
    </row>
    <row r="4" spans="1:20" ht="14.25" customHeight="1">
      <c r="A4" s="20" t="s">
        <v>2</v>
      </c>
      <c r="B4" s="20" t="s">
        <v>78</v>
      </c>
      <c r="C4" s="8">
        <v>63.772803726225902</v>
      </c>
      <c r="D4" s="8">
        <v>65.617481956696068</v>
      </c>
      <c r="E4" s="8">
        <v>64.680165669581228</v>
      </c>
      <c r="F4" s="8">
        <v>74.869053981827903</v>
      </c>
      <c r="G4" s="8">
        <v>75.972946002882807</v>
      </c>
      <c r="H4" s="8">
        <v>75.410906716011766</v>
      </c>
      <c r="I4" s="8">
        <v>67.956313222907355</v>
      </c>
      <c r="J4" s="8">
        <v>69.51173748071551</v>
      </c>
      <c r="K4" s="8">
        <v>68.720796786621847</v>
      </c>
      <c r="L4" s="8">
        <v>80.846325167037861</v>
      </c>
      <c r="M4" s="8">
        <v>80.666220287914285</v>
      </c>
      <c r="N4" s="8">
        <v>80.758564437194124</v>
      </c>
      <c r="O4" s="8">
        <v>83.591212989493783</v>
      </c>
      <c r="P4" s="8">
        <v>84.858757062146893</v>
      </c>
      <c r="Q4" s="8">
        <v>84.229492650545282</v>
      </c>
      <c r="R4" s="28"/>
      <c r="S4" s="28"/>
      <c r="T4" s="28"/>
    </row>
    <row r="5" spans="1:20" ht="14.25" customHeight="1">
      <c r="A5" s="20" t="s">
        <v>2</v>
      </c>
      <c r="B5" s="20" t="s">
        <v>77</v>
      </c>
      <c r="C5" s="8">
        <v>1.9407426575236124</v>
      </c>
      <c r="D5" s="8">
        <v>1.851109329056402</v>
      </c>
      <c r="E5" s="8">
        <v>1.8966537374268622</v>
      </c>
      <c r="F5" s="8">
        <v>2.8327097808658475</v>
      </c>
      <c r="G5" s="8">
        <v>2.5279964519348042</v>
      </c>
      <c r="H5" s="8">
        <v>2.6831392184608687</v>
      </c>
      <c r="I5" s="8">
        <v>2.2770322008624508</v>
      </c>
      <c r="J5" s="8">
        <v>2.1056581745402996</v>
      </c>
      <c r="K5" s="8">
        <v>2.1928026887449792</v>
      </c>
      <c r="L5" s="8">
        <v>3.9930003181673563</v>
      </c>
      <c r="M5" s="8">
        <v>4.5195848677602939</v>
      </c>
      <c r="N5" s="8">
        <v>4.249592169657423</v>
      </c>
      <c r="O5" s="8">
        <v>4.4508118433619872</v>
      </c>
      <c r="P5" s="8">
        <v>5.1600753295668556</v>
      </c>
      <c r="Q5" s="8">
        <v>4.8079658605974389</v>
      </c>
      <c r="R5" s="28"/>
      <c r="S5" s="28"/>
      <c r="T5" s="28"/>
    </row>
    <row r="6" spans="1:20" ht="14.25" customHeight="1">
      <c r="A6" s="20" t="s">
        <v>2</v>
      </c>
      <c r="B6" s="20" t="s">
        <v>79</v>
      </c>
      <c r="C6" s="8">
        <v>34.286453616250483</v>
      </c>
      <c r="D6" s="8">
        <v>32.531408714247526</v>
      </c>
      <c r="E6" s="8">
        <v>33.423180592991912</v>
      </c>
      <c r="F6" s="8">
        <v>22.298236237306256</v>
      </c>
      <c r="G6" s="8">
        <v>21.499057545182392</v>
      </c>
      <c r="H6" s="8">
        <v>21.905954065527375</v>
      </c>
      <c r="I6" s="8">
        <v>29.766654576230202</v>
      </c>
      <c r="J6" s="8">
        <v>28.382604344744195</v>
      </c>
      <c r="K6" s="8">
        <v>29.086400524633166</v>
      </c>
      <c r="L6" s="8">
        <v>15.160674514794781</v>
      </c>
      <c r="M6" s="8">
        <v>14.81419484432541</v>
      </c>
      <c r="N6" s="8">
        <v>14.991843393148448</v>
      </c>
      <c r="O6" s="8">
        <v>11.957975167144221</v>
      </c>
      <c r="P6" s="8">
        <v>9.9811676082862526</v>
      </c>
      <c r="Q6" s="8">
        <v>10.962541488857278</v>
      </c>
    </row>
    <row r="7" spans="1:20" ht="14.25" customHeight="1">
      <c r="A7" s="20" t="s">
        <v>5</v>
      </c>
      <c r="B7" s="20" t="s">
        <v>78</v>
      </c>
      <c r="C7" s="8">
        <v>45.141258089824113</v>
      </c>
      <c r="D7" s="8">
        <v>52.709711383030267</v>
      </c>
      <c r="E7" s="8">
        <v>48.681292023361308</v>
      </c>
      <c r="F7" s="8">
        <v>54.140570441430512</v>
      </c>
      <c r="G7" s="8">
        <v>62.789420502147841</v>
      </c>
      <c r="H7" s="8">
        <v>58.308813623707621</v>
      </c>
      <c r="I7" s="8">
        <v>48.420947234083307</v>
      </c>
      <c r="J7" s="8">
        <v>56.517153211276508</v>
      </c>
      <c r="K7" s="8">
        <v>52.250470138443774</v>
      </c>
      <c r="L7" s="8">
        <v>54.822444086853181</v>
      </c>
      <c r="M7" s="8">
        <v>62.979798935391919</v>
      </c>
      <c r="N7" s="8">
        <v>58.774434539496298</v>
      </c>
      <c r="O7" s="8">
        <v>24.241470173617316</v>
      </c>
      <c r="P7" s="8">
        <v>26.750679828851194</v>
      </c>
      <c r="Q7" s="8">
        <v>25.514314145316106</v>
      </c>
    </row>
    <row r="8" spans="1:20" ht="14.25" customHeight="1">
      <c r="A8" s="20" t="s">
        <v>5</v>
      </c>
      <c r="B8" s="20" t="s">
        <v>77</v>
      </c>
      <c r="C8" s="8">
        <v>2.8128851277906368</v>
      </c>
      <c r="D8" s="8">
        <v>3.2669071408356793</v>
      </c>
      <c r="E8" s="8">
        <v>3.0252473199699921</v>
      </c>
      <c r="F8" s="8">
        <v>2.9451060388870509</v>
      </c>
      <c r="G8" s="8">
        <v>3.5744376542728196</v>
      </c>
      <c r="H8" s="8">
        <v>3.2484073097852089</v>
      </c>
      <c r="I8" s="8">
        <v>2.8610714191231699</v>
      </c>
      <c r="J8" s="8">
        <v>3.383071657736453</v>
      </c>
      <c r="K8" s="8">
        <v>3.1079786588206724</v>
      </c>
      <c r="L8" s="8">
        <v>2.9725020225638108</v>
      </c>
      <c r="M8" s="8">
        <v>3.7923509674815206</v>
      </c>
      <c r="N8" s="8">
        <v>3.3696939141859734</v>
      </c>
      <c r="O8" s="8">
        <v>6.9004444671358103</v>
      </c>
      <c r="P8" s="8">
        <v>7.0790364751941688</v>
      </c>
      <c r="Q8" s="8">
        <v>6.9910386350549816</v>
      </c>
    </row>
    <row r="9" spans="1:20" ht="14.25" customHeight="1">
      <c r="A9" s="20" t="s">
        <v>5</v>
      </c>
      <c r="B9" s="20" t="s">
        <v>79</v>
      </c>
      <c r="C9" s="8">
        <v>51.134538062678459</v>
      </c>
      <c r="D9" s="8">
        <v>43.105654340766606</v>
      </c>
      <c r="E9" s="8">
        <v>47.379144493756527</v>
      </c>
      <c r="F9" s="8">
        <v>42.523707134193408</v>
      </c>
      <c r="G9" s="8">
        <v>33.212302118408431</v>
      </c>
      <c r="H9" s="8">
        <v>38.03615096175497</v>
      </c>
      <c r="I9" s="8">
        <v>47.996426214147867</v>
      </c>
      <c r="J9" s="8">
        <v>39.368605718843966</v>
      </c>
      <c r="K9" s="8">
        <v>43.915448495133433</v>
      </c>
      <c r="L9" s="8">
        <v>41.994203465474165</v>
      </c>
      <c r="M9" s="8">
        <v>33.046841494487751</v>
      </c>
      <c r="N9" s="8">
        <v>37.659478577048525</v>
      </c>
      <c r="O9" s="8">
        <v>68.805611574865907</v>
      </c>
      <c r="P9" s="8">
        <v>66.123170936662262</v>
      </c>
      <c r="Q9" s="8">
        <v>67.444892916440722</v>
      </c>
    </row>
    <row r="10" spans="1:20" ht="14.25" customHeight="1">
      <c r="A10" s="20" t="s">
        <v>5</v>
      </c>
      <c r="B10" s="20" t="s">
        <v>82</v>
      </c>
      <c r="C10" s="8">
        <v>5.7958521720482912E-3</v>
      </c>
      <c r="D10" s="8">
        <v>5.5761546837300993E-3</v>
      </c>
      <c r="E10" s="8">
        <v>5.6930918677127367E-3</v>
      </c>
      <c r="F10" s="8">
        <v>8.0861542985261152E-3</v>
      </c>
      <c r="G10" s="8">
        <v>1.0074959675467768E-2</v>
      </c>
      <c r="H10" s="8">
        <v>9.0446429293979929E-3</v>
      </c>
      <c r="I10" s="8">
        <v>6.6305247256620396E-3</v>
      </c>
      <c r="J10" s="8">
        <v>7.2755031570087168E-3</v>
      </c>
      <c r="K10" s="8">
        <v>6.93560091599346E-3</v>
      </c>
      <c r="L10" s="8">
        <v>2.5189439401617458E-3</v>
      </c>
      <c r="M10" s="8">
        <v>1.0248744922929438E-2</v>
      </c>
      <c r="N10" s="8">
        <v>6.263797541841404E-3</v>
      </c>
      <c r="O10" s="8">
        <v>0</v>
      </c>
      <c r="P10" s="8">
        <v>0</v>
      </c>
      <c r="Q10" s="8">
        <v>0</v>
      </c>
    </row>
    <row r="11" spans="1:20" ht="14.25" customHeight="1">
      <c r="A11" s="20" t="s">
        <v>5</v>
      </c>
      <c r="B11" s="20" t="s">
        <v>81</v>
      </c>
      <c r="C11" s="8">
        <v>0.90552286753474487</v>
      </c>
      <c r="D11" s="8">
        <v>0.91215098068372047</v>
      </c>
      <c r="E11" s="8">
        <v>0.90862307104445805</v>
      </c>
      <c r="F11" s="8">
        <v>0.38253023119050245</v>
      </c>
      <c r="G11" s="8">
        <v>0.41376476549543612</v>
      </c>
      <c r="H11" s="8">
        <v>0.39758346182280019</v>
      </c>
      <c r="I11" s="8">
        <v>0.71492460791999435</v>
      </c>
      <c r="J11" s="8">
        <v>0.7238939089860672</v>
      </c>
      <c r="K11" s="8">
        <v>0.71916710668613104</v>
      </c>
      <c r="L11" s="8">
        <v>0.20833148116867145</v>
      </c>
      <c r="M11" s="8">
        <v>0.17075985771588587</v>
      </c>
      <c r="N11" s="8">
        <v>0.19012917172735677</v>
      </c>
      <c r="O11" s="8">
        <v>5.2473784380965352E-2</v>
      </c>
      <c r="P11" s="8">
        <v>4.7112759292371867E-2</v>
      </c>
      <c r="Q11" s="8">
        <v>4.9754303188188659E-2</v>
      </c>
    </row>
    <row r="12" spans="1:20" ht="14.25" customHeight="1">
      <c r="A12" s="20" t="s">
        <v>6</v>
      </c>
      <c r="B12" s="20" t="s">
        <v>78</v>
      </c>
      <c r="C12" s="8">
        <v>59.973302616989443</v>
      </c>
      <c r="D12" s="8">
        <v>66.431606344404159</v>
      </c>
      <c r="E12" s="8">
        <v>63.149689002675068</v>
      </c>
      <c r="F12" s="8">
        <v>69.349163469614766</v>
      </c>
      <c r="G12" s="8">
        <v>78.121222586772575</v>
      </c>
      <c r="H12" s="8">
        <v>73.845694243131703</v>
      </c>
      <c r="I12" s="8">
        <v>62.98925108073373</v>
      </c>
      <c r="J12" s="8">
        <v>70.406800064594748</v>
      </c>
      <c r="K12" s="8">
        <v>66.688386326863807</v>
      </c>
      <c r="L12" s="8">
        <v>82.870442810201851</v>
      </c>
      <c r="M12" s="8">
        <v>83.993622957353537</v>
      </c>
      <c r="N12" s="8">
        <v>83.426777747068343</v>
      </c>
      <c r="O12" s="8">
        <v>89.852711157455673</v>
      </c>
      <c r="P12" s="8">
        <v>90.993909550343403</v>
      </c>
      <c r="Q12" s="8">
        <v>90.424978881018916</v>
      </c>
    </row>
    <row r="13" spans="1:20" ht="14.25" customHeight="1">
      <c r="A13" s="20" t="s">
        <v>6</v>
      </c>
      <c r="B13" s="20" t="s">
        <v>77</v>
      </c>
      <c r="C13" s="8">
        <v>5.1661589140193556</v>
      </c>
      <c r="D13" s="8">
        <v>5.1175672368918654</v>
      </c>
      <c r="E13" s="8">
        <v>5.1422600780091798</v>
      </c>
      <c r="F13" s="8">
        <v>6.338108101972713</v>
      </c>
      <c r="G13" s="8">
        <v>5.3099637368330166</v>
      </c>
      <c r="H13" s="8">
        <v>5.8110844333307519</v>
      </c>
      <c r="I13" s="8">
        <v>5.5431417221638046</v>
      </c>
      <c r="J13" s="8">
        <v>5.1829939662639282</v>
      </c>
      <c r="K13" s="8">
        <v>5.3635358630636434</v>
      </c>
      <c r="L13" s="8">
        <v>5.0461586606164923</v>
      </c>
      <c r="M13" s="8">
        <v>5.3168593064966121</v>
      </c>
      <c r="N13" s="8">
        <v>5.1802424290283096</v>
      </c>
      <c r="O13" s="8">
        <v>2.3918143899895723</v>
      </c>
      <c r="P13" s="8">
        <v>2.4167422573538939</v>
      </c>
      <c r="Q13" s="8">
        <v>2.4043147702904673</v>
      </c>
    </row>
    <row r="14" spans="1:20" ht="14.25" customHeight="1">
      <c r="A14" s="20" t="s">
        <v>6</v>
      </c>
      <c r="B14" s="20" t="s">
        <v>79</v>
      </c>
      <c r="C14" s="8">
        <v>32.567577750745478</v>
      </c>
      <c r="D14" s="8">
        <v>26.595555357818167</v>
      </c>
      <c r="E14" s="8">
        <v>29.630359028222252</v>
      </c>
      <c r="F14" s="8">
        <v>23.52954529976618</v>
      </c>
      <c r="G14" s="8">
        <v>16.141426351234674</v>
      </c>
      <c r="H14" s="8">
        <v>19.742418039588845</v>
      </c>
      <c r="I14" s="8">
        <v>29.660299100362192</v>
      </c>
      <c r="J14" s="8">
        <v>23.040503838982925</v>
      </c>
      <c r="K14" s="8">
        <v>26.359004019357339</v>
      </c>
      <c r="L14" s="8">
        <v>11.895634485995931</v>
      </c>
      <c r="M14" s="8">
        <v>10.58589079314468</v>
      </c>
      <c r="N14" s="8">
        <v>11.246890670035931</v>
      </c>
      <c r="O14" s="8">
        <v>6.6736183524504691</v>
      </c>
      <c r="P14" s="8">
        <v>6.0062200336918492</v>
      </c>
      <c r="Q14" s="8">
        <v>6.3389434011306784</v>
      </c>
    </row>
    <row r="15" spans="1:20" ht="14.25" customHeight="1">
      <c r="A15" s="20" t="s">
        <v>6</v>
      </c>
      <c r="B15" s="20" t="s">
        <v>81</v>
      </c>
      <c r="C15" s="8">
        <v>2.2929607182457232</v>
      </c>
      <c r="D15" s="8">
        <v>1.8552710608858141</v>
      </c>
      <c r="E15" s="8">
        <v>2.0776918910934961</v>
      </c>
      <c r="F15" s="8">
        <v>0.78318312864634176</v>
      </c>
      <c r="G15" s="8">
        <v>0.42738732515973066</v>
      </c>
      <c r="H15" s="8">
        <v>0.60080328394870497</v>
      </c>
      <c r="I15" s="8">
        <v>1.8073080967402733</v>
      </c>
      <c r="J15" s="8">
        <v>1.3697021301584038</v>
      </c>
      <c r="K15" s="8">
        <v>1.5890737907152113</v>
      </c>
      <c r="L15" s="8">
        <v>0.18776404318572992</v>
      </c>
      <c r="M15" s="8">
        <v>0.10362694300518134</v>
      </c>
      <c r="N15" s="8">
        <v>0.14608915386741422</v>
      </c>
      <c r="O15" s="8">
        <v>1.0818561001042752</v>
      </c>
      <c r="P15" s="8">
        <v>0.58312815861085909</v>
      </c>
      <c r="Q15" s="8">
        <v>0.8317629475599454</v>
      </c>
    </row>
    <row r="16" spans="1:20" ht="14.25" customHeight="1">
      <c r="A16" s="20" t="s">
        <v>7</v>
      </c>
      <c r="B16" s="20" t="s">
        <v>78</v>
      </c>
      <c r="C16" s="8">
        <v>71.653311499959443</v>
      </c>
      <c r="D16" s="8">
        <v>76.291424123954258</v>
      </c>
      <c r="E16" s="8">
        <v>73.959729557050807</v>
      </c>
      <c r="F16" s="8">
        <v>64.646063020046768</v>
      </c>
      <c r="G16" s="8">
        <v>67.921568285662616</v>
      </c>
      <c r="H16" s="8">
        <v>66.337013992428723</v>
      </c>
      <c r="I16" s="8">
        <v>69.387819538189348</v>
      </c>
      <c r="J16" s="8">
        <v>73.444609957460685</v>
      </c>
      <c r="K16" s="8">
        <v>71.430687980360958</v>
      </c>
      <c r="L16" s="8">
        <v>67.199973988533273</v>
      </c>
      <c r="M16" s="8">
        <v>70.750041136078153</v>
      </c>
      <c r="N16" s="8">
        <v>69.043463400859238</v>
      </c>
      <c r="O16" s="8">
        <v>59.545224628684409</v>
      </c>
      <c r="P16" s="8">
        <v>59.507136827565034</v>
      </c>
      <c r="Q16" s="8">
        <v>59.526581933769364</v>
      </c>
    </row>
    <row r="17" spans="1:20" ht="14.25" customHeight="1">
      <c r="A17" s="20" t="s">
        <v>7</v>
      </c>
      <c r="B17" s="20" t="s">
        <v>77</v>
      </c>
      <c r="C17" s="8">
        <v>4.0715391084384732E-2</v>
      </c>
      <c r="D17" s="8">
        <v>3.5602256531666356E-2</v>
      </c>
      <c r="E17" s="8">
        <v>3.8172756436032851E-2</v>
      </c>
      <c r="F17" s="8">
        <v>16.065659155090049</v>
      </c>
      <c r="G17" s="8">
        <v>17.3254210181132</v>
      </c>
      <c r="H17" s="8">
        <v>16.716000209219963</v>
      </c>
      <c r="I17" s="8">
        <v>5.2216906896262687</v>
      </c>
      <c r="J17" s="8">
        <v>5.9163368758059498</v>
      </c>
      <c r="K17" s="8">
        <v>5.5714920413254339</v>
      </c>
      <c r="L17" s="8">
        <v>9.7636207961676433</v>
      </c>
      <c r="M17" s="8">
        <v>10.40140785719159</v>
      </c>
      <c r="N17" s="8">
        <v>10.094812755488542</v>
      </c>
      <c r="O17" s="8">
        <v>13.474962063732928</v>
      </c>
      <c r="P17" s="8">
        <v>14.137441485687974</v>
      </c>
      <c r="Q17" s="8">
        <v>13.799223412197218</v>
      </c>
    </row>
    <row r="18" spans="1:20" ht="14.25" customHeight="1">
      <c r="A18" s="20" t="s">
        <v>7</v>
      </c>
      <c r="B18" s="20" t="s">
        <v>79</v>
      </c>
      <c r="C18" s="8">
        <v>20.045192417716585</v>
      </c>
      <c r="D18" s="8">
        <v>15.702167469870046</v>
      </c>
      <c r="E18" s="8">
        <v>17.885514123082146</v>
      </c>
      <c r="F18" s="8">
        <v>17.057708114618684</v>
      </c>
      <c r="G18" s="8">
        <v>12.597641993519948</v>
      </c>
      <c r="H18" s="8">
        <v>14.755237951151637</v>
      </c>
      <c r="I18" s="8">
        <v>19.079318052909272</v>
      </c>
      <c r="J18" s="8">
        <v>14.646234455363363</v>
      </c>
      <c r="K18" s="8">
        <v>16.846960536998512</v>
      </c>
      <c r="L18" s="8">
        <v>17.055285204894492</v>
      </c>
      <c r="M18" s="8">
        <v>13.1593310671702</v>
      </c>
      <c r="N18" s="8">
        <v>15.032182568999492</v>
      </c>
      <c r="O18" s="8">
        <v>22.706580217961097</v>
      </c>
      <c r="P18" s="8">
        <v>21.720320773540021</v>
      </c>
      <c r="Q18" s="8">
        <v>22.223839461365461</v>
      </c>
    </row>
    <row r="19" spans="1:20" ht="14.25" customHeight="1">
      <c r="A19" s="20" t="s">
        <v>7</v>
      </c>
      <c r="B19" s="20" t="s">
        <v>81</v>
      </c>
      <c r="C19" s="8">
        <v>8.2607806912395798</v>
      </c>
      <c r="D19" s="8">
        <v>7.9708061496440328</v>
      </c>
      <c r="E19" s="8">
        <v>8.1165835634310017</v>
      </c>
      <c r="F19" s="8">
        <v>2.2305697102445068</v>
      </c>
      <c r="G19" s="8">
        <v>2.1553687027042341</v>
      </c>
      <c r="H19" s="8">
        <v>2.1917478471996863</v>
      </c>
      <c r="I19" s="8">
        <v>6.3111717192751131</v>
      </c>
      <c r="J19" s="8">
        <v>5.9928187113700027</v>
      </c>
      <c r="K19" s="8">
        <v>6.1508594413150961</v>
      </c>
      <c r="L19" s="8">
        <v>5.9811200104045863</v>
      </c>
      <c r="M19" s="8">
        <v>5.6892199395600649</v>
      </c>
      <c r="N19" s="8">
        <v>5.8295412746527235</v>
      </c>
      <c r="O19" s="8">
        <v>4.2732330896215576</v>
      </c>
      <c r="P19" s="8">
        <v>4.6351009132069683</v>
      </c>
      <c r="Q19" s="8">
        <v>4.4503551926679599</v>
      </c>
    </row>
    <row r="20" spans="1:20" ht="14.25" customHeight="1">
      <c r="A20" s="20" t="s">
        <v>8</v>
      </c>
      <c r="B20" s="20" t="s">
        <v>78</v>
      </c>
      <c r="C20" s="8">
        <v>81.542911422731137</v>
      </c>
      <c r="D20" s="8">
        <v>86.786239129803448</v>
      </c>
      <c r="E20" s="8">
        <v>84.124201127087517</v>
      </c>
      <c r="F20" s="8">
        <v>86.127065090136853</v>
      </c>
      <c r="G20" s="8">
        <v>89.807339679110896</v>
      </c>
      <c r="H20" s="8">
        <v>87.994264565445462</v>
      </c>
      <c r="I20" s="8">
        <v>83.003391086790757</v>
      </c>
      <c r="J20" s="8">
        <v>87.788659296660555</v>
      </c>
      <c r="K20" s="8">
        <v>85.382601099749607</v>
      </c>
      <c r="L20" s="8">
        <v>85.595931480558335</v>
      </c>
      <c r="M20" s="8">
        <v>85.744381464197986</v>
      </c>
      <c r="N20" s="8">
        <v>85.670530274488456</v>
      </c>
      <c r="O20" s="8">
        <v>89.031014601972046</v>
      </c>
      <c r="P20" s="8">
        <v>89.085330923584607</v>
      </c>
      <c r="Q20" s="8">
        <v>89.055594196866224</v>
      </c>
    </row>
    <row r="21" spans="1:20" ht="14.25" customHeight="1">
      <c r="A21" s="20" t="s">
        <v>8</v>
      </c>
      <c r="B21" s="20" t="s">
        <v>77</v>
      </c>
      <c r="C21" s="8">
        <v>9.878656861330333E-2</v>
      </c>
      <c r="D21" s="8">
        <v>0.13961647442611386</v>
      </c>
      <c r="E21" s="8">
        <v>0.11888712715025906</v>
      </c>
      <c r="F21" s="8">
        <v>0.3645867512404849</v>
      </c>
      <c r="G21" s="8">
        <v>0.48827028194037175</v>
      </c>
      <c r="H21" s="8">
        <v>0.4273379992911161</v>
      </c>
      <c r="I21" s="8">
        <v>0.18346866908268433</v>
      </c>
      <c r="J21" s="8">
        <v>0.25530200100811662</v>
      </c>
      <c r="K21" s="8">
        <v>0.21918382131358416</v>
      </c>
      <c r="L21" s="8">
        <v>1.2101040911895897</v>
      </c>
      <c r="M21" s="8">
        <v>1.4459500861332499</v>
      </c>
      <c r="N21" s="8">
        <v>1.328620956902099</v>
      </c>
      <c r="O21" s="8">
        <v>1.1315778066030659</v>
      </c>
      <c r="P21" s="8">
        <v>1.4149877764420167</v>
      </c>
      <c r="Q21" s="8">
        <v>1.2598284325806492</v>
      </c>
      <c r="R21" s="28"/>
      <c r="S21" s="28"/>
      <c r="T21" s="28"/>
    </row>
    <row r="22" spans="1:20" ht="14.25" customHeight="1">
      <c r="A22" s="20" t="s">
        <v>8</v>
      </c>
      <c r="B22" s="20" t="s">
        <v>79</v>
      </c>
      <c r="C22" s="8">
        <v>8.0022024178961875</v>
      </c>
      <c r="D22" s="8">
        <v>5.1250790517060647</v>
      </c>
      <c r="E22" s="8">
        <v>6.5857948732576013</v>
      </c>
      <c r="F22" s="8">
        <v>6.8946659822611931</v>
      </c>
      <c r="G22" s="8">
        <v>4.2320152373148945</v>
      </c>
      <c r="H22" s="8">
        <v>5.5437613272691921</v>
      </c>
      <c r="I22" s="8">
        <v>7.6493489668980246</v>
      </c>
      <c r="J22" s="8">
        <v>4.8287548601655796</v>
      </c>
      <c r="K22" s="8">
        <v>6.2469645138407612</v>
      </c>
      <c r="L22" s="8">
        <v>11.12251825194009</v>
      </c>
      <c r="M22" s="8">
        <v>10.502936235710962</v>
      </c>
      <c r="N22" s="8">
        <v>10.811167115225409</v>
      </c>
      <c r="O22" s="8">
        <v>7.0337222524183787</v>
      </c>
      <c r="P22" s="8">
        <v>5.1413575814298733</v>
      </c>
      <c r="Q22" s="8">
        <v>6.1773763949665277</v>
      </c>
      <c r="R22" s="28"/>
      <c r="S22" s="28"/>
      <c r="T22" s="28"/>
    </row>
    <row r="23" spans="1:20" ht="14.25" customHeight="1">
      <c r="A23" s="20" t="s">
        <v>8</v>
      </c>
      <c r="B23" s="20" t="s">
        <v>82</v>
      </c>
      <c r="C23" s="8">
        <v>1.7187966280029312</v>
      </c>
      <c r="D23" s="8">
        <v>2.0379121651563343</v>
      </c>
      <c r="E23" s="8">
        <v>1.8758971749405513</v>
      </c>
      <c r="F23" s="8">
        <v>1.4921178004454627</v>
      </c>
      <c r="G23" s="8">
        <v>1.9088833708776645</v>
      </c>
      <c r="H23" s="8">
        <v>1.7035651899334945</v>
      </c>
      <c r="I23" s="8">
        <v>1.6465783207776596</v>
      </c>
      <c r="J23" s="8">
        <v>1.9950995995434995</v>
      </c>
      <c r="K23" s="8">
        <v>1.8198612549418605</v>
      </c>
      <c r="L23" s="8">
        <v>1.0828547584764425</v>
      </c>
      <c r="M23" s="8">
        <v>1.590575670980158</v>
      </c>
      <c r="N23" s="8">
        <v>1.3379936732628055</v>
      </c>
      <c r="O23" s="8">
        <v>2.0680847374546083</v>
      </c>
      <c r="P23" s="8">
        <v>3.7180997410058008</v>
      </c>
      <c r="Q23" s="8">
        <v>2.8147608589689526</v>
      </c>
      <c r="R23" s="28"/>
      <c r="S23" s="28"/>
      <c r="T23" s="28"/>
    </row>
    <row r="24" spans="1:20" ht="14.25" customHeight="1">
      <c r="A24" s="20" t="s">
        <v>8</v>
      </c>
      <c r="B24" s="20" t="s">
        <v>81</v>
      </c>
      <c r="C24" s="8">
        <v>8.6373029627564399</v>
      </c>
      <c r="D24" s="8">
        <v>5.9111531789080445</v>
      </c>
      <c r="E24" s="8">
        <v>7.2952196975640664</v>
      </c>
      <c r="F24" s="8">
        <v>5.121564375915999</v>
      </c>
      <c r="G24" s="8">
        <v>3.5634914307561689</v>
      </c>
      <c r="H24" s="8">
        <v>4.3310709180607292</v>
      </c>
      <c r="I24" s="8">
        <v>7.5172129564508694</v>
      </c>
      <c r="J24" s="8">
        <v>5.1321842426222464</v>
      </c>
      <c r="K24" s="8">
        <v>6.3313893101541803</v>
      </c>
      <c r="L24" s="8">
        <v>0.98859141783553839</v>
      </c>
      <c r="M24" s="8">
        <v>0.71615654297764819</v>
      </c>
      <c r="N24" s="8">
        <v>0.85168798012123692</v>
      </c>
      <c r="O24" s="8">
        <v>0.7356006015518971</v>
      </c>
      <c r="P24" s="8">
        <v>0.64022397753769944</v>
      </c>
      <c r="Q24" s="8">
        <v>0.69244011661764993</v>
      </c>
      <c r="R24" s="28"/>
      <c r="S24" s="28"/>
      <c r="T24" s="28"/>
    </row>
    <row r="25" spans="1:20" ht="14.25" customHeight="1">
      <c r="A25" s="20" t="s">
        <v>9</v>
      </c>
      <c r="B25" s="20" t="s">
        <v>78</v>
      </c>
      <c r="C25" s="8">
        <v>57.3091697035359</v>
      </c>
      <c r="D25" s="8">
        <v>60.679104311667523</v>
      </c>
      <c r="E25" s="8">
        <v>58.892161778223453</v>
      </c>
      <c r="F25" s="8">
        <v>65.271896121378688</v>
      </c>
      <c r="G25" s="8">
        <v>68.672206093369368</v>
      </c>
      <c r="H25" s="8">
        <v>66.824637327806897</v>
      </c>
      <c r="I25" s="8">
        <v>60.594524542361896</v>
      </c>
      <c r="J25" s="8">
        <v>63.875470388854779</v>
      </c>
      <c r="K25" s="8">
        <v>62.118244918195344</v>
      </c>
      <c r="L25" s="8">
        <v>65.676969960818454</v>
      </c>
      <c r="M25" s="8">
        <v>68.356698640244545</v>
      </c>
      <c r="N25" s="8">
        <v>66.889185580774367</v>
      </c>
      <c r="O25" s="8">
        <v>57.883825860737367</v>
      </c>
      <c r="P25" s="8">
        <v>65.841116591457663</v>
      </c>
      <c r="Q25" s="8">
        <v>61.357337547813742</v>
      </c>
      <c r="R25" s="28"/>
      <c r="S25" s="28"/>
      <c r="T25" s="28"/>
    </row>
    <row r="26" spans="1:20" ht="14.25" customHeight="1">
      <c r="A26" s="20" t="s">
        <v>9</v>
      </c>
      <c r="B26" s="20" t="s">
        <v>77</v>
      </c>
      <c r="C26" s="8">
        <v>1.6645326504481435</v>
      </c>
      <c r="D26" s="8">
        <v>2.103577861288386</v>
      </c>
      <c r="E26" s="8">
        <v>1.8707696164452243</v>
      </c>
      <c r="F26" s="8">
        <v>2.3866281515550947</v>
      </c>
      <c r="G26" s="8">
        <v>2.422664931424567</v>
      </c>
      <c r="H26" s="8">
        <v>2.4030842374740948</v>
      </c>
      <c r="I26" s="8">
        <v>1.9624632616694824</v>
      </c>
      <c r="J26" s="8">
        <v>2.2311777736261975</v>
      </c>
      <c r="K26" s="8">
        <v>2.0872583044124937</v>
      </c>
      <c r="L26" s="8">
        <v>3.3043099695254678</v>
      </c>
      <c r="M26" s="8">
        <v>2.7089701697059132</v>
      </c>
      <c r="N26" s="8">
        <v>3.0349990463475107</v>
      </c>
      <c r="O26" s="8">
        <v>10.377626925734726</v>
      </c>
      <c r="P26" s="8">
        <v>5.7823486200020984</v>
      </c>
      <c r="Q26" s="8">
        <v>8.3716988478893235</v>
      </c>
      <c r="R26" s="28"/>
      <c r="S26" s="28"/>
      <c r="T26" s="28"/>
    </row>
    <row r="27" spans="1:20" ht="14.25" customHeight="1">
      <c r="A27" s="20" t="s">
        <v>9</v>
      </c>
      <c r="B27" s="20" t="s">
        <v>79</v>
      </c>
      <c r="C27" s="8">
        <v>36.471978725499852</v>
      </c>
      <c r="D27" s="8">
        <v>33.892953236530211</v>
      </c>
      <c r="E27" s="8">
        <v>35.260508063842231</v>
      </c>
      <c r="F27" s="8">
        <v>31.410382253134028</v>
      </c>
      <c r="G27" s="8">
        <v>28.130944038442284</v>
      </c>
      <c r="H27" s="8">
        <v>29.912836767036449</v>
      </c>
      <c r="I27" s="8">
        <v>34.383606026243321</v>
      </c>
      <c r="J27" s="8">
        <v>31.588780058181431</v>
      </c>
      <c r="K27" s="8">
        <v>33.08564700049579</v>
      </c>
      <c r="L27" s="8">
        <v>30.93600348280366</v>
      </c>
      <c r="M27" s="8">
        <v>28.871086750289869</v>
      </c>
      <c r="N27" s="8">
        <v>30.001907304978065</v>
      </c>
      <c r="O27" s="8">
        <v>31.697898459412222</v>
      </c>
      <c r="P27" s="8">
        <v>28.329310525763457</v>
      </c>
      <c r="Q27" s="8">
        <v>30.227444513158797</v>
      </c>
      <c r="R27" s="28"/>
      <c r="S27" s="28"/>
      <c r="T27" s="28"/>
    </row>
    <row r="28" spans="1:20" ht="14.25" customHeight="1">
      <c r="A28" s="20" t="s">
        <v>9</v>
      </c>
      <c r="B28" s="20" t="s">
        <v>81</v>
      </c>
      <c r="C28" s="8">
        <v>4.5543189205161037</v>
      </c>
      <c r="D28" s="8">
        <v>3.3243645905138868</v>
      </c>
      <c r="E28" s="8">
        <v>3.976560541489095</v>
      </c>
      <c r="F28" s="8">
        <v>0.93109347393218722</v>
      </c>
      <c r="G28" s="8">
        <v>0.77418493676377342</v>
      </c>
      <c r="H28" s="8">
        <v>0.85944166768255514</v>
      </c>
      <c r="I28" s="8">
        <v>3.0594061697253014</v>
      </c>
      <c r="J28" s="8">
        <v>2.3045717793375857</v>
      </c>
      <c r="K28" s="8">
        <v>2.7088497768963808</v>
      </c>
      <c r="L28" s="8">
        <v>8.2716586852416188E-2</v>
      </c>
      <c r="M28" s="8">
        <v>6.3244439759671131E-2</v>
      </c>
      <c r="N28" s="8">
        <v>7.3908067900057217E-2</v>
      </c>
      <c r="O28" s="8">
        <v>4.0648754115686352E-2</v>
      </c>
      <c r="P28" s="8">
        <v>4.7224262776786652E-2</v>
      </c>
      <c r="Q28" s="8">
        <v>4.351909113813876E-2</v>
      </c>
      <c r="R28" s="28"/>
      <c r="S28" s="28"/>
      <c r="T28" s="28"/>
    </row>
    <row r="29" spans="1:20" ht="14.25" customHeight="1">
      <c r="A29" s="20" t="s">
        <v>10</v>
      </c>
      <c r="B29" s="20" t="s">
        <v>78</v>
      </c>
      <c r="C29" s="8">
        <v>67.243866820717031</v>
      </c>
      <c r="D29" s="8">
        <v>70.996912758659718</v>
      </c>
      <c r="E29" s="8">
        <v>69.080532400579173</v>
      </c>
      <c r="F29" s="8">
        <v>73.411570095811982</v>
      </c>
      <c r="G29" s="8">
        <v>78.347448581938778</v>
      </c>
      <c r="H29" s="8">
        <v>75.849201854453369</v>
      </c>
      <c r="I29" s="8">
        <v>69.569694589559049</v>
      </c>
      <c r="J29" s="8">
        <v>73.799799722109697</v>
      </c>
      <c r="K29" s="8">
        <v>71.647008624872882</v>
      </c>
      <c r="L29" s="8">
        <v>74.433223612686845</v>
      </c>
      <c r="M29" s="8">
        <v>80.761812822005439</v>
      </c>
      <c r="N29" s="8">
        <v>77.658330078228104</v>
      </c>
      <c r="O29" s="8">
        <v>68.148806218767362</v>
      </c>
      <c r="P29" s="8">
        <v>74.353293477367515</v>
      </c>
      <c r="Q29" s="8">
        <v>71.305712275291782</v>
      </c>
      <c r="R29" s="28"/>
      <c r="S29" s="28"/>
      <c r="T29" s="28"/>
    </row>
    <row r="30" spans="1:20" ht="14.25" customHeight="1">
      <c r="A30" s="20" t="s">
        <v>10</v>
      </c>
      <c r="B30" s="20" t="s">
        <v>77</v>
      </c>
      <c r="C30" s="8">
        <v>1.1633686593512291</v>
      </c>
      <c r="D30" s="8">
        <v>1.1501427351917974</v>
      </c>
      <c r="E30" s="8">
        <v>1.1568961567314473</v>
      </c>
      <c r="F30" s="8">
        <v>1.5420497369772241</v>
      </c>
      <c r="G30" s="8">
        <v>1.4390355297189692</v>
      </c>
      <c r="H30" s="8">
        <v>1.4911751654273406</v>
      </c>
      <c r="I30" s="8">
        <v>1.3061684871954116</v>
      </c>
      <c r="J30" s="8">
        <v>1.2603025748391907</v>
      </c>
      <c r="K30" s="8">
        <v>1.2836447199379768</v>
      </c>
      <c r="L30" s="8">
        <v>2.117486485846467</v>
      </c>
      <c r="M30" s="8">
        <v>2.0510982625430634</v>
      </c>
      <c r="N30" s="8">
        <v>2.0836544450661401</v>
      </c>
      <c r="O30" s="8">
        <v>2.8502683694243935</v>
      </c>
      <c r="P30" s="8">
        <v>3.004920651369885</v>
      </c>
      <c r="Q30" s="8">
        <v>2.9289570192966794</v>
      </c>
      <c r="R30" s="28"/>
      <c r="S30" s="28"/>
      <c r="T30" s="28"/>
    </row>
    <row r="31" spans="1:20" ht="14.25" customHeight="1">
      <c r="A31" s="20" t="s">
        <v>10</v>
      </c>
      <c r="B31" s="20" t="s">
        <v>79</v>
      </c>
      <c r="C31" s="8">
        <v>31.107007336942178</v>
      </c>
      <c r="D31" s="8">
        <v>27.440419913777543</v>
      </c>
      <c r="E31" s="8">
        <v>29.312652824091888</v>
      </c>
      <c r="F31" s="8">
        <v>24.815811398622401</v>
      </c>
      <c r="G31" s="8">
        <v>20.019782860149824</v>
      </c>
      <c r="H31" s="8">
        <v>22.447245901398194</v>
      </c>
      <c r="I31" s="8">
        <v>28.734610747817189</v>
      </c>
      <c r="J31" s="8">
        <v>24.610802133773515</v>
      </c>
      <c r="K31" s="8">
        <v>26.709496656211712</v>
      </c>
      <c r="L31" s="8">
        <v>23.449289901466695</v>
      </c>
      <c r="M31" s="8">
        <v>17.187088915451497</v>
      </c>
      <c r="N31" s="8">
        <v>20.258015476705761</v>
      </c>
      <c r="O31" s="8">
        <v>29.000925411808254</v>
      </c>
      <c r="P31" s="8">
        <v>22.641785871262609</v>
      </c>
      <c r="Q31" s="8">
        <v>25.765330705411543</v>
      </c>
      <c r="R31" s="28"/>
      <c r="S31" s="28"/>
      <c r="T31" s="28"/>
    </row>
    <row r="32" spans="1:20" ht="14.25" customHeight="1">
      <c r="A32" s="20" t="s">
        <v>10</v>
      </c>
      <c r="B32" s="20" t="s">
        <v>82</v>
      </c>
      <c r="C32" s="8">
        <v>0.43297342631094327</v>
      </c>
      <c r="D32" s="8">
        <v>0.37014769191228442</v>
      </c>
      <c r="E32" s="8">
        <v>0.40222776910142055</v>
      </c>
      <c r="F32" s="8">
        <v>0.21506834717068871</v>
      </c>
      <c r="G32" s="8">
        <v>0.18243917453099479</v>
      </c>
      <c r="H32" s="8">
        <v>0.19895411184089554</v>
      </c>
      <c r="I32" s="8">
        <v>0.35080188506922882</v>
      </c>
      <c r="J32" s="8">
        <v>0.29857117437048764</v>
      </c>
      <c r="K32" s="8">
        <v>0.32515250165934451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28"/>
      <c r="S32" s="28"/>
      <c r="T32" s="28"/>
    </row>
    <row r="33" spans="1:20" ht="14.25" customHeight="1">
      <c r="A33" s="20" t="s">
        <v>10</v>
      </c>
      <c r="B33" s="20" t="s">
        <v>81</v>
      </c>
      <c r="C33" s="8">
        <v>5.2783756678611432E-2</v>
      </c>
      <c r="D33" s="8">
        <v>4.2376900458649627E-2</v>
      </c>
      <c r="E33" s="8">
        <v>4.769084949606419E-2</v>
      </c>
      <c r="F33" s="8">
        <v>1.5500421417707294E-2</v>
      </c>
      <c r="G33" s="8">
        <v>1.1293853661442536E-2</v>
      </c>
      <c r="H33" s="8">
        <v>1.3422966880208295E-2</v>
      </c>
      <c r="I33" s="8">
        <v>3.8724290359112998E-2</v>
      </c>
      <c r="J33" s="8">
        <v>3.0524394907111192E-2</v>
      </c>
      <c r="K33" s="8">
        <v>3.4697497318090298E-2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28"/>
      <c r="S33" s="28"/>
      <c r="T33" s="28"/>
    </row>
    <row r="34" spans="1:20" ht="14.25" customHeight="1">
      <c r="A34" s="20" t="s">
        <v>11</v>
      </c>
      <c r="B34" s="20" t="s">
        <v>78</v>
      </c>
      <c r="C34" s="8">
        <v>64.021482476040561</v>
      </c>
      <c r="D34" s="8">
        <v>71.591913102229611</v>
      </c>
      <c r="E34" s="8">
        <v>67.588148873653282</v>
      </c>
      <c r="F34" s="8">
        <v>67.75272310338238</v>
      </c>
      <c r="G34" s="8">
        <v>75.82622017947034</v>
      </c>
      <c r="H34" s="8">
        <v>71.516017139359306</v>
      </c>
      <c r="I34" s="8">
        <v>65.239357554966475</v>
      </c>
      <c r="J34" s="8">
        <v>72.955354311286513</v>
      </c>
      <c r="K34" s="8">
        <v>68.862087221229572</v>
      </c>
      <c r="L34" s="8">
        <v>78.662068965517236</v>
      </c>
      <c r="M34" s="8">
        <v>81.134797243147943</v>
      </c>
      <c r="N34" s="8">
        <v>79.80576766253985</v>
      </c>
      <c r="O34" s="8">
        <v>78.307692307692307</v>
      </c>
      <c r="P34" s="8">
        <v>79.546212879546204</v>
      </c>
      <c r="Q34" s="8">
        <v>78.901872898991527</v>
      </c>
      <c r="R34" s="28"/>
      <c r="S34" s="28"/>
      <c r="T34" s="28"/>
    </row>
    <row r="35" spans="1:20" ht="14.25" customHeight="1">
      <c r="A35" s="20" t="s">
        <v>11</v>
      </c>
      <c r="B35" s="20" t="s">
        <v>77</v>
      </c>
      <c r="C35" s="8">
        <v>3.4260845409509701</v>
      </c>
      <c r="D35" s="8">
        <v>3.0247908112883946</v>
      </c>
      <c r="E35" s="8">
        <v>3.237022526934378</v>
      </c>
      <c r="F35" s="8">
        <v>3.6976877508121535</v>
      </c>
      <c r="G35" s="8">
        <v>2.5060188224994526</v>
      </c>
      <c r="H35" s="8">
        <v>3.1422158743113653</v>
      </c>
      <c r="I35" s="8">
        <v>3.5147356931233436</v>
      </c>
      <c r="J35" s="8">
        <v>2.8577469255435357</v>
      </c>
      <c r="K35" s="8">
        <v>3.2062735755409966</v>
      </c>
      <c r="L35" s="8">
        <v>3.3103448275862069</v>
      </c>
      <c r="M35" s="8">
        <v>3.0934444622535664</v>
      </c>
      <c r="N35" s="8">
        <v>3.2100229816887835</v>
      </c>
      <c r="O35" s="8">
        <v>0</v>
      </c>
      <c r="P35" s="8">
        <v>0</v>
      </c>
      <c r="Q35" s="8">
        <v>0</v>
      </c>
      <c r="R35" s="28"/>
      <c r="S35" s="28"/>
      <c r="T35" s="28"/>
    </row>
    <row r="36" spans="1:20" ht="14.25" customHeight="1">
      <c r="A36" s="20" t="s">
        <v>11</v>
      </c>
      <c r="B36" s="20" t="s">
        <v>79</v>
      </c>
      <c r="C36" s="8">
        <v>32.38575859993518</v>
      </c>
      <c r="D36" s="8">
        <v>25.201392858999011</v>
      </c>
      <c r="E36" s="8">
        <v>29.00097943192948</v>
      </c>
      <c r="F36" s="8">
        <v>28.549589145805466</v>
      </c>
      <c r="G36" s="8">
        <v>21.667760998030204</v>
      </c>
      <c r="H36" s="8">
        <v>25.341766986329322</v>
      </c>
      <c r="I36" s="8">
        <v>31.133634804303757</v>
      </c>
      <c r="J36" s="8">
        <v>24.06356813136474</v>
      </c>
      <c r="K36" s="8">
        <v>27.814175104228706</v>
      </c>
      <c r="L36" s="8">
        <v>18.027586206896551</v>
      </c>
      <c r="M36" s="8">
        <v>15.771758294598492</v>
      </c>
      <c r="N36" s="8">
        <v>16.98420935577137</v>
      </c>
      <c r="O36" s="8">
        <v>21.69230769230769</v>
      </c>
      <c r="P36" s="8">
        <v>20.453787120453786</v>
      </c>
      <c r="Q36" s="8">
        <v>21.098127101008483</v>
      </c>
      <c r="R36" s="28"/>
      <c r="S36" s="28"/>
      <c r="T36" s="28"/>
    </row>
    <row r="37" spans="1:20" ht="14.25" customHeight="1">
      <c r="A37" s="20" t="s">
        <v>11</v>
      </c>
      <c r="B37" s="20" t="s">
        <v>81</v>
      </c>
      <c r="C37" s="8">
        <v>0.16667438307329044</v>
      </c>
      <c r="D37" s="8">
        <v>0.18190322748297905</v>
      </c>
      <c r="E37" s="8">
        <v>0.17384916748285995</v>
      </c>
      <c r="F37" s="8">
        <v>0</v>
      </c>
      <c r="G37" s="8">
        <v>0</v>
      </c>
      <c r="H37" s="8">
        <v>0</v>
      </c>
      <c r="I37" s="8">
        <v>0.11227194760642445</v>
      </c>
      <c r="J37" s="8">
        <v>0.12333063180520808</v>
      </c>
      <c r="K37" s="8">
        <v>0.11746409900072795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28"/>
      <c r="S37" s="28"/>
      <c r="T37" s="28"/>
    </row>
    <row r="38" spans="1:20" ht="14.25" customHeight="1">
      <c r="A38" s="20" t="s">
        <v>12</v>
      </c>
      <c r="B38" s="20" t="s">
        <v>78</v>
      </c>
      <c r="C38" s="8">
        <v>44.778067885117494</v>
      </c>
      <c r="D38" s="8">
        <v>54.135682416199515</v>
      </c>
      <c r="E38" s="8">
        <v>49.152361088828279</v>
      </c>
      <c r="F38" s="8">
        <v>51.963470319634709</v>
      </c>
      <c r="G38" s="8">
        <v>62.028252161079486</v>
      </c>
      <c r="H38" s="8">
        <v>56.635349383440989</v>
      </c>
      <c r="I38" s="8">
        <v>47.327156094084103</v>
      </c>
      <c r="J38" s="8">
        <v>56.911895579946602</v>
      </c>
      <c r="K38" s="8">
        <v>51.796521077566823</v>
      </c>
      <c r="L38" s="8">
        <v>55.842970176506391</v>
      </c>
      <c r="M38" s="8">
        <v>62.620552045227804</v>
      </c>
      <c r="N38" s="8">
        <v>59.081519148259979</v>
      </c>
      <c r="O38" s="8">
        <v>44.57013574660634</v>
      </c>
      <c r="P38" s="8">
        <v>49.432739059967581</v>
      </c>
      <c r="Q38" s="8">
        <v>47.057198121027909</v>
      </c>
      <c r="R38" s="28"/>
      <c r="S38" s="28"/>
      <c r="T38" s="28"/>
    </row>
    <row r="39" spans="1:20" ht="14.25" customHeight="1">
      <c r="A39" s="20" t="s">
        <v>12</v>
      </c>
      <c r="B39" s="20" t="s">
        <v>77</v>
      </c>
      <c r="C39" s="8">
        <v>5.4328178349066079</v>
      </c>
      <c r="D39" s="8">
        <v>4.3816496968310261</v>
      </c>
      <c r="E39" s="8">
        <v>4.9414407187550138</v>
      </c>
      <c r="F39" s="8">
        <v>17.570776255707763</v>
      </c>
      <c r="G39" s="8">
        <v>14.737507906388361</v>
      </c>
      <c r="H39" s="8">
        <v>16.255627324329613</v>
      </c>
      <c r="I39" s="8">
        <v>9.738871249919006</v>
      </c>
      <c r="J39" s="8">
        <v>8.0243251260753485</v>
      </c>
      <c r="K39" s="8">
        <v>8.939378220423972</v>
      </c>
      <c r="L39" s="8">
        <v>19.598295800365186</v>
      </c>
      <c r="M39" s="8">
        <v>17.858330562021948</v>
      </c>
      <c r="N39" s="8">
        <v>18.766883839186395</v>
      </c>
      <c r="O39" s="8">
        <v>40.384615384615387</v>
      </c>
      <c r="P39" s="8">
        <v>41.004862236628846</v>
      </c>
      <c r="Q39" s="8">
        <v>40.701851340149211</v>
      </c>
      <c r="R39" s="28"/>
      <c r="S39" s="28"/>
      <c r="T39" s="28"/>
    </row>
    <row r="40" spans="1:20" ht="14.25" customHeight="1">
      <c r="A40" s="20" t="s">
        <v>12</v>
      </c>
      <c r="B40" s="20" t="s">
        <v>79</v>
      </c>
      <c r="C40" s="8">
        <v>49.789114279975898</v>
      </c>
      <c r="D40" s="8">
        <v>41.482667886969452</v>
      </c>
      <c r="E40" s="8">
        <v>45.90619819241671</v>
      </c>
      <c r="F40" s="8">
        <v>30.465753424657532</v>
      </c>
      <c r="G40" s="8">
        <v>23.234239932532152</v>
      </c>
      <c r="H40" s="8">
        <v>27.109023292229402</v>
      </c>
      <c r="I40" s="8">
        <v>42.93397265599689</v>
      </c>
      <c r="J40" s="8">
        <v>35.063779293978051</v>
      </c>
      <c r="K40" s="8">
        <v>39.264100702009195</v>
      </c>
      <c r="L40" s="8">
        <v>24.558734023128423</v>
      </c>
      <c r="M40" s="8">
        <v>19.521117392750252</v>
      </c>
      <c r="N40" s="8">
        <v>22.15159701255363</v>
      </c>
      <c r="O40" s="8">
        <v>15.04524886877828</v>
      </c>
      <c r="P40" s="8">
        <v>9.5623987034035665</v>
      </c>
      <c r="Q40" s="8">
        <v>12.240950538822879</v>
      </c>
      <c r="R40" s="28"/>
      <c r="S40" s="28"/>
      <c r="T40" s="28"/>
    </row>
    <row r="41" spans="1:20" ht="14.25" customHeight="1">
      <c r="A41" s="20" t="s">
        <v>13</v>
      </c>
      <c r="B41" s="20" t="s">
        <v>78</v>
      </c>
      <c r="C41" s="8">
        <v>44.812291654414835</v>
      </c>
      <c r="D41" s="8">
        <v>54.103760669096133</v>
      </c>
      <c r="E41" s="8">
        <v>49.156073403648648</v>
      </c>
      <c r="F41" s="8">
        <v>53.357619183814784</v>
      </c>
      <c r="G41" s="8">
        <v>65.681234178726655</v>
      </c>
      <c r="H41" s="8">
        <v>59.110285881438038</v>
      </c>
      <c r="I41" s="8">
        <v>48.072453835757521</v>
      </c>
      <c r="J41" s="8">
        <v>58.513028571761197</v>
      </c>
      <c r="K41" s="8">
        <v>52.950651473438938</v>
      </c>
      <c r="L41" s="8">
        <v>59.225396997599709</v>
      </c>
      <c r="M41" s="8">
        <v>71.017094637071423</v>
      </c>
      <c r="N41" s="8">
        <v>64.802328290704708</v>
      </c>
      <c r="O41" s="8">
        <v>54.447413664937237</v>
      </c>
      <c r="P41" s="8">
        <v>67.629652165094825</v>
      </c>
      <c r="Q41" s="8">
        <v>60.833926178057808</v>
      </c>
      <c r="R41" s="28"/>
      <c r="S41" s="28"/>
      <c r="T41" s="28"/>
    </row>
    <row r="42" spans="1:20" ht="14.25" customHeight="1">
      <c r="A42" s="20" t="s">
        <v>13</v>
      </c>
      <c r="B42" s="20" t="s">
        <v>77</v>
      </c>
      <c r="C42" s="8">
        <v>2.1761312694546153</v>
      </c>
      <c r="D42" s="8">
        <v>2.8951546468078204</v>
      </c>
      <c r="E42" s="8">
        <v>2.5122762449029823</v>
      </c>
      <c r="F42" s="8">
        <v>4.9110271476335505</v>
      </c>
      <c r="G42" s="8">
        <v>4.5733390648134877</v>
      </c>
      <c r="H42" s="8">
        <v>4.7533942623944982</v>
      </c>
      <c r="I42" s="8">
        <v>3.2195323656996711</v>
      </c>
      <c r="J42" s="8">
        <v>3.5342893149122068</v>
      </c>
      <c r="K42" s="8">
        <v>3.3665976992581301</v>
      </c>
      <c r="L42" s="8">
        <v>5.3373293012028586</v>
      </c>
      <c r="M42" s="8">
        <v>4.6750326418105326</v>
      </c>
      <c r="N42" s="8">
        <v>5.0240934060828888</v>
      </c>
      <c r="O42" s="8">
        <v>6.4180908124015996</v>
      </c>
      <c r="P42" s="8">
        <v>5.2513943819085283</v>
      </c>
      <c r="Q42" s="8">
        <v>5.8528513538477256</v>
      </c>
      <c r="R42" s="28"/>
      <c r="S42" s="28"/>
      <c r="T42" s="28"/>
    </row>
    <row r="43" spans="1:20" ht="14.25" customHeight="1">
      <c r="A43" s="20" t="s">
        <v>13</v>
      </c>
      <c r="B43" s="20" t="s">
        <v>79</v>
      </c>
      <c r="C43" s="8">
        <v>53.011577076130543</v>
      </c>
      <c r="D43" s="8">
        <v>43.001084684096043</v>
      </c>
      <c r="E43" s="8">
        <v>48.331650351448374</v>
      </c>
      <c r="F43" s="8">
        <v>41.731353668551662</v>
      </c>
      <c r="G43" s="8">
        <v>29.745426756459857</v>
      </c>
      <c r="H43" s="8">
        <v>36.136319856167468</v>
      </c>
      <c r="I43" s="8">
        <v>48.708013798542801</v>
      </c>
      <c r="J43" s="8">
        <v>37.952682113326603</v>
      </c>
      <c r="K43" s="8">
        <v>43.682750827302932</v>
      </c>
      <c r="L43" s="8">
        <v>35.437273701197434</v>
      </c>
      <c r="M43" s="8">
        <v>24.307872721118041</v>
      </c>
      <c r="N43" s="8">
        <v>30.173578303212405</v>
      </c>
      <c r="O43" s="8">
        <v>39.134495522661169</v>
      </c>
      <c r="P43" s="8">
        <v>27.118953452996653</v>
      </c>
      <c r="Q43" s="8">
        <v>33.313222468094473</v>
      </c>
      <c r="R43" s="28"/>
      <c r="S43" s="28"/>
      <c r="T43" s="28"/>
    </row>
    <row r="44" spans="1:20" ht="14.25" customHeight="1">
      <c r="A44" s="20" t="s">
        <v>14</v>
      </c>
      <c r="B44" s="20" t="s">
        <v>78</v>
      </c>
      <c r="C44" s="8">
        <v>20.732201277457548</v>
      </c>
      <c r="D44" s="8">
        <v>21.420322359281638</v>
      </c>
      <c r="E44" s="8">
        <v>21.063927640656139</v>
      </c>
      <c r="F44" s="8">
        <v>12.185468651708954</v>
      </c>
      <c r="G44" s="8">
        <v>12.297184356897892</v>
      </c>
      <c r="H44" s="8">
        <v>12.238678947440667</v>
      </c>
      <c r="I44" s="8">
        <v>17.546071016786851</v>
      </c>
      <c r="J44" s="8">
        <v>18.068525930161151</v>
      </c>
      <c r="K44" s="8">
        <v>17.796816879077994</v>
      </c>
      <c r="L44" s="8">
        <v>12.948115025826844</v>
      </c>
      <c r="M44" s="8">
        <v>12.475548793740492</v>
      </c>
      <c r="N44" s="8">
        <v>12.726009765664903</v>
      </c>
      <c r="O44" s="8">
        <v>13.230523796862537</v>
      </c>
      <c r="P44" s="8">
        <v>11.630379746835443</v>
      </c>
      <c r="Q44" s="8">
        <v>12.410841654778887</v>
      </c>
      <c r="R44" s="28"/>
      <c r="S44" s="28"/>
      <c r="T44" s="28"/>
    </row>
    <row r="45" spans="1:20" ht="14.25" customHeight="1">
      <c r="A45" s="20" t="s">
        <v>14</v>
      </c>
      <c r="B45" s="20" t="s">
        <v>77</v>
      </c>
      <c r="C45" s="8">
        <v>56.804798255179932</v>
      </c>
      <c r="D45" s="8">
        <v>58.262339531691964</v>
      </c>
      <c r="E45" s="8">
        <v>57.507443297804528</v>
      </c>
      <c r="F45" s="8">
        <v>82.76368211365066</v>
      </c>
      <c r="G45" s="8">
        <v>83.048502838698525</v>
      </c>
      <c r="H45" s="8">
        <v>82.899342493582793</v>
      </c>
      <c r="I45" s="8">
        <v>66.481991753141429</v>
      </c>
      <c r="J45" s="8">
        <v>67.368655104504157</v>
      </c>
      <c r="K45" s="8">
        <v>66.907535012297501</v>
      </c>
      <c r="L45" s="8">
        <v>83.636573895613282</v>
      </c>
      <c r="M45" s="8">
        <v>84.229515322755915</v>
      </c>
      <c r="N45" s="8">
        <v>83.915255276114991</v>
      </c>
      <c r="O45" s="8">
        <v>83.770273863334225</v>
      </c>
      <c r="P45" s="8">
        <v>85.979746835443038</v>
      </c>
      <c r="Q45" s="8">
        <v>84.902087926338993</v>
      </c>
      <c r="R45" s="28"/>
      <c r="S45" s="28"/>
      <c r="T45" s="28"/>
    </row>
    <row r="46" spans="1:20" ht="14.25" customHeight="1">
      <c r="A46" s="20" t="s">
        <v>14</v>
      </c>
      <c r="B46" s="20" t="s">
        <v>79</v>
      </c>
      <c r="C46" s="8">
        <v>22.463000467362519</v>
      </c>
      <c r="D46" s="8">
        <v>20.317338109026394</v>
      </c>
      <c r="E46" s="8">
        <v>21.428629061539333</v>
      </c>
      <c r="F46" s="8">
        <v>5.0508492346403857</v>
      </c>
      <c r="G46" s="8">
        <v>4.6543128044035855</v>
      </c>
      <c r="H46" s="8">
        <v>4.8619785589765412</v>
      </c>
      <c r="I46" s="8">
        <v>15.97193723007172</v>
      </c>
      <c r="J46" s="8">
        <v>14.562818965334689</v>
      </c>
      <c r="K46" s="8">
        <v>15.29564810862451</v>
      </c>
      <c r="L46" s="8">
        <v>3.4153110785598644</v>
      </c>
      <c r="M46" s="8">
        <v>3.2949358835035865</v>
      </c>
      <c r="N46" s="8">
        <v>3.3587349582201158</v>
      </c>
      <c r="O46" s="8">
        <v>2.9992023398032437</v>
      </c>
      <c r="P46" s="8">
        <v>2.3898734177215188</v>
      </c>
      <c r="Q46" s="8">
        <v>2.6870704188821164</v>
      </c>
      <c r="R46" s="28"/>
      <c r="S46" s="28"/>
      <c r="T46" s="28"/>
    </row>
    <row r="47" spans="1:20" ht="14.25" customHeight="1">
      <c r="A47" s="20" t="s">
        <v>15</v>
      </c>
      <c r="B47" s="20" t="s">
        <v>78</v>
      </c>
      <c r="C47" s="8">
        <v>57.734753546227516</v>
      </c>
      <c r="D47" s="8">
        <v>64.707351188327991</v>
      </c>
      <c r="E47" s="8">
        <v>61.003759938319078</v>
      </c>
      <c r="F47" s="8">
        <v>58.701507708869926</v>
      </c>
      <c r="G47" s="8">
        <v>67.157734331772673</v>
      </c>
      <c r="H47" s="8">
        <v>62.587987552822035</v>
      </c>
      <c r="I47" s="8">
        <v>58.10870736738255</v>
      </c>
      <c r="J47" s="8">
        <v>65.633701718995582</v>
      </c>
      <c r="K47" s="8">
        <v>61.610095783573904</v>
      </c>
      <c r="L47" s="8">
        <v>7.3699947898309759</v>
      </c>
      <c r="M47" s="8">
        <v>9.4917025517653872</v>
      </c>
      <c r="N47" s="8">
        <v>8.2597062852204424</v>
      </c>
      <c r="O47" s="8">
        <v>4.6335782880114005</v>
      </c>
      <c r="P47" s="8">
        <v>5.4903783208924377</v>
      </c>
      <c r="Q47" s="8">
        <v>5.0126066325416181</v>
      </c>
      <c r="R47" s="28"/>
      <c r="S47" s="28"/>
      <c r="T47" s="28"/>
    </row>
    <row r="48" spans="1:20" ht="14.25" customHeight="1">
      <c r="A48" s="20" t="s">
        <v>15</v>
      </c>
      <c r="B48" s="20" t="s">
        <v>77</v>
      </c>
      <c r="C48" s="8">
        <v>1.3364258434666421</v>
      </c>
      <c r="D48" s="8">
        <v>1.3299363454939515</v>
      </c>
      <c r="E48" s="8">
        <v>1.333383331702289</v>
      </c>
      <c r="F48" s="8">
        <v>3.6705160974043909</v>
      </c>
      <c r="G48" s="8">
        <v>3.1670237717745318</v>
      </c>
      <c r="H48" s="8">
        <v>3.4391111383834008</v>
      </c>
      <c r="I48" s="8">
        <v>2.2392840913122289</v>
      </c>
      <c r="J48" s="8">
        <v>2.0244346392691206</v>
      </c>
      <c r="K48" s="8">
        <v>2.1393143973220208</v>
      </c>
      <c r="L48" s="8">
        <v>60.057254394164602</v>
      </c>
      <c r="M48" s="8">
        <v>64.713995652675578</v>
      </c>
      <c r="N48" s="8">
        <v>62.010000339239625</v>
      </c>
      <c r="O48" s="8">
        <v>52.34160365553204</v>
      </c>
      <c r="P48" s="8">
        <v>60.318644810012891</v>
      </c>
      <c r="Q48" s="8">
        <v>55.870460549789527</v>
      </c>
      <c r="R48" s="28"/>
      <c r="S48" s="28"/>
      <c r="T48" s="28"/>
    </row>
    <row r="49" spans="1:20" ht="14.25" customHeight="1">
      <c r="A49" s="20" t="s">
        <v>15</v>
      </c>
      <c r="B49" s="20" t="s">
        <v>79</v>
      </c>
      <c r="C49" s="8">
        <v>40.919453541750613</v>
      </c>
      <c r="D49" s="8">
        <v>33.952217178328205</v>
      </c>
      <c r="E49" s="8">
        <v>37.652960711342651</v>
      </c>
      <c r="F49" s="8">
        <v>37.615966057170439</v>
      </c>
      <c r="G49" s="8">
        <v>29.659643956151172</v>
      </c>
      <c r="H49" s="8">
        <v>33.959242218448679</v>
      </c>
      <c r="I49" s="8">
        <v>39.641619097655699</v>
      </c>
      <c r="J49" s="8">
        <v>32.329439331145004</v>
      </c>
      <c r="K49" s="8">
        <v>36.239253549556494</v>
      </c>
      <c r="L49" s="8">
        <v>32.547370397045526</v>
      </c>
      <c r="M49" s="8">
        <v>25.770562592586206</v>
      </c>
      <c r="N49" s="8">
        <v>29.705601179886536</v>
      </c>
      <c r="O49" s="8">
        <v>43.019855154151294</v>
      </c>
      <c r="P49" s="8">
        <v>34.181146290185282</v>
      </c>
      <c r="Q49" s="8">
        <v>39.109816568801769</v>
      </c>
      <c r="R49" s="28"/>
      <c r="S49" s="28"/>
      <c r="T49" s="28"/>
    </row>
    <row r="50" spans="1:20" ht="14.25" customHeight="1">
      <c r="A50" s="20" t="s">
        <v>15</v>
      </c>
      <c r="B50" s="20" t="s">
        <v>82</v>
      </c>
      <c r="C50" s="8">
        <v>9.367068555232989E-3</v>
      </c>
      <c r="D50" s="8">
        <v>1.0495287849851057E-2</v>
      </c>
      <c r="E50" s="8">
        <v>9.8960186359774247E-3</v>
      </c>
      <c r="F50" s="8">
        <v>1.2010136555252633E-2</v>
      </c>
      <c r="G50" s="8">
        <v>1.5597940301611529E-2</v>
      </c>
      <c r="H50" s="8">
        <v>1.365909034588475E-2</v>
      </c>
      <c r="I50" s="8">
        <v>1.038944364951592E-2</v>
      </c>
      <c r="J50" s="8">
        <v>1.2424310590293069E-2</v>
      </c>
      <c r="K50" s="8">
        <v>1.1336269547584613E-2</v>
      </c>
      <c r="L50" s="8">
        <v>2.5380418958885639E-2</v>
      </c>
      <c r="M50" s="8">
        <v>2.3739202972837842E-2</v>
      </c>
      <c r="N50" s="8">
        <v>2.4692195653394981E-2</v>
      </c>
      <c r="O50" s="8">
        <v>4.9629023052681206E-3</v>
      </c>
      <c r="P50" s="8">
        <v>9.8305789093866402E-3</v>
      </c>
      <c r="Q50" s="8">
        <v>7.116248867083297E-3</v>
      </c>
      <c r="R50" s="28"/>
      <c r="S50" s="28"/>
      <c r="T50" s="28"/>
    </row>
    <row r="51" spans="1:20" ht="14.25" customHeight="1">
      <c r="A51" s="20" t="s">
        <v>16</v>
      </c>
      <c r="B51" s="20" t="s">
        <v>78</v>
      </c>
      <c r="C51" s="8">
        <v>32.719128538784403</v>
      </c>
      <c r="D51" s="8">
        <v>42.857598503051307</v>
      </c>
      <c r="E51" s="8">
        <v>37.288874033447904</v>
      </c>
      <c r="F51" s="8">
        <v>36.425424858673367</v>
      </c>
      <c r="G51" s="8">
        <v>48.831132163774996</v>
      </c>
      <c r="H51" s="8">
        <v>42.007846668204145</v>
      </c>
      <c r="I51" s="8">
        <v>34.078377676570312</v>
      </c>
      <c r="J51" s="8">
        <v>45.044161548420433</v>
      </c>
      <c r="K51" s="8">
        <v>39.018027315617303</v>
      </c>
      <c r="L51" s="8">
        <v>37.725599813650128</v>
      </c>
      <c r="M51" s="8">
        <v>50.97959135772043</v>
      </c>
      <c r="N51" s="8">
        <v>43.591365680866758</v>
      </c>
      <c r="O51" s="8">
        <v>32.806947923892729</v>
      </c>
      <c r="P51" s="8">
        <v>42.087228732179874</v>
      </c>
      <c r="Q51" s="8">
        <v>36.896035191530174</v>
      </c>
      <c r="R51" s="28"/>
      <c r="S51" s="28"/>
      <c r="T51" s="28"/>
    </row>
    <row r="52" spans="1:20" ht="14.25" customHeight="1">
      <c r="A52" s="20" t="s">
        <v>16</v>
      </c>
      <c r="B52" s="20" t="s">
        <v>77</v>
      </c>
      <c r="C52" s="8">
        <v>1.1895855644424282</v>
      </c>
      <c r="D52" s="8">
        <v>1.2727076201209184</v>
      </c>
      <c r="E52" s="8">
        <v>1.2270514385617697</v>
      </c>
      <c r="F52" s="8">
        <v>1.9267875951436113</v>
      </c>
      <c r="G52" s="8">
        <v>2.0572380807704169</v>
      </c>
      <c r="H52" s="8">
        <v>1.9854887734091577</v>
      </c>
      <c r="I52" s="8">
        <v>1.4599474400505341</v>
      </c>
      <c r="J52" s="8">
        <v>1.5598785662732146</v>
      </c>
      <c r="K52" s="8">
        <v>1.5049624391918714</v>
      </c>
      <c r="L52" s="8">
        <v>2.8776147216398789</v>
      </c>
      <c r="M52" s="8">
        <v>2.8905397317184804</v>
      </c>
      <c r="N52" s="8">
        <v>2.883334891499683</v>
      </c>
      <c r="O52" s="8">
        <v>4.1261628593845145</v>
      </c>
      <c r="P52" s="8">
        <v>4.7556234112349012</v>
      </c>
      <c r="Q52" s="8">
        <v>4.4035164418055315</v>
      </c>
      <c r="R52" s="28"/>
      <c r="S52" s="28"/>
      <c r="T52" s="28"/>
    </row>
    <row r="53" spans="1:20" ht="14.25" customHeight="1">
      <c r="A53" s="20" t="s">
        <v>16</v>
      </c>
      <c r="B53" s="20" t="s">
        <v>79</v>
      </c>
      <c r="C53" s="8">
        <v>62.370941017291237</v>
      </c>
      <c r="D53" s="8">
        <v>52.525126340484952</v>
      </c>
      <c r="E53" s="8">
        <v>57.933104990829165</v>
      </c>
      <c r="F53" s="8">
        <v>59.952119052072725</v>
      </c>
      <c r="G53" s="8">
        <v>47.666944402247054</v>
      </c>
      <c r="H53" s="8">
        <v>54.4239355142523</v>
      </c>
      <c r="I53" s="8">
        <v>61.483860927920674</v>
      </c>
      <c r="J53" s="8">
        <v>50.746828653192132</v>
      </c>
      <c r="K53" s="8">
        <v>56.647254788304089</v>
      </c>
      <c r="L53" s="8">
        <v>59.18490566037736</v>
      </c>
      <c r="M53" s="8">
        <v>45.936931544789871</v>
      </c>
      <c r="N53" s="8">
        <v>53.321802902344515</v>
      </c>
      <c r="O53" s="8">
        <v>62.972073199177245</v>
      </c>
      <c r="P53" s="8">
        <v>53.058312726657405</v>
      </c>
      <c r="Q53" s="8">
        <v>58.603861443516983</v>
      </c>
      <c r="R53" s="28"/>
      <c r="S53" s="28"/>
      <c r="T53" s="28"/>
    </row>
    <row r="54" spans="1:20" ht="14.25" customHeight="1">
      <c r="A54" s="20" t="s">
        <v>16</v>
      </c>
      <c r="B54" s="20" t="s">
        <v>82</v>
      </c>
      <c r="C54" s="8">
        <v>4.9438832894563691E-3</v>
      </c>
      <c r="D54" s="8">
        <v>5.8474558251291756E-3</v>
      </c>
      <c r="E54" s="8">
        <v>5.3511534730783065E-3</v>
      </c>
      <c r="F54" s="8">
        <v>3.7661993650187869E-3</v>
      </c>
      <c r="G54" s="8">
        <v>2.148231008487047E-3</v>
      </c>
      <c r="H54" s="8">
        <v>3.0381327083986416E-3</v>
      </c>
      <c r="I54" s="8">
        <v>4.5119788434232842E-3</v>
      </c>
      <c r="J54" s="8">
        <v>4.4933848949250026E-3</v>
      </c>
      <c r="K54" s="8">
        <v>4.5036030089128324E-3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28"/>
      <c r="S54" s="28"/>
      <c r="T54" s="28"/>
    </row>
    <row r="55" spans="1:20" ht="14.25" customHeight="1">
      <c r="A55" s="20" t="s">
        <v>16</v>
      </c>
      <c r="B55" s="20" t="s">
        <v>81</v>
      </c>
      <c r="C55" s="8">
        <v>3.7154009961924825</v>
      </c>
      <c r="D55" s="8">
        <v>3.3387200805176946</v>
      </c>
      <c r="E55" s="8">
        <v>3.5456183836880864</v>
      </c>
      <c r="F55" s="8">
        <v>1.6919022947452729</v>
      </c>
      <c r="G55" s="8">
        <v>1.4425371221990522</v>
      </c>
      <c r="H55" s="8">
        <v>1.5796909114260029</v>
      </c>
      <c r="I55" s="8">
        <v>2.9733019766150584</v>
      </c>
      <c r="J55" s="8">
        <v>2.6446378472192968</v>
      </c>
      <c r="K55" s="8">
        <v>2.8252518538778171</v>
      </c>
      <c r="L55" s="8">
        <v>0.21187980433263454</v>
      </c>
      <c r="M55" s="8">
        <v>0.19293736577122136</v>
      </c>
      <c r="N55" s="8">
        <v>0.20349652528903983</v>
      </c>
      <c r="O55" s="8">
        <v>9.4816017545507142E-2</v>
      </c>
      <c r="P55" s="8">
        <v>9.8835129927815749E-2</v>
      </c>
      <c r="Q55" s="8">
        <v>9.6586923147310308E-2</v>
      </c>
      <c r="R55" s="28"/>
      <c r="S55" s="28"/>
      <c r="T55" s="28"/>
    </row>
    <row r="56" spans="1:20" ht="14.25" customHeight="1">
      <c r="A56" s="20" t="s">
        <v>17</v>
      </c>
      <c r="B56" s="20" t="s">
        <v>78</v>
      </c>
      <c r="C56" s="8">
        <v>50.739981521159592</v>
      </c>
      <c r="D56" s="8">
        <v>56.877181067431557</v>
      </c>
      <c r="E56" s="8">
        <v>53.675224307639681</v>
      </c>
      <c r="F56" s="8">
        <v>60.166471709557236</v>
      </c>
      <c r="G56" s="8">
        <v>67.270578730639144</v>
      </c>
      <c r="H56" s="8">
        <v>63.528082643166272</v>
      </c>
      <c r="I56" s="8">
        <v>54.316996936026449</v>
      </c>
      <c r="J56" s="8">
        <v>60.771397655627013</v>
      </c>
      <c r="K56" s="8">
        <v>57.391585064026685</v>
      </c>
      <c r="L56" s="8">
        <v>67.995036691939958</v>
      </c>
      <c r="M56" s="8">
        <v>74.493179720351449</v>
      </c>
      <c r="N56" s="8">
        <v>71.056255234168646</v>
      </c>
      <c r="O56" s="8">
        <v>77.183759806502863</v>
      </c>
      <c r="P56" s="8">
        <v>82.345847419093374</v>
      </c>
      <c r="Q56" s="8">
        <v>79.633129933539394</v>
      </c>
      <c r="R56" s="28"/>
      <c r="S56" s="28"/>
      <c r="T56" s="28"/>
    </row>
    <row r="57" spans="1:20" ht="14.25" customHeight="1">
      <c r="A57" s="20" t="s">
        <v>17</v>
      </c>
      <c r="B57" s="20" t="s">
        <v>79</v>
      </c>
      <c r="C57" s="8">
        <v>49.254388724595735</v>
      </c>
      <c r="D57" s="8">
        <v>43.119567651925117</v>
      </c>
      <c r="E57" s="8">
        <v>46.320283492374493</v>
      </c>
      <c r="F57" s="8">
        <v>39.833528290442771</v>
      </c>
      <c r="G57" s="8">
        <v>32.729421269360856</v>
      </c>
      <c r="H57" s="8">
        <v>36.471917356833721</v>
      </c>
      <c r="I57" s="8">
        <v>45.679509599833956</v>
      </c>
      <c r="J57" s="8">
        <v>39.226569259301932</v>
      </c>
      <c r="K57" s="8">
        <v>42.605617131174</v>
      </c>
      <c r="L57" s="8">
        <v>32.004963308060049</v>
      </c>
      <c r="M57" s="8">
        <v>25.506820279648558</v>
      </c>
      <c r="N57" s="8">
        <v>28.943744765831347</v>
      </c>
      <c r="O57" s="8">
        <v>22.816240193497141</v>
      </c>
      <c r="P57" s="8">
        <v>17.654152580906629</v>
      </c>
      <c r="Q57" s="8">
        <v>20.36687006646061</v>
      </c>
      <c r="R57" s="28"/>
      <c r="S57" s="28"/>
      <c r="T57" s="28"/>
    </row>
    <row r="58" spans="1:20" ht="14.25" customHeight="1">
      <c r="A58" s="20" t="s">
        <v>17</v>
      </c>
      <c r="B58" s="20" t="s">
        <v>82</v>
      </c>
      <c r="C58" s="8">
        <v>5.6297542446691199E-3</v>
      </c>
      <c r="D58" s="8">
        <v>3.2512806433200631E-3</v>
      </c>
      <c r="E58" s="8">
        <v>4.4921999858322922E-3</v>
      </c>
      <c r="F58" s="8">
        <v>0</v>
      </c>
      <c r="G58" s="8">
        <v>0</v>
      </c>
      <c r="H58" s="8">
        <v>0</v>
      </c>
      <c r="I58" s="8">
        <v>3.4934641395906072E-3</v>
      </c>
      <c r="J58" s="8">
        <v>2.0330850710563232E-3</v>
      </c>
      <c r="K58" s="8">
        <v>2.7978047993113095E-3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28"/>
      <c r="S58" s="28"/>
      <c r="T58" s="28"/>
    </row>
    <row r="59" spans="1:20" ht="14.25" customHeight="1">
      <c r="A59" s="20" t="s">
        <v>18</v>
      </c>
      <c r="B59" s="20" t="s">
        <v>78</v>
      </c>
      <c r="C59" s="8">
        <v>49.967001850950162</v>
      </c>
      <c r="D59" s="8">
        <v>57.328419861471161</v>
      </c>
      <c r="E59" s="8">
        <v>53.489439974943664</v>
      </c>
      <c r="F59" s="8">
        <v>52.307963806712443</v>
      </c>
      <c r="G59" s="8">
        <v>59.775796411056305</v>
      </c>
      <c r="H59" s="8">
        <v>55.872764593031832</v>
      </c>
      <c r="I59" s="8">
        <v>50.77667306264545</v>
      </c>
      <c r="J59" s="8">
        <v>58.172355895614423</v>
      </c>
      <c r="K59" s="8">
        <v>54.31258018087938</v>
      </c>
      <c r="L59" s="8">
        <v>59.709684124193174</v>
      </c>
      <c r="M59" s="8">
        <v>64.328444245180293</v>
      </c>
      <c r="N59" s="8">
        <v>61.867823057792627</v>
      </c>
      <c r="O59" s="8">
        <v>80.537096511610699</v>
      </c>
      <c r="P59" s="8">
        <v>83.496326323790214</v>
      </c>
      <c r="Q59" s="8">
        <v>81.919114630991075</v>
      </c>
      <c r="R59" s="28"/>
      <c r="S59" s="28"/>
      <c r="T59" s="28"/>
    </row>
    <row r="60" spans="1:20" ht="14.25" customHeight="1">
      <c r="A60" s="20" t="s">
        <v>18</v>
      </c>
      <c r="B60" s="20" t="s">
        <v>79</v>
      </c>
      <c r="C60" s="8">
        <v>49.992110982360835</v>
      </c>
      <c r="D60" s="8">
        <v>42.645878711452482</v>
      </c>
      <c r="E60" s="8">
        <v>46.476939233959122</v>
      </c>
      <c r="F60" s="8">
        <v>47.681126869023934</v>
      </c>
      <c r="G60" s="8">
        <v>40.209800036535839</v>
      </c>
      <c r="H60" s="8">
        <v>44.114658098445112</v>
      </c>
      <c r="I60" s="8">
        <v>49.192808241601533</v>
      </c>
      <c r="J60" s="8">
        <v>41.805838556569647</v>
      </c>
      <c r="K60" s="8">
        <v>45.661066916102207</v>
      </c>
      <c r="L60" s="8">
        <v>40.278518984568542</v>
      </c>
      <c r="M60" s="8">
        <v>35.658745916864156</v>
      </c>
      <c r="N60" s="8">
        <v>38.119906746512719</v>
      </c>
      <c r="O60" s="8">
        <v>19.462903488389301</v>
      </c>
      <c r="P60" s="8">
        <v>16.503673676209779</v>
      </c>
      <c r="Q60" s="8">
        <v>18.080885369008929</v>
      </c>
      <c r="R60" s="28"/>
      <c r="S60" s="28"/>
      <c r="T60" s="28"/>
    </row>
    <row r="61" spans="1:20" ht="14.25" customHeight="1">
      <c r="A61" s="20" t="s">
        <v>18</v>
      </c>
      <c r="B61" s="20" t="s">
        <v>81</v>
      </c>
      <c r="C61" s="8">
        <v>1.1027659065499205E-2</v>
      </c>
      <c r="D61" s="8">
        <v>1.0539434124838673E-2</v>
      </c>
      <c r="E61" s="8">
        <v>1.0794043457526766E-2</v>
      </c>
      <c r="F61" s="8">
        <v>8.3424244368863511E-3</v>
      </c>
      <c r="G61" s="8">
        <v>1.0539184688672484E-2</v>
      </c>
      <c r="H61" s="8">
        <v>9.391057030547767E-3</v>
      </c>
      <c r="I61" s="8">
        <v>1.0098913867362419E-2</v>
      </c>
      <c r="J61" s="8">
        <v>1.0539348111033849E-2</v>
      </c>
      <c r="K61" s="8">
        <v>1.0309487334678973E-2</v>
      </c>
      <c r="L61" s="8">
        <v>1.1796891238280349E-2</v>
      </c>
      <c r="M61" s="8">
        <v>1.2809837955549862E-2</v>
      </c>
      <c r="N61" s="8">
        <v>1.2270195694657676E-2</v>
      </c>
      <c r="O61" s="8">
        <v>0</v>
      </c>
      <c r="P61" s="8">
        <v>0</v>
      </c>
      <c r="Q61" s="8">
        <v>0</v>
      </c>
      <c r="R61" s="28"/>
      <c r="S61" s="28"/>
      <c r="T61" s="28"/>
    </row>
    <row r="62" spans="1:20" ht="14.25" customHeight="1">
      <c r="A62" s="20" t="s">
        <v>19</v>
      </c>
      <c r="B62" s="20" t="s">
        <v>78</v>
      </c>
      <c r="C62" s="8">
        <v>2.9859507623505539E-2</v>
      </c>
      <c r="D62" s="8">
        <v>1.5161992951522301E-2</v>
      </c>
      <c r="E62" s="8">
        <v>2.2826747639687749E-2</v>
      </c>
      <c r="F62" s="8">
        <v>2.5668998267342619E-3</v>
      </c>
      <c r="G62" s="8">
        <v>3.8643677191799106E-3</v>
      </c>
      <c r="H62" s="8">
        <v>3.1862514925072782E-3</v>
      </c>
      <c r="I62" s="8">
        <v>2.041978188565588E-2</v>
      </c>
      <c r="J62" s="8">
        <v>1.1266199704898254E-2</v>
      </c>
      <c r="K62" s="8">
        <v>1.6043415683741995E-2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28"/>
      <c r="S62" s="28"/>
      <c r="T62" s="28"/>
    </row>
    <row r="63" spans="1:20" ht="14.25" customHeight="1">
      <c r="A63" s="20" t="s">
        <v>19</v>
      </c>
      <c r="B63" s="20" t="s">
        <v>77</v>
      </c>
      <c r="C63" s="8">
        <v>65.226943450468298</v>
      </c>
      <c r="D63" s="8">
        <v>71.95607430597515</v>
      </c>
      <c r="E63" s="8">
        <v>68.48199392824074</v>
      </c>
      <c r="F63" s="8">
        <v>64.660716342735483</v>
      </c>
      <c r="G63" s="8">
        <v>71.790884824910449</v>
      </c>
      <c r="H63" s="8">
        <v>68.227155998638054</v>
      </c>
      <c r="I63" s="8">
        <v>65.043648104596002</v>
      </c>
      <c r="J63" s="8">
        <v>71.900190572614136</v>
      </c>
      <c r="K63" s="8">
        <v>68.397681004252249</v>
      </c>
      <c r="L63" s="8">
        <v>55.840294691922146</v>
      </c>
      <c r="M63" s="8">
        <v>60.451205508590022</v>
      </c>
      <c r="N63" s="8">
        <v>58.142792502723452</v>
      </c>
      <c r="O63" s="8">
        <v>39.129367769077952</v>
      </c>
      <c r="P63" s="8">
        <v>46.334245029226636</v>
      </c>
      <c r="Q63" s="8">
        <v>42.564354210712175</v>
      </c>
      <c r="R63" s="28"/>
      <c r="S63" s="28"/>
      <c r="T63" s="28"/>
    </row>
    <row r="64" spans="1:20" ht="14.25" customHeight="1">
      <c r="A64" s="20" t="s">
        <v>19</v>
      </c>
      <c r="B64" s="20" t="s">
        <v>79</v>
      </c>
      <c r="C64" s="8">
        <v>3.9145178402345486</v>
      </c>
      <c r="D64" s="8">
        <v>4.4377715106991005</v>
      </c>
      <c r="E64" s="8">
        <v>4.1676288506480228</v>
      </c>
      <c r="F64" s="8">
        <v>4.4427827496216503</v>
      </c>
      <c r="G64" s="8">
        <v>4.9434890897724681</v>
      </c>
      <c r="H64" s="8">
        <v>4.6932311018506292</v>
      </c>
      <c r="I64" s="8">
        <v>4.0855243108820014</v>
      </c>
      <c r="J64" s="8">
        <v>4.6088561715549652</v>
      </c>
      <c r="K64" s="8">
        <v>4.3415239326042885</v>
      </c>
      <c r="L64" s="8">
        <v>4.0270536846554883</v>
      </c>
      <c r="M64" s="8">
        <v>4.9651172411844602</v>
      </c>
      <c r="N64" s="8">
        <v>4.4954837565390555</v>
      </c>
      <c r="O64" s="8">
        <v>3.1179151571812551</v>
      </c>
      <c r="P64" s="8">
        <v>5.343521241017978</v>
      </c>
      <c r="Q64" s="8">
        <v>4.1789917649234969</v>
      </c>
      <c r="R64" s="28"/>
    </row>
    <row r="65" spans="1:20" ht="14.25" customHeight="1">
      <c r="A65" s="20" t="s">
        <v>19</v>
      </c>
      <c r="B65" s="20" t="s">
        <v>82</v>
      </c>
      <c r="C65" s="8">
        <v>8.4889893639270948</v>
      </c>
      <c r="D65" s="8">
        <v>6.4255989025678959</v>
      </c>
      <c r="E65" s="8">
        <v>7.4908753056186717</v>
      </c>
      <c r="F65" s="8">
        <v>15.231915662698459</v>
      </c>
      <c r="G65" s="8">
        <v>11.516020520555285</v>
      </c>
      <c r="H65" s="8">
        <v>13.373261715706079</v>
      </c>
      <c r="I65" s="8">
        <v>10.671765481929338</v>
      </c>
      <c r="J65" s="8">
        <v>8.1476926010358799</v>
      </c>
      <c r="K65" s="8">
        <v>9.4370581169366989</v>
      </c>
      <c r="L65" s="8">
        <v>32.874453994645627</v>
      </c>
      <c r="M65" s="8">
        <v>28.252915641642971</v>
      </c>
      <c r="N65" s="8">
        <v>30.566649232545977</v>
      </c>
      <c r="O65" s="8">
        <v>55.524132289353744</v>
      </c>
      <c r="P65" s="8">
        <v>46.382662173384681</v>
      </c>
      <c r="Q65" s="8">
        <v>51.165858751698757</v>
      </c>
      <c r="R65" s="28"/>
    </row>
    <row r="66" spans="1:20" ht="14.25" customHeight="1">
      <c r="A66" s="20" t="s">
        <v>19</v>
      </c>
      <c r="B66" s="20" t="s">
        <v>81</v>
      </c>
      <c r="C66" s="8">
        <v>6.3124351169131426E-2</v>
      </c>
      <c r="D66" s="8">
        <v>5.752995590892003E-2</v>
      </c>
      <c r="E66" s="8">
        <v>6.0418200946224604E-2</v>
      </c>
      <c r="F66" s="8">
        <v>0.12045632390735291</v>
      </c>
      <c r="G66" s="8">
        <v>9.1985274417773891E-2</v>
      </c>
      <c r="H66" s="8">
        <v>0.1062153869366986</v>
      </c>
      <c r="I66" s="8">
        <v>8.1683483413205915E-2</v>
      </c>
      <c r="J66" s="8">
        <v>6.9186217675752629E-2</v>
      </c>
      <c r="K66" s="8">
        <v>7.557016308671767E-2</v>
      </c>
      <c r="L66" s="8">
        <v>5.2134704804847116E-2</v>
      </c>
      <c r="M66" s="8">
        <v>5.9130161023738845E-2</v>
      </c>
      <c r="N66" s="8">
        <v>5.5627945786938922E-2</v>
      </c>
      <c r="O66" s="8">
        <v>0</v>
      </c>
      <c r="P66" s="8">
        <v>0</v>
      </c>
      <c r="Q66" s="8">
        <v>0</v>
      </c>
      <c r="R66" s="28"/>
    </row>
    <row r="67" spans="1:20" ht="14.25" customHeight="1">
      <c r="A67" s="20" t="s">
        <v>20</v>
      </c>
      <c r="B67" s="20" t="s">
        <v>78</v>
      </c>
      <c r="C67" s="8">
        <v>22.306424994200928</v>
      </c>
      <c r="D67" s="8">
        <v>17.123025324848935</v>
      </c>
      <c r="E67" s="8">
        <v>19.799083714546331</v>
      </c>
      <c r="F67" s="8">
        <v>15.544128921037057</v>
      </c>
      <c r="G67" s="8">
        <v>11.657620290344028</v>
      </c>
      <c r="H67" s="8">
        <v>13.600135796868532</v>
      </c>
      <c r="I67" s="8">
        <v>20.117378619179448</v>
      </c>
      <c r="J67" s="8">
        <v>15.274074437119262</v>
      </c>
      <c r="K67" s="8">
        <v>17.748166783120038</v>
      </c>
      <c r="L67" s="8">
        <v>7.2060629239718992</v>
      </c>
      <c r="M67" s="8">
        <v>6.2716314475588124</v>
      </c>
      <c r="N67" s="8">
        <v>6.739446562404579</v>
      </c>
      <c r="O67" s="8">
        <v>2.2285847843870514</v>
      </c>
      <c r="P67" s="8">
        <v>1.9395715563707023</v>
      </c>
      <c r="Q67" s="8">
        <v>2.0907952726655692</v>
      </c>
    </row>
    <row r="68" spans="1:20" ht="14.25" customHeight="1">
      <c r="A68" s="20" t="s">
        <v>20</v>
      </c>
      <c r="B68" s="20" t="s">
        <v>77</v>
      </c>
      <c r="C68" s="8">
        <v>42.920235884640448</v>
      </c>
      <c r="D68" s="8">
        <v>50.957769170875075</v>
      </c>
      <c r="E68" s="8">
        <v>46.78424856507403</v>
      </c>
      <c r="F68" s="8">
        <v>47.12648992778535</v>
      </c>
      <c r="G68" s="8">
        <v>52.974859462506842</v>
      </c>
      <c r="H68" s="8">
        <v>49.940809091074946</v>
      </c>
      <c r="I68" s="8">
        <v>44.407842006445179</v>
      </c>
      <c r="J68" s="8">
        <v>51.672009080861123</v>
      </c>
      <c r="K68" s="8">
        <v>47.901265534037577</v>
      </c>
      <c r="L68" s="8">
        <v>35.462945490204206</v>
      </c>
      <c r="M68" s="8">
        <v>39.326902429562381</v>
      </c>
      <c r="N68" s="8">
        <v>37.313829787234042</v>
      </c>
      <c r="O68" s="8">
        <v>27.258062885962342</v>
      </c>
      <c r="P68" s="8">
        <v>34.306253196956007</v>
      </c>
      <c r="Q68" s="8">
        <v>30.836673446399644</v>
      </c>
    </row>
    <row r="69" spans="1:20" ht="14.25" customHeight="1">
      <c r="A69" s="20" t="s">
        <v>20</v>
      </c>
      <c r="B69" s="20" t="s">
        <v>79</v>
      </c>
      <c r="C69" s="8">
        <v>7.6152581685337246</v>
      </c>
      <c r="D69" s="8">
        <v>7.8049075254034275</v>
      </c>
      <c r="E69" s="8">
        <v>7.7064313548439625</v>
      </c>
      <c r="F69" s="8">
        <v>14.585613987331014</v>
      </c>
      <c r="G69" s="8">
        <v>14.208345824384827</v>
      </c>
      <c r="H69" s="8">
        <v>14.404067145194082</v>
      </c>
      <c r="I69" s="8">
        <v>10.080431189668547</v>
      </c>
      <c r="J69" s="8">
        <v>10.072327686632727</v>
      </c>
      <c r="K69" s="8">
        <v>10.076534119588628</v>
      </c>
      <c r="L69" s="8">
        <v>28.587837093450819</v>
      </c>
      <c r="M69" s="8">
        <v>29.053076903912523</v>
      </c>
      <c r="N69" s="8">
        <v>28.810692853246046</v>
      </c>
      <c r="O69" s="8">
        <v>24.679354362701002</v>
      </c>
      <c r="P69" s="8">
        <v>21.812598113477485</v>
      </c>
      <c r="Q69" s="8">
        <v>23.223802833158867</v>
      </c>
    </row>
    <row r="70" spans="1:20" ht="14.25" customHeight="1">
      <c r="A70" s="20" t="s">
        <v>20</v>
      </c>
      <c r="B70" s="20" t="s">
        <v>82</v>
      </c>
      <c r="C70" s="8">
        <v>49.449254477535618</v>
      </c>
      <c r="D70" s="8">
        <v>41.223236481943268</v>
      </c>
      <c r="E70" s="8">
        <v>45.494628510526489</v>
      </c>
      <c r="F70" s="8">
        <v>38.283142121999717</v>
      </c>
      <c r="G70" s="8">
        <v>32.812582274197474</v>
      </c>
      <c r="H70" s="8">
        <v>35.650630389937007</v>
      </c>
      <c r="I70" s="8">
        <v>45.500187938407791</v>
      </c>
      <c r="J70" s="8">
        <v>38.245072872120652</v>
      </c>
      <c r="K70" s="8">
        <v>42.011117628169188</v>
      </c>
      <c r="L70" s="8">
        <v>35.949217416344972</v>
      </c>
      <c r="M70" s="8">
        <v>31.620020666525093</v>
      </c>
      <c r="N70" s="8">
        <v>33.875477359519913</v>
      </c>
      <c r="O70" s="8">
        <v>47.983545749487064</v>
      </c>
      <c r="P70" s="8">
        <v>43.845283987684489</v>
      </c>
      <c r="Q70" s="8">
        <v>45.882406791939154</v>
      </c>
    </row>
    <row r="71" spans="1:20" ht="14.25" customHeight="1">
      <c r="A71" s="20" t="s">
        <v>20</v>
      </c>
      <c r="B71" s="20" t="s">
        <v>81</v>
      </c>
      <c r="C71" s="8">
        <v>1.5251469290204458E-2</v>
      </c>
      <c r="D71" s="8">
        <v>1.4086821778226469E-2</v>
      </c>
      <c r="E71" s="8">
        <v>1.469156955551526E-2</v>
      </c>
      <c r="F71" s="8">
        <v>4.7539628839232042E-3</v>
      </c>
      <c r="G71" s="8">
        <v>4.2124389108598777E-3</v>
      </c>
      <c r="H71" s="8">
        <v>4.4933737939683383E-3</v>
      </c>
      <c r="I71" s="8">
        <v>1.1538865478478289E-2</v>
      </c>
      <c r="J71" s="8">
        <v>1.0590360385489118E-2</v>
      </c>
      <c r="K71" s="8">
        <v>1.1082718204613998E-2</v>
      </c>
      <c r="L71" s="8">
        <v>0</v>
      </c>
      <c r="M71" s="8">
        <v>0</v>
      </c>
      <c r="N71" s="8">
        <v>0</v>
      </c>
      <c r="O71" s="8">
        <v>7.9037001849587132E-2</v>
      </c>
      <c r="P71" s="8">
        <v>3.5864701882014932E-2</v>
      </c>
      <c r="Q71" s="8">
        <v>5.7116928502342387E-2</v>
      </c>
    </row>
    <row r="72" spans="1:20" ht="14.25" customHeight="1">
      <c r="A72" s="20" t="s">
        <v>21</v>
      </c>
      <c r="B72" s="20" t="s">
        <v>78</v>
      </c>
      <c r="C72" s="8">
        <v>20.456533842360614</v>
      </c>
      <c r="D72" s="8">
        <v>21.019953769517546</v>
      </c>
      <c r="E72" s="8">
        <v>20.731683496285058</v>
      </c>
      <c r="F72" s="8">
        <v>24.088680979119644</v>
      </c>
      <c r="G72" s="8">
        <v>24.230586619123788</v>
      </c>
      <c r="H72" s="8">
        <v>24.157862121455697</v>
      </c>
      <c r="I72" s="8">
        <v>21.834169142498304</v>
      </c>
      <c r="J72" s="8">
        <v>22.235169398261867</v>
      </c>
      <c r="K72" s="8">
        <v>22.029872324185106</v>
      </c>
      <c r="L72" s="8">
        <v>29.51243367987178</v>
      </c>
      <c r="M72" s="8">
        <v>28.715698165622282</v>
      </c>
      <c r="N72" s="8">
        <v>29.125293235395915</v>
      </c>
      <c r="O72" s="8">
        <v>40.989662898462164</v>
      </c>
      <c r="P72" s="8">
        <v>41.528291071104007</v>
      </c>
      <c r="Q72" s="8">
        <v>41.270899591924135</v>
      </c>
      <c r="R72" s="28"/>
    </row>
    <row r="73" spans="1:20" ht="14.25" customHeight="1">
      <c r="A73" s="20" t="s">
        <v>21</v>
      </c>
      <c r="B73" s="20" t="s">
        <v>77</v>
      </c>
      <c r="C73" s="8">
        <v>35.501630478008437</v>
      </c>
      <c r="D73" s="8">
        <v>37.528102433683259</v>
      </c>
      <c r="E73" s="8">
        <v>36.491270763017759</v>
      </c>
      <c r="F73" s="8">
        <v>46.738567348968218</v>
      </c>
      <c r="G73" s="8">
        <v>48.356363626412566</v>
      </c>
      <c r="H73" s="8">
        <v>47.527267463617257</v>
      </c>
      <c r="I73" s="8">
        <v>39.763682734147523</v>
      </c>
      <c r="J73" s="8">
        <v>41.626569262471882</v>
      </c>
      <c r="K73" s="8">
        <v>40.672841308174768</v>
      </c>
      <c r="L73" s="8">
        <v>50.449677118924583</v>
      </c>
      <c r="M73" s="8">
        <v>50.952803999976261</v>
      </c>
      <c r="N73" s="8">
        <v>50.69415067492212</v>
      </c>
      <c r="O73" s="8">
        <v>44.236938588450961</v>
      </c>
      <c r="P73" s="8">
        <v>44.918745601729945</v>
      </c>
      <c r="Q73" s="8">
        <v>44.592933985151589</v>
      </c>
      <c r="R73" s="28"/>
    </row>
    <row r="74" spans="1:20" ht="14.25" customHeight="1">
      <c r="A74" s="20" t="s">
        <v>21</v>
      </c>
      <c r="B74" s="20" t="s">
        <v>79</v>
      </c>
      <c r="C74" s="8">
        <v>37.434582040881253</v>
      </c>
      <c r="D74" s="8">
        <v>35.302489679803081</v>
      </c>
      <c r="E74" s="8">
        <v>36.393361368680551</v>
      </c>
      <c r="F74" s="8">
        <v>26.917199674078006</v>
      </c>
      <c r="G74" s="8">
        <v>25.379250707054396</v>
      </c>
      <c r="H74" s="8">
        <v>26.167426328986593</v>
      </c>
      <c r="I74" s="8">
        <v>33.44544925853409</v>
      </c>
      <c r="J74" s="8">
        <v>31.546571251158124</v>
      </c>
      <c r="K74" s="8">
        <v>32.518725491311145</v>
      </c>
      <c r="L74" s="8">
        <v>19.355098117321873</v>
      </c>
      <c r="M74" s="8">
        <v>19.616424912396642</v>
      </c>
      <c r="N74" s="8">
        <v>19.482078990885668</v>
      </c>
      <c r="O74" s="8">
        <v>14.497657602607189</v>
      </c>
      <c r="P74" s="8">
        <v>13.247239867084861</v>
      </c>
      <c r="Q74" s="8">
        <v>13.844770569870521</v>
      </c>
      <c r="R74" s="28"/>
    </row>
    <row r="75" spans="1:20" ht="14.25" customHeight="1">
      <c r="A75" s="20" t="s">
        <v>21</v>
      </c>
      <c r="B75" s="20" t="s">
        <v>82</v>
      </c>
      <c r="C75" s="8">
        <v>5.6470213950528909E-3</v>
      </c>
      <c r="D75" s="8">
        <v>3.1664714009302761E-3</v>
      </c>
      <c r="E75" s="8">
        <v>4.4356292530156171E-3</v>
      </c>
      <c r="F75" s="8">
        <v>0</v>
      </c>
      <c r="G75" s="8">
        <v>0</v>
      </c>
      <c r="H75" s="8">
        <v>0</v>
      </c>
      <c r="I75" s="8">
        <v>3.5051654289976909E-3</v>
      </c>
      <c r="J75" s="8">
        <v>1.9679707580260841E-3</v>
      </c>
      <c r="K75" s="8">
        <v>2.7549567105311381E-3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28"/>
    </row>
    <row r="76" spans="1:20" ht="14.25" customHeight="1">
      <c r="A76" s="20" t="s">
        <v>21</v>
      </c>
      <c r="B76" s="20" t="s">
        <v>81</v>
      </c>
      <c r="C76" s="8">
        <v>6.6016066173546495</v>
      </c>
      <c r="D76" s="8">
        <v>6.146287645595188</v>
      </c>
      <c r="E76" s="8">
        <v>6.3792487427636173</v>
      </c>
      <c r="F76" s="8">
        <v>2.2555519978341287</v>
      </c>
      <c r="G76" s="8">
        <v>2.033799047409246</v>
      </c>
      <c r="H76" s="8">
        <v>2.1474440859404549</v>
      </c>
      <c r="I76" s="8">
        <v>4.9531936993910879</v>
      </c>
      <c r="J76" s="8">
        <v>4.5897221173500968</v>
      </c>
      <c r="K76" s="8">
        <v>4.7758059196184508</v>
      </c>
      <c r="L76" s="8">
        <v>0.68279108388175425</v>
      </c>
      <c r="M76" s="8">
        <v>0.71507292200481598</v>
      </c>
      <c r="N76" s="8">
        <v>0.69847709879629272</v>
      </c>
      <c r="O76" s="8">
        <v>0.27574091047968224</v>
      </c>
      <c r="P76" s="8">
        <v>0.30572346008118451</v>
      </c>
      <c r="Q76" s="8">
        <v>0.29139585305375554</v>
      </c>
      <c r="R76" s="28"/>
    </row>
    <row r="77" spans="1:20" ht="14.25" customHeight="1">
      <c r="A77" s="20" t="s">
        <v>22</v>
      </c>
      <c r="B77" s="20" t="s">
        <v>78</v>
      </c>
      <c r="C77" s="8">
        <v>100</v>
      </c>
      <c r="D77" s="8">
        <v>100</v>
      </c>
      <c r="E77" s="8">
        <v>100</v>
      </c>
      <c r="F77" s="8">
        <v>100</v>
      </c>
      <c r="G77" s="8">
        <v>100</v>
      </c>
      <c r="H77" s="8">
        <v>100</v>
      </c>
      <c r="I77" s="8">
        <v>100</v>
      </c>
      <c r="J77" s="8">
        <v>100</v>
      </c>
      <c r="K77" s="8">
        <v>100</v>
      </c>
      <c r="L77" s="8">
        <v>100</v>
      </c>
      <c r="M77" s="8">
        <v>100</v>
      </c>
      <c r="N77" s="8">
        <v>100</v>
      </c>
      <c r="O77" s="8">
        <v>100</v>
      </c>
      <c r="P77" s="8">
        <v>100</v>
      </c>
      <c r="Q77" s="8">
        <v>100</v>
      </c>
      <c r="R77" s="28"/>
    </row>
    <row r="78" spans="1:20" ht="14.25" customHeight="1">
      <c r="A78" s="20" t="s">
        <v>23</v>
      </c>
      <c r="B78" s="20" t="s">
        <v>78</v>
      </c>
      <c r="C78" s="8">
        <v>53.661157419801242</v>
      </c>
      <c r="D78" s="8">
        <v>61.17477132823371</v>
      </c>
      <c r="E78" s="8">
        <v>57.250293495396946</v>
      </c>
      <c r="F78" s="8">
        <v>59.743904478818564</v>
      </c>
      <c r="G78" s="8">
        <v>68.742735139519198</v>
      </c>
      <c r="H78" s="8">
        <v>64.006778172121741</v>
      </c>
      <c r="I78" s="8">
        <v>55.865949307072881</v>
      </c>
      <c r="J78" s="8">
        <v>63.890126959163005</v>
      </c>
      <c r="K78" s="8">
        <v>59.687482066358974</v>
      </c>
      <c r="L78" s="8">
        <v>58.481168294382734</v>
      </c>
      <c r="M78" s="8">
        <v>68.283076377012137</v>
      </c>
      <c r="N78" s="8">
        <v>63.015861581789622</v>
      </c>
      <c r="O78" s="8">
        <v>51.153255992847527</v>
      </c>
      <c r="P78" s="8">
        <v>61.615404362952539</v>
      </c>
      <c r="Q78" s="8">
        <v>55.99486597902078</v>
      </c>
      <c r="R78" s="28"/>
    </row>
    <row r="79" spans="1:20" ht="14.25" customHeight="1">
      <c r="A79" s="20" t="s">
        <v>23</v>
      </c>
      <c r="B79" s="20" t="s">
        <v>77</v>
      </c>
      <c r="C79" s="8">
        <v>0.61832605703963772</v>
      </c>
      <c r="D79" s="8">
        <v>0.6455531434565851</v>
      </c>
      <c r="E79" s="8">
        <v>0.63133201120275428</v>
      </c>
      <c r="F79" s="8">
        <v>0.67684939001230082</v>
      </c>
      <c r="G79" s="8">
        <v>0.69839444768671355</v>
      </c>
      <c r="H79" s="8">
        <v>0.68705558935573896</v>
      </c>
      <c r="I79" s="8">
        <v>0.63953880327128354</v>
      </c>
      <c r="J79" s="8">
        <v>0.66451239545154872</v>
      </c>
      <c r="K79" s="8">
        <v>0.65143253304296611</v>
      </c>
      <c r="L79" s="8">
        <v>1.9338002071311045</v>
      </c>
      <c r="M79" s="8">
        <v>1.6467137299811394</v>
      </c>
      <c r="N79" s="8">
        <v>1.8009843196668742</v>
      </c>
      <c r="O79" s="8">
        <v>2.8727952059933224</v>
      </c>
      <c r="P79" s="8">
        <v>2.5169426258038201</v>
      </c>
      <c r="Q79" s="8">
        <v>2.7081158930164486</v>
      </c>
      <c r="R79" s="28"/>
    </row>
    <row r="80" spans="1:20" ht="14.25" customHeight="1">
      <c r="A80" s="20" t="s">
        <v>23</v>
      </c>
      <c r="B80" s="20" t="s">
        <v>79</v>
      </c>
      <c r="C80" s="8">
        <v>44.405310650151222</v>
      </c>
      <c r="D80" s="8">
        <v>36.774947555576738</v>
      </c>
      <c r="E80" s="8">
        <v>40.760405310805034</v>
      </c>
      <c r="F80" s="8">
        <v>38.842286556575004</v>
      </c>
      <c r="G80" s="8">
        <v>29.725171719283374</v>
      </c>
      <c r="H80" s="8">
        <v>34.523379971473354</v>
      </c>
      <c r="I80" s="8">
        <v>42.38890091435087</v>
      </c>
      <c r="J80" s="8">
        <v>34.245515730688432</v>
      </c>
      <c r="K80" s="8">
        <v>38.510595298479458</v>
      </c>
      <c r="L80" s="8">
        <v>39.58503149848616</v>
      </c>
      <c r="M80" s="8">
        <v>30.070209893006723</v>
      </c>
      <c r="N80" s="8">
        <v>35.183154098543504</v>
      </c>
      <c r="O80" s="8">
        <v>45.97394880115916</v>
      </c>
      <c r="P80" s="8">
        <v>35.867653011243632</v>
      </c>
      <c r="Q80" s="8">
        <v>41.297018127962772</v>
      </c>
      <c r="R80" s="28"/>
      <c r="S80" s="28"/>
      <c r="T80" s="28"/>
    </row>
    <row r="81" spans="1:20" ht="14.25" customHeight="1">
      <c r="A81" s="20" t="s">
        <v>23</v>
      </c>
      <c r="B81" s="20" t="s">
        <v>82</v>
      </c>
      <c r="C81" s="8">
        <v>1.2402430015460628</v>
      </c>
      <c r="D81" s="8">
        <v>1.3250628155161297</v>
      </c>
      <c r="E81" s="8">
        <v>1.2807601026315503</v>
      </c>
      <c r="F81" s="8">
        <v>0.72471974715391341</v>
      </c>
      <c r="G81" s="8">
        <v>0.81787448450340527</v>
      </c>
      <c r="H81" s="8">
        <v>0.76884846723172828</v>
      </c>
      <c r="I81" s="8">
        <v>1.0533831045364201</v>
      </c>
      <c r="J81" s="8">
        <v>1.1430856384446257</v>
      </c>
      <c r="K81" s="8">
        <v>1.0961041392373263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28"/>
      <c r="S81" s="28"/>
      <c r="T81" s="28"/>
    </row>
    <row r="82" spans="1:20" ht="14.25" customHeight="1">
      <c r="A82" s="20" t="s">
        <v>23</v>
      </c>
      <c r="B82" s="20" t="s">
        <v>81</v>
      </c>
      <c r="C82" s="8">
        <v>7.4962871461830477E-2</v>
      </c>
      <c r="D82" s="8">
        <v>7.9665157216831928E-2</v>
      </c>
      <c r="E82" s="8">
        <v>7.7209079963719882E-2</v>
      </c>
      <c r="F82" s="8">
        <v>1.2239827440212146E-2</v>
      </c>
      <c r="G82" s="8">
        <v>1.5824209007313978E-2</v>
      </c>
      <c r="H82" s="8">
        <v>1.3937799817433162E-2</v>
      </c>
      <c r="I82" s="8">
        <v>5.2227870768543849E-2</v>
      </c>
      <c r="J82" s="8">
        <v>5.6759276252380669E-2</v>
      </c>
      <c r="K82" s="8">
        <v>5.438596288127024E-2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28"/>
      <c r="S82" s="28"/>
      <c r="T82" s="28"/>
    </row>
    <row r="83" spans="1:20" ht="14.25" customHeight="1">
      <c r="A83" s="20" t="s">
        <v>24</v>
      </c>
      <c r="B83" s="20" t="s">
        <v>78</v>
      </c>
      <c r="C83" s="8">
        <v>40.258782105122066</v>
      </c>
      <c r="D83" s="8">
        <v>45.151544897963539</v>
      </c>
      <c r="E83" s="8">
        <v>42.548618437794246</v>
      </c>
      <c r="F83" s="8">
        <v>19.141603950046235</v>
      </c>
      <c r="G83" s="8">
        <v>23.118712935770823</v>
      </c>
      <c r="H83" s="8">
        <v>21.005895845209864</v>
      </c>
      <c r="I83" s="8">
        <v>32.436776185901557</v>
      </c>
      <c r="J83" s="8">
        <v>36.974873483014065</v>
      </c>
      <c r="K83" s="8">
        <v>34.561890515190733</v>
      </c>
      <c r="L83" s="8">
        <v>6.1036316463858578</v>
      </c>
      <c r="M83" s="8">
        <v>6.7584612272030986</v>
      </c>
      <c r="N83" s="8">
        <v>6.4039273059257118</v>
      </c>
      <c r="O83" s="8">
        <v>2.7299521438065182</v>
      </c>
      <c r="P83" s="8">
        <v>2.9371210043574973</v>
      </c>
      <c r="Q83" s="8">
        <v>2.8245055654956652</v>
      </c>
      <c r="R83" s="28"/>
      <c r="S83" s="28"/>
      <c r="T83" s="28"/>
    </row>
    <row r="84" spans="1:20" ht="14.25" customHeight="1">
      <c r="A84" s="20" t="s">
        <v>24</v>
      </c>
      <c r="B84" s="20" t="s">
        <v>77</v>
      </c>
      <c r="C84" s="8">
        <v>25.272349355090995</v>
      </c>
      <c r="D84" s="8">
        <v>25.857808355402291</v>
      </c>
      <c r="E84" s="8">
        <v>25.546346960730933</v>
      </c>
      <c r="F84" s="8">
        <v>56.570646898566601</v>
      </c>
      <c r="G84" s="8">
        <v>57.340846439501526</v>
      </c>
      <c r="H84" s="8">
        <v>56.931682205111542</v>
      </c>
      <c r="I84" s="8">
        <v>36.865539830104616</v>
      </c>
      <c r="J84" s="8">
        <v>37.541574563929245</v>
      </c>
      <c r="K84" s="8">
        <v>37.182115479741306</v>
      </c>
      <c r="L84" s="8">
        <v>72.412550485774872</v>
      </c>
      <c r="M84" s="8">
        <v>75.237203387381129</v>
      </c>
      <c r="N84" s="8">
        <v>73.707896681040523</v>
      </c>
      <c r="O84" s="8">
        <v>74.270867846036353</v>
      </c>
      <c r="P84" s="8">
        <v>78.023890056982665</v>
      </c>
      <c r="Q84" s="8">
        <v>75.983775330185097</v>
      </c>
      <c r="R84" s="28"/>
      <c r="S84" s="28"/>
      <c r="T84" s="28"/>
    </row>
    <row r="85" spans="1:20" ht="14.25" customHeight="1">
      <c r="A85" s="20" t="s">
        <v>24</v>
      </c>
      <c r="B85" s="20" t="s">
        <v>79</v>
      </c>
      <c r="C85" s="8">
        <v>33.257991010734777</v>
      </c>
      <c r="D85" s="8">
        <v>27.8390634369525</v>
      </c>
      <c r="E85" s="8">
        <v>30.721907050008053</v>
      </c>
      <c r="F85" s="8">
        <v>23.83075223568558</v>
      </c>
      <c r="G85" s="8">
        <v>19.141930661436131</v>
      </c>
      <c r="H85" s="8">
        <v>21.632841117303435</v>
      </c>
      <c r="I85" s="8">
        <v>29.766051085862976</v>
      </c>
      <c r="J85" s="8">
        <v>24.611443987958726</v>
      </c>
      <c r="K85" s="8">
        <v>27.352235627877562</v>
      </c>
      <c r="L85" s="8">
        <v>21.259817460476778</v>
      </c>
      <c r="M85" s="8">
        <v>17.821960172259313</v>
      </c>
      <c r="N85" s="8">
        <v>19.683264335798548</v>
      </c>
      <c r="O85" s="8">
        <v>22.967007241751169</v>
      </c>
      <c r="P85" s="8">
        <v>19.010345247889813</v>
      </c>
      <c r="Q85" s="8">
        <v>21.161157033413836</v>
      </c>
      <c r="R85" s="28"/>
      <c r="S85" s="28"/>
      <c r="T85" s="28"/>
    </row>
    <row r="86" spans="1:20" ht="14.25" customHeight="1">
      <c r="A86" s="20" t="s">
        <v>24</v>
      </c>
      <c r="B86" s="20" t="s">
        <v>82</v>
      </c>
      <c r="C86" s="8">
        <v>2.4724046228146817E-2</v>
      </c>
      <c r="D86" s="8">
        <v>2.6482745669612277E-2</v>
      </c>
      <c r="E86" s="8">
        <v>2.5547125958316839E-2</v>
      </c>
      <c r="F86" s="8">
        <v>1.5029014613562871E-2</v>
      </c>
      <c r="G86" s="8">
        <v>1.023396729686931E-2</v>
      </c>
      <c r="H86" s="8">
        <v>1.27813095892538E-2</v>
      </c>
      <c r="I86" s="8">
        <v>2.1132913259555668E-2</v>
      </c>
      <c r="J86" s="8">
        <v>2.0452612009253062E-2</v>
      </c>
      <c r="K86" s="8">
        <v>2.0814339672301098E-2</v>
      </c>
      <c r="L86" s="8">
        <v>5.0430692805106909E-3</v>
      </c>
      <c r="M86" s="8">
        <v>2.2544004161970002E-3</v>
      </c>
      <c r="N86" s="8">
        <v>3.7642248599483031E-3</v>
      </c>
      <c r="O86" s="8">
        <v>0</v>
      </c>
      <c r="P86" s="8">
        <v>0</v>
      </c>
      <c r="Q86" s="8">
        <v>0</v>
      </c>
      <c r="R86" s="28"/>
      <c r="S86" s="28"/>
      <c r="T86" s="28"/>
    </row>
    <row r="87" spans="1:20" ht="14.25" customHeight="1">
      <c r="A87" s="20" t="s">
        <v>24</v>
      </c>
      <c r="B87" s="20" t="s">
        <v>81</v>
      </c>
      <c r="C87" s="8">
        <v>1.1861534828240154</v>
      </c>
      <c r="D87" s="8">
        <v>1.1251005640120613</v>
      </c>
      <c r="E87" s="8">
        <v>1.1575804255084559</v>
      </c>
      <c r="F87" s="8">
        <v>0.44196790108802403</v>
      </c>
      <c r="G87" s="8">
        <v>0.3882759959946494</v>
      </c>
      <c r="H87" s="8">
        <v>0.4167995227859051</v>
      </c>
      <c r="I87" s="8">
        <v>0.91049998487129258</v>
      </c>
      <c r="J87" s="8">
        <v>0.85165535308871343</v>
      </c>
      <c r="K87" s="8">
        <v>0.88294403751809858</v>
      </c>
      <c r="L87" s="8">
        <v>0.21895733808197879</v>
      </c>
      <c r="M87" s="8">
        <v>0.1801208127402526</v>
      </c>
      <c r="N87" s="8">
        <v>0.20114745237526563</v>
      </c>
      <c r="O87" s="8">
        <v>3.2172768405957654E-2</v>
      </c>
      <c r="P87" s="8">
        <v>2.8643690770027729E-2</v>
      </c>
      <c r="Q87" s="8">
        <v>3.0562070905395262E-2</v>
      </c>
      <c r="R87" s="28"/>
      <c r="S87" s="28"/>
      <c r="T87" s="28"/>
    </row>
    <row r="88" spans="1:20" ht="14.25" customHeight="1">
      <c r="A88" s="20" t="s">
        <v>25</v>
      </c>
      <c r="B88" s="20" t="s">
        <v>78</v>
      </c>
      <c r="C88" s="8">
        <v>35.560014442057167</v>
      </c>
      <c r="D88" s="8">
        <v>37.440758293838861</v>
      </c>
      <c r="E88" s="8">
        <v>36.468377710930014</v>
      </c>
      <c r="F88" s="8">
        <v>23.051682770248362</v>
      </c>
      <c r="G88" s="8">
        <v>26.121495954160572</v>
      </c>
      <c r="H88" s="8">
        <v>24.560431588250037</v>
      </c>
      <c r="I88" s="8">
        <v>31.64035829242124</v>
      </c>
      <c r="J88" s="8">
        <v>33.810345643837501</v>
      </c>
      <c r="K88" s="8">
        <v>32.694265319133372</v>
      </c>
      <c r="L88" s="8">
        <v>22.354367800009328</v>
      </c>
      <c r="M88" s="8">
        <v>24.535520432318691</v>
      </c>
      <c r="N88" s="8">
        <v>23.431283425616567</v>
      </c>
      <c r="O88" s="8">
        <v>25.800524143747928</v>
      </c>
      <c r="P88" s="8">
        <v>29.506413004055528</v>
      </c>
      <c r="Q88" s="8">
        <v>27.569813934452036</v>
      </c>
      <c r="R88" s="28"/>
      <c r="S88" s="28"/>
      <c r="T88" s="28"/>
    </row>
    <row r="89" spans="1:20" ht="14.25" customHeight="1">
      <c r="A89" s="20" t="s">
        <v>25</v>
      </c>
      <c r="B89" s="20" t="s">
        <v>77</v>
      </c>
      <c r="C89" s="8">
        <v>5.3364584998017177</v>
      </c>
      <c r="D89" s="8">
        <v>5.7150822414273765</v>
      </c>
      <c r="E89" s="8">
        <v>5.5193265173098638</v>
      </c>
      <c r="F89" s="8">
        <v>4.1255430905907522</v>
      </c>
      <c r="G89" s="8">
        <v>4.4833000093933251</v>
      </c>
      <c r="H89" s="8">
        <v>4.3013731154287527</v>
      </c>
      <c r="I89" s="8">
        <v>4.9570016581591183</v>
      </c>
      <c r="J89" s="8">
        <v>5.3200142888499631</v>
      </c>
      <c r="K89" s="8">
        <v>5.1333075532237329</v>
      </c>
      <c r="L89" s="8">
        <v>3.9107317755701692</v>
      </c>
      <c r="M89" s="8">
        <v>4.540780947370938</v>
      </c>
      <c r="N89" s="8">
        <v>4.2218103254902424</v>
      </c>
      <c r="O89" s="8">
        <v>4.4190740127119916</v>
      </c>
      <c r="P89" s="8">
        <v>4.8105773352237131</v>
      </c>
      <c r="Q89" s="8">
        <v>4.605988099360891</v>
      </c>
      <c r="R89" s="28"/>
      <c r="S89" s="28"/>
      <c r="T89" s="28"/>
    </row>
    <row r="90" spans="1:20" ht="14.25" customHeight="1">
      <c r="A90" s="20" t="s">
        <v>25</v>
      </c>
      <c r="B90" s="20" t="s">
        <v>79</v>
      </c>
      <c r="C90" s="8">
        <v>53.663488230315302</v>
      </c>
      <c r="D90" s="8">
        <v>51.812732848417262</v>
      </c>
      <c r="E90" s="8">
        <v>52.769608818192118</v>
      </c>
      <c r="F90" s="8">
        <v>70.218533169055192</v>
      </c>
      <c r="G90" s="8">
        <v>66.986487030501479</v>
      </c>
      <c r="H90" s="8">
        <v>68.630050255233272</v>
      </c>
      <c r="I90" s="8">
        <v>58.851237116753907</v>
      </c>
      <c r="J90" s="8">
        <v>56.679391777025081</v>
      </c>
      <c r="K90" s="8">
        <v>57.796427712921059</v>
      </c>
      <c r="L90" s="8">
        <v>73.620633365981064</v>
      </c>
      <c r="M90" s="8">
        <v>70.820879462471012</v>
      </c>
      <c r="N90" s="8">
        <v>72.238291441861563</v>
      </c>
      <c r="O90" s="8">
        <v>69.780401843540076</v>
      </c>
      <c r="P90" s="8">
        <v>65.683009660720757</v>
      </c>
      <c r="Q90" s="8">
        <v>67.824197966187072</v>
      </c>
      <c r="R90" s="28"/>
      <c r="S90" s="28"/>
      <c r="T90" s="28"/>
    </row>
    <row r="91" spans="1:20" ht="14.25" customHeight="1">
      <c r="A91" s="20" t="s">
        <v>25</v>
      </c>
      <c r="B91" s="20" t="s">
        <v>82</v>
      </c>
      <c r="C91" s="8">
        <v>0.25155222520138976</v>
      </c>
      <c r="D91" s="8">
        <v>0.1077121930202499</v>
      </c>
      <c r="E91" s="8">
        <v>0.18208024383451815</v>
      </c>
      <c r="F91" s="8">
        <v>4.1501848129174505E-2</v>
      </c>
      <c r="G91" s="8">
        <v>6.7095181224084491E-3</v>
      </c>
      <c r="H91" s="8">
        <v>2.440214738897023E-2</v>
      </c>
      <c r="I91" s="8">
        <v>0.18573007770588809</v>
      </c>
      <c r="J91" s="8">
        <v>7.5317733237500489E-2</v>
      </c>
      <c r="K91" s="8">
        <v>0.13210564270858374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28"/>
      <c r="S91" s="28"/>
      <c r="T91" s="28"/>
    </row>
    <row r="92" spans="1:20" ht="14.25" customHeight="1">
      <c r="A92" s="20" t="s">
        <v>25</v>
      </c>
      <c r="B92" s="20" t="s">
        <v>81</v>
      </c>
      <c r="C92" s="8">
        <v>5.1884866026244296</v>
      </c>
      <c r="D92" s="8">
        <v>4.9237144232962464</v>
      </c>
      <c r="E92" s="8">
        <v>5.0606067097334897</v>
      </c>
      <c r="F92" s="8">
        <v>2.5627391219765254</v>
      </c>
      <c r="G92" s="8">
        <v>2.4020074878222246</v>
      </c>
      <c r="H92" s="8">
        <v>2.4837428936989698</v>
      </c>
      <c r="I92" s="8">
        <v>4.365672854959846</v>
      </c>
      <c r="J92" s="8">
        <v>4.1149305570499548</v>
      </c>
      <c r="K92" s="8">
        <v>4.2438937720132524</v>
      </c>
      <c r="L92" s="8">
        <v>0.11426705843943846</v>
      </c>
      <c r="M92" s="8">
        <v>0.102819157839363</v>
      </c>
      <c r="N92" s="8">
        <v>0.10861480703162815</v>
      </c>
      <c r="O92" s="8">
        <v>0</v>
      </c>
      <c r="P92" s="8">
        <v>0</v>
      </c>
      <c r="Q92" s="8">
        <v>0</v>
      </c>
      <c r="R92" s="28"/>
      <c r="S92" s="28"/>
      <c r="T92" s="28"/>
    </row>
    <row r="93" spans="1:20" ht="14.25" customHeight="1">
      <c r="A93" s="20" t="s">
        <v>26</v>
      </c>
      <c r="B93" s="20" t="s">
        <v>78</v>
      </c>
      <c r="C93" s="8">
        <v>50.816363522284426</v>
      </c>
      <c r="D93" s="8">
        <v>50.24481947690834</v>
      </c>
      <c r="E93" s="8">
        <v>50.534163902025831</v>
      </c>
      <c r="F93" s="8">
        <v>45.964218369130293</v>
      </c>
      <c r="G93" s="8">
        <v>44.710435059387201</v>
      </c>
      <c r="H93" s="8">
        <v>45.307999526525535</v>
      </c>
      <c r="I93" s="8">
        <v>49.482933389282529</v>
      </c>
      <c r="J93" s="8">
        <v>48.58962283057437</v>
      </c>
      <c r="K93" s="8">
        <v>49.034262268473952</v>
      </c>
      <c r="L93" s="8">
        <v>9.445437547514846</v>
      </c>
      <c r="M93" s="8">
        <v>8.4127154019051709</v>
      </c>
      <c r="N93" s="8">
        <v>8.8926446857066459</v>
      </c>
      <c r="O93" s="8">
        <v>19.699564134495642</v>
      </c>
      <c r="P93" s="8">
        <v>16.874978480184556</v>
      </c>
      <c r="Q93" s="8">
        <v>18.200917079230532</v>
      </c>
      <c r="R93" s="28"/>
      <c r="S93" s="28"/>
      <c r="T93" s="28"/>
    </row>
    <row r="94" spans="1:20" ht="14.25" customHeight="1">
      <c r="A94" s="20" t="s">
        <v>26</v>
      </c>
      <c r="B94" s="20" t="s">
        <v>77</v>
      </c>
      <c r="C94" s="8">
        <v>26.312909140343415</v>
      </c>
      <c r="D94" s="8">
        <v>26.733929477694623</v>
      </c>
      <c r="E94" s="8">
        <v>26.520787746170676</v>
      </c>
      <c r="F94" s="8">
        <v>39.573195971117144</v>
      </c>
      <c r="G94" s="8">
        <v>41.642236108086379</v>
      </c>
      <c r="H94" s="8">
        <v>40.656112862284687</v>
      </c>
      <c r="I94" s="8">
        <v>29.9570016961706</v>
      </c>
      <c r="J94" s="8">
        <v>31.192632971261375</v>
      </c>
      <c r="K94" s="8">
        <v>30.577605654891094</v>
      </c>
      <c r="L94" s="8">
        <v>61.667591279870152</v>
      </c>
      <c r="M94" s="8">
        <v>61.331121338613585</v>
      </c>
      <c r="N94" s="8">
        <v>61.487486512551683</v>
      </c>
      <c r="O94" s="8">
        <v>45.361145703611456</v>
      </c>
      <c r="P94" s="8">
        <v>51.120751988430946</v>
      </c>
      <c r="Q94" s="8">
        <v>48.417033559253916</v>
      </c>
      <c r="R94" s="28"/>
      <c r="S94" s="28"/>
      <c r="T94" s="28"/>
    </row>
    <row r="95" spans="1:20" ht="14.25" customHeight="1">
      <c r="A95" s="20" t="s">
        <v>26</v>
      </c>
      <c r="B95" s="20" t="s">
        <v>79</v>
      </c>
      <c r="C95" s="8">
        <v>21.646530629317979</v>
      </c>
      <c r="D95" s="8">
        <v>21.69851106869956</v>
      </c>
      <c r="E95" s="8">
        <v>21.672195948330629</v>
      </c>
      <c r="F95" s="8">
        <v>13.654049579174906</v>
      </c>
      <c r="G95" s="8">
        <v>12.766991104484612</v>
      </c>
      <c r="H95" s="8">
        <v>13.189771197846568</v>
      </c>
      <c r="I95" s="8">
        <v>19.450096942090056</v>
      </c>
      <c r="J95" s="8">
        <v>19.027315724077116</v>
      </c>
      <c r="K95" s="8">
        <v>19.237752286478919</v>
      </c>
      <c r="L95" s="8">
        <v>26.54050833179231</v>
      </c>
      <c r="M95" s="8">
        <v>27.589282528809449</v>
      </c>
      <c r="N95" s="8">
        <v>27.101893494514307</v>
      </c>
      <c r="O95" s="8">
        <v>33.495485678704853</v>
      </c>
      <c r="P95" s="8">
        <v>29.807526770650416</v>
      </c>
      <c r="Q95" s="8">
        <v>31.538756645170718</v>
      </c>
      <c r="R95" s="28"/>
      <c r="S95" s="28"/>
      <c r="T95" s="28"/>
    </row>
    <row r="96" spans="1:20" ht="14.25" customHeight="1">
      <c r="A96" s="20" t="s">
        <v>26</v>
      </c>
      <c r="B96" s="20" t="s">
        <v>81</v>
      </c>
      <c r="C96" s="8">
        <v>1.2241967080541827</v>
      </c>
      <c r="D96" s="8">
        <v>1.3227399766974746</v>
      </c>
      <c r="E96" s="8">
        <v>1.2728524034728594</v>
      </c>
      <c r="F96" s="8">
        <v>0.80853608057765725</v>
      </c>
      <c r="G96" s="8">
        <v>0.88033772804181398</v>
      </c>
      <c r="H96" s="8">
        <v>0.84611641334321197</v>
      </c>
      <c r="I96" s="8">
        <v>1.1099679724568183</v>
      </c>
      <c r="J96" s="8">
        <v>1.1904284740871378</v>
      </c>
      <c r="K96" s="8">
        <v>1.1503797901560304</v>
      </c>
      <c r="L96" s="8">
        <v>2.3464628408227002</v>
      </c>
      <c r="M96" s="8">
        <v>2.6668807306718043</v>
      </c>
      <c r="N96" s="8">
        <v>2.5179753072273625</v>
      </c>
      <c r="O96" s="8">
        <v>1.4438044831880448</v>
      </c>
      <c r="P96" s="8">
        <v>2.1967427607340837</v>
      </c>
      <c r="Q96" s="8">
        <v>1.8432927163448365</v>
      </c>
      <c r="R96" s="28"/>
      <c r="S96" s="28"/>
      <c r="T96" s="28"/>
    </row>
    <row r="97" spans="1:20" ht="14.25" customHeight="1">
      <c r="A97" s="20" t="s">
        <v>27</v>
      </c>
      <c r="B97" s="20" t="s">
        <v>78</v>
      </c>
      <c r="C97" s="8">
        <v>47.477904263593295</v>
      </c>
      <c r="D97" s="8">
        <v>46.741606940777061</v>
      </c>
      <c r="E97" s="8">
        <v>47.121687714431708</v>
      </c>
      <c r="F97" s="8">
        <v>52.369173918226252</v>
      </c>
      <c r="G97" s="8">
        <v>50.251319824234187</v>
      </c>
      <c r="H97" s="8">
        <v>51.341483992698159</v>
      </c>
      <c r="I97" s="8">
        <v>49.051989527289471</v>
      </c>
      <c r="J97" s="8">
        <v>47.875556645013681</v>
      </c>
      <c r="K97" s="8">
        <v>48.482285499483133</v>
      </c>
      <c r="L97" s="8">
        <v>44.573559615176741</v>
      </c>
      <c r="M97" s="8">
        <v>45.051573657762496</v>
      </c>
      <c r="N97" s="8">
        <v>44.815141551046594</v>
      </c>
      <c r="O97" s="8">
        <v>35.144134716011799</v>
      </c>
      <c r="P97" s="8">
        <v>36.900986610288939</v>
      </c>
      <c r="Q97" s="8">
        <v>36.056350912500577</v>
      </c>
      <c r="R97" s="28"/>
      <c r="S97" s="28"/>
      <c r="T97" s="28"/>
    </row>
    <row r="98" spans="1:20" ht="14.25" customHeight="1">
      <c r="A98" s="20" t="s">
        <v>27</v>
      </c>
      <c r="B98" s="20" t="s">
        <v>77</v>
      </c>
      <c r="C98" s="8">
        <v>1.4622074524499753</v>
      </c>
      <c r="D98" s="8">
        <v>1.5254620897774425</v>
      </c>
      <c r="E98" s="8">
        <v>1.4928096941382583</v>
      </c>
      <c r="F98" s="8">
        <v>7.6707593276910231</v>
      </c>
      <c r="G98" s="8">
        <v>8.5986153700249748</v>
      </c>
      <c r="H98" s="8">
        <v>8.1210020095414865</v>
      </c>
      <c r="I98" s="8">
        <v>3.4602142494077932</v>
      </c>
      <c r="J98" s="8">
        <v>3.8107202680067003</v>
      </c>
      <c r="K98" s="8">
        <v>3.6299516764846995</v>
      </c>
      <c r="L98" s="8">
        <v>22.26245811263647</v>
      </c>
      <c r="M98" s="8">
        <v>25.093890505157368</v>
      </c>
      <c r="N98" s="8">
        <v>23.693426364049511</v>
      </c>
      <c r="O98" s="8">
        <v>20.87337075444772</v>
      </c>
      <c r="P98" s="8">
        <v>23.044397463002113</v>
      </c>
      <c r="Q98" s="8">
        <v>22.000640351278417</v>
      </c>
      <c r="R98" s="28"/>
      <c r="S98" s="28"/>
      <c r="T98" s="28"/>
    </row>
    <row r="99" spans="1:20" ht="14.25" customHeight="1">
      <c r="A99" s="20" t="s">
        <v>27</v>
      </c>
      <c r="B99" s="20" t="s">
        <v>79</v>
      </c>
      <c r="C99" s="8">
        <v>50.159089302128258</v>
      </c>
      <c r="D99" s="8">
        <v>50.850245190494149</v>
      </c>
      <c r="E99" s="8">
        <v>50.493466676399734</v>
      </c>
      <c r="F99" s="8">
        <v>39.656097270234831</v>
      </c>
      <c r="G99" s="8">
        <v>40.764391616350018</v>
      </c>
      <c r="H99" s="8">
        <v>40.193897743484328</v>
      </c>
      <c r="I99" s="8">
        <v>46.779066087406854</v>
      </c>
      <c r="J99" s="8">
        <v>47.591616619683784</v>
      </c>
      <c r="K99" s="8">
        <v>47.172555013131927</v>
      </c>
      <c r="L99" s="8">
        <v>31.434439520051889</v>
      </c>
      <c r="M99" s="8">
        <v>28.553292779687911</v>
      </c>
      <c r="N99" s="8">
        <v>29.978346298821073</v>
      </c>
      <c r="O99" s="8">
        <v>41.803824564741696</v>
      </c>
      <c r="P99" s="8">
        <v>37.940451021846371</v>
      </c>
      <c r="Q99" s="8">
        <v>39.797831953528792</v>
      </c>
      <c r="R99" s="28"/>
      <c r="S99" s="28"/>
      <c r="T99" s="28"/>
    </row>
    <row r="100" spans="1:20" ht="14.25" customHeight="1">
      <c r="A100" s="20" t="s">
        <v>27</v>
      </c>
      <c r="B100" s="20" t="s">
        <v>81</v>
      </c>
      <c r="C100" s="8">
        <v>0.90079898182846629</v>
      </c>
      <c r="D100" s="8">
        <v>0.88268577895133904</v>
      </c>
      <c r="E100" s="8">
        <v>0.89203591503029411</v>
      </c>
      <c r="F100" s="8">
        <v>0.30396948384789607</v>
      </c>
      <c r="G100" s="8">
        <v>0.38567318939082601</v>
      </c>
      <c r="H100" s="8">
        <v>0.34361625427602815</v>
      </c>
      <c r="I100" s="8">
        <v>0.70873013589588663</v>
      </c>
      <c r="J100" s="8">
        <v>0.72210646729582872</v>
      </c>
      <c r="K100" s="8">
        <v>0.71520781090024188</v>
      </c>
      <c r="L100" s="8">
        <v>1.7295427521349043</v>
      </c>
      <c r="M100" s="8">
        <v>1.3012430573922242</v>
      </c>
      <c r="N100" s="8">
        <v>1.5130857860828189</v>
      </c>
      <c r="O100" s="8">
        <v>2.1786699647987824</v>
      </c>
      <c r="P100" s="8">
        <v>2.1141649048625792</v>
      </c>
      <c r="Q100" s="8">
        <v>2.1451767826922197</v>
      </c>
      <c r="R100" s="28"/>
      <c r="S100" s="28"/>
      <c r="T100" s="28"/>
    </row>
    <row r="101" spans="1:20" ht="14.25" customHeight="1">
      <c r="A101" s="20" t="s">
        <v>28</v>
      </c>
      <c r="B101" s="20" t="s">
        <v>78</v>
      </c>
      <c r="C101" s="8">
        <v>42.512994610353495</v>
      </c>
      <c r="D101" s="8">
        <v>46.198765754718877</v>
      </c>
      <c r="E101" s="8">
        <v>44.312649680028265</v>
      </c>
      <c r="F101" s="8">
        <v>35.907163145402905</v>
      </c>
      <c r="G101" s="8">
        <v>41.713477470195997</v>
      </c>
      <c r="H101" s="8">
        <v>38.755302699916747</v>
      </c>
      <c r="I101" s="8">
        <v>40.331843058660297</v>
      </c>
      <c r="J101" s="8">
        <v>44.708827793588576</v>
      </c>
      <c r="K101" s="8">
        <v>42.472264163329612</v>
      </c>
      <c r="L101" s="8">
        <v>30.626121772746099</v>
      </c>
      <c r="M101" s="8">
        <v>35.300083939563514</v>
      </c>
      <c r="N101" s="8">
        <v>32.947675630602461</v>
      </c>
      <c r="O101" s="8">
        <v>28.532805802835476</v>
      </c>
      <c r="P101" s="8">
        <v>27.974110032362461</v>
      </c>
      <c r="Q101" s="8">
        <v>28.250857422831942</v>
      </c>
      <c r="R101" s="28"/>
      <c r="S101" s="28"/>
      <c r="T101" s="28"/>
    </row>
    <row r="102" spans="1:20" ht="14.25" customHeight="1">
      <c r="A102" s="20" t="s">
        <v>28</v>
      </c>
      <c r="B102" s="20" t="s">
        <v>79</v>
      </c>
      <c r="C102" s="8">
        <v>57.487005389646505</v>
      </c>
      <c r="D102" s="8">
        <v>53.80123424528113</v>
      </c>
      <c r="E102" s="8">
        <v>55.687350319971728</v>
      </c>
      <c r="F102" s="8">
        <v>64.092836854597095</v>
      </c>
      <c r="G102" s="8">
        <v>58.286522529803996</v>
      </c>
      <c r="H102" s="8">
        <v>61.24469730008326</v>
      </c>
      <c r="I102" s="8">
        <v>59.668156941339703</v>
      </c>
      <c r="J102" s="8">
        <v>55.291172206411431</v>
      </c>
      <c r="K102" s="8">
        <v>57.527735836670388</v>
      </c>
      <c r="L102" s="8">
        <v>69.373878227253911</v>
      </c>
      <c r="M102" s="8">
        <v>64.699916060436493</v>
      </c>
      <c r="N102" s="8">
        <v>67.052324369397539</v>
      </c>
      <c r="O102" s="8">
        <v>71.467194197164517</v>
      </c>
      <c r="P102" s="8">
        <v>72.025889967637539</v>
      </c>
      <c r="Q102" s="8">
        <v>71.749142577168058</v>
      </c>
      <c r="R102" s="28"/>
      <c r="S102" s="28"/>
      <c r="T102" s="28"/>
    </row>
    <row r="103" spans="1:20" ht="14.25" customHeight="1">
      <c r="A103" s="20" t="s">
        <v>29</v>
      </c>
      <c r="B103" s="20" t="s">
        <v>78</v>
      </c>
      <c r="C103" s="8">
        <v>75.646424513501231</v>
      </c>
      <c r="D103" s="8">
        <v>80.522352290483312</v>
      </c>
      <c r="E103" s="8">
        <v>78.012112167613438</v>
      </c>
      <c r="F103" s="8">
        <v>77.6208117865243</v>
      </c>
      <c r="G103" s="8">
        <v>81.300878962073881</v>
      </c>
      <c r="H103" s="8">
        <v>79.392820108456448</v>
      </c>
      <c r="I103" s="8">
        <v>76.377450387329617</v>
      </c>
      <c r="J103" s="8">
        <v>80.807948683610874</v>
      </c>
      <c r="K103" s="8">
        <v>78.521045996313333</v>
      </c>
      <c r="L103" s="8">
        <v>59.615305732865934</v>
      </c>
      <c r="M103" s="8">
        <v>60.735406597340877</v>
      </c>
      <c r="N103" s="8">
        <v>60.166668802829989</v>
      </c>
      <c r="O103" s="8">
        <v>14.949241349197687</v>
      </c>
      <c r="P103" s="8">
        <v>17.558798967108917</v>
      </c>
      <c r="Q103" s="8">
        <v>16.238333687184877</v>
      </c>
      <c r="R103" s="28"/>
      <c r="S103" s="28"/>
      <c r="T103" s="28"/>
    </row>
    <row r="104" spans="1:20" ht="14.25" customHeight="1">
      <c r="A104" s="20" t="s">
        <v>29</v>
      </c>
      <c r="B104" s="20" t="s">
        <v>77</v>
      </c>
      <c r="C104" s="8">
        <v>0.76548034896262018</v>
      </c>
      <c r="D104" s="8">
        <v>0.78858931105965213</v>
      </c>
      <c r="E104" s="8">
        <v>0.77669228417428815</v>
      </c>
      <c r="F104" s="8">
        <v>7.5421350898417616</v>
      </c>
      <c r="G104" s="8">
        <v>7.4394829235346389</v>
      </c>
      <c r="H104" s="8">
        <v>7.4927065103394268</v>
      </c>
      <c r="I104" s="8">
        <v>3.274567609234154</v>
      </c>
      <c r="J104" s="8">
        <v>3.2284173813263517</v>
      </c>
      <c r="K104" s="8">
        <v>3.2522388734394019</v>
      </c>
      <c r="L104" s="8">
        <v>30.269431130828234</v>
      </c>
      <c r="M104" s="8">
        <v>30.789272404758417</v>
      </c>
      <c r="N104" s="8">
        <v>30.525319943861629</v>
      </c>
      <c r="O104" s="8">
        <v>54.240121165811594</v>
      </c>
      <c r="P104" s="8">
        <v>54.100291068427289</v>
      </c>
      <c r="Q104" s="8">
        <v>54.171046658346846</v>
      </c>
      <c r="R104" s="28"/>
      <c r="S104" s="28"/>
      <c r="T104" s="28"/>
    </row>
    <row r="105" spans="1:20" ht="14.25" customHeight="1">
      <c r="A105" s="20" t="s">
        <v>29</v>
      </c>
      <c r="B105" s="20" t="s">
        <v>79</v>
      </c>
      <c r="C105" s="8">
        <v>15.916964284794538</v>
      </c>
      <c r="D105" s="8">
        <v>12.7670144606588</v>
      </c>
      <c r="E105" s="8">
        <v>14.388681309560839</v>
      </c>
      <c r="F105" s="8">
        <v>11.340885338416671</v>
      </c>
      <c r="G105" s="8">
        <v>8.6583141058414466</v>
      </c>
      <c r="H105" s="8">
        <v>10.049186485775707</v>
      </c>
      <c r="I105" s="8">
        <v>14.222650227876251</v>
      </c>
      <c r="J105" s="8">
        <v>11.259770014710172</v>
      </c>
      <c r="K105" s="8">
        <v>12.789128174562647</v>
      </c>
      <c r="L105" s="8">
        <v>8.7042126420279757</v>
      </c>
      <c r="M105" s="8">
        <v>7.3207049748571995</v>
      </c>
      <c r="N105" s="8">
        <v>8.023189120947432</v>
      </c>
      <c r="O105" s="8">
        <v>24.927341447440234</v>
      </c>
      <c r="P105" s="8">
        <v>23.083508335458983</v>
      </c>
      <c r="Q105" s="8">
        <v>24.016508469134649</v>
      </c>
      <c r="R105" s="28"/>
      <c r="S105" s="28"/>
      <c r="T105" s="28"/>
    </row>
    <row r="106" spans="1:20" ht="14.25" customHeight="1">
      <c r="A106" s="20" t="s">
        <v>29</v>
      </c>
      <c r="B106" s="20" t="s">
        <v>82</v>
      </c>
      <c r="C106" s="8">
        <v>6.5412464216291722E-3</v>
      </c>
      <c r="D106" s="8">
        <v>3.6071033702915691E-3</v>
      </c>
      <c r="E106" s="8">
        <v>5.1176679132032919E-3</v>
      </c>
      <c r="F106" s="8">
        <v>1.0600022601701084E-2</v>
      </c>
      <c r="G106" s="8">
        <v>4.7164738886572576E-4</v>
      </c>
      <c r="H106" s="8">
        <v>5.7230558756479885E-3</v>
      </c>
      <c r="I106" s="8">
        <v>8.0440267749323485E-3</v>
      </c>
      <c r="J106" s="8">
        <v>2.4568859766139059E-3</v>
      </c>
      <c r="K106" s="8">
        <v>5.3408160566026045E-3</v>
      </c>
      <c r="L106" s="8">
        <v>9.939197354595853E-3</v>
      </c>
      <c r="M106" s="8">
        <v>1.4646292047063418E-3</v>
      </c>
      <c r="N106" s="8">
        <v>5.76764097075806E-3</v>
      </c>
      <c r="O106" s="8">
        <v>0</v>
      </c>
      <c r="P106" s="8">
        <v>0</v>
      </c>
      <c r="Q106" s="8">
        <v>0</v>
      </c>
      <c r="R106" s="28"/>
      <c r="S106" s="28"/>
      <c r="T106" s="28"/>
    </row>
    <row r="107" spans="1:20" ht="14.25" customHeight="1">
      <c r="A107" s="20" t="s">
        <v>29</v>
      </c>
      <c r="B107" s="20" t="s">
        <v>81</v>
      </c>
      <c r="C107" s="8">
        <v>7.6645896063199768</v>
      </c>
      <c r="D107" s="8">
        <v>5.9184368344279434</v>
      </c>
      <c r="E107" s="8">
        <v>6.8173965707382349</v>
      </c>
      <c r="F107" s="8">
        <v>3.4855677626155601</v>
      </c>
      <c r="G107" s="8">
        <v>2.6008523611611585</v>
      </c>
      <c r="H107" s="8">
        <v>3.0595638395527662</v>
      </c>
      <c r="I107" s="8">
        <v>6.1172877487850439</v>
      </c>
      <c r="J107" s="8">
        <v>4.7014070343759871</v>
      </c>
      <c r="K107" s="8">
        <v>5.4322461396280177</v>
      </c>
      <c r="L107" s="8">
        <v>1.4011112969232662</v>
      </c>
      <c r="M107" s="8">
        <v>1.1531513938387932</v>
      </c>
      <c r="N107" s="8">
        <v>1.2790544913901938</v>
      </c>
      <c r="O107" s="8">
        <v>5.8832960375504859</v>
      </c>
      <c r="P107" s="8">
        <v>5.2574016290048116</v>
      </c>
      <c r="Q107" s="8">
        <v>5.5741111853336296</v>
      </c>
      <c r="R107" s="28"/>
      <c r="S107" s="28"/>
      <c r="T107" s="28"/>
    </row>
    <row r="108" spans="1:20" ht="14.25" customHeight="1">
      <c r="A108" s="20" t="s">
        <v>30</v>
      </c>
      <c r="B108" s="20" t="s">
        <v>78</v>
      </c>
      <c r="C108" s="8">
        <v>23.153184932142658</v>
      </c>
      <c r="D108" s="8">
        <v>25.825557809330629</v>
      </c>
      <c r="E108" s="8">
        <v>24.430270542733346</v>
      </c>
      <c r="F108" s="8">
        <v>30.37552330888602</v>
      </c>
      <c r="G108" s="8">
        <v>35.009581708848216</v>
      </c>
      <c r="H108" s="8">
        <v>32.636414927057302</v>
      </c>
      <c r="I108" s="8">
        <v>25.832632660687594</v>
      </c>
      <c r="J108" s="8">
        <v>29.319055878138904</v>
      </c>
      <c r="K108" s="8">
        <v>27.511834283708037</v>
      </c>
      <c r="L108" s="8">
        <v>36.794966011390777</v>
      </c>
      <c r="M108" s="8">
        <v>41.320636148305702</v>
      </c>
      <c r="N108" s="8">
        <v>38.999976447867354</v>
      </c>
      <c r="O108" s="8">
        <v>41.509308510638299</v>
      </c>
      <c r="P108" s="8">
        <v>48.815975494816207</v>
      </c>
      <c r="Q108" s="8">
        <v>45.383558220889554</v>
      </c>
      <c r="R108" s="28"/>
      <c r="S108" s="28"/>
      <c r="T108" s="28"/>
    </row>
    <row r="109" spans="1:20" ht="14.25" customHeight="1">
      <c r="A109" s="20" t="s">
        <v>30</v>
      </c>
      <c r="B109" s="20" t="s">
        <v>77</v>
      </c>
      <c r="C109" s="8">
        <v>7.7047323765850395</v>
      </c>
      <c r="D109" s="8">
        <v>13.784989858012169</v>
      </c>
      <c r="E109" s="8">
        <v>10.610393261149831</v>
      </c>
      <c r="F109" s="8">
        <v>9.672951619503289</v>
      </c>
      <c r="G109" s="8">
        <v>17.501486816890242</v>
      </c>
      <c r="H109" s="8">
        <v>13.492383331990004</v>
      </c>
      <c r="I109" s="8">
        <v>8.4349308669656207</v>
      </c>
      <c r="J109" s="8">
        <v>15.198702963577407</v>
      </c>
      <c r="K109" s="8">
        <v>11.692635504061792</v>
      </c>
      <c r="L109" s="8">
        <v>9.7648355686202457</v>
      </c>
      <c r="M109" s="8">
        <v>17.329723981244261</v>
      </c>
      <c r="N109" s="8">
        <v>13.450622953908475</v>
      </c>
      <c r="O109" s="8">
        <v>3.9295212765957448</v>
      </c>
      <c r="P109" s="8">
        <v>11.386663524976438</v>
      </c>
      <c r="Q109" s="8">
        <v>7.8835582208895554</v>
      </c>
      <c r="R109" s="28"/>
      <c r="S109" s="28"/>
      <c r="T109" s="28"/>
    </row>
    <row r="110" spans="1:20" ht="14.25" customHeight="1">
      <c r="A110" s="20" t="s">
        <v>30</v>
      </c>
      <c r="B110" s="20" t="s">
        <v>79</v>
      </c>
      <c r="C110" s="8">
        <v>69.142082691272293</v>
      </c>
      <c r="D110" s="8">
        <v>60.3894523326572</v>
      </c>
      <c r="E110" s="8">
        <v>64.959336196116823</v>
      </c>
      <c r="F110" s="8">
        <v>59.951525071610689</v>
      </c>
      <c r="G110" s="8">
        <v>47.488931474261548</v>
      </c>
      <c r="H110" s="8">
        <v>53.871201740952692</v>
      </c>
      <c r="I110" s="8">
        <v>65.732436472346791</v>
      </c>
      <c r="J110" s="8">
        <v>55.482241158283685</v>
      </c>
      <c r="K110" s="8">
        <v>60.795530212230176</v>
      </c>
      <c r="L110" s="8">
        <v>53.440198419988974</v>
      </c>
      <c r="M110" s="8">
        <v>41.349639870450041</v>
      </c>
      <c r="N110" s="8">
        <v>47.549400598224167</v>
      </c>
      <c r="O110" s="8">
        <v>54.561170212765951</v>
      </c>
      <c r="P110" s="8">
        <v>39.797360980207351</v>
      </c>
      <c r="Q110" s="8">
        <v>46.732883558220891</v>
      </c>
      <c r="R110" s="28"/>
      <c r="S110" s="28"/>
      <c r="T110" s="28"/>
    </row>
    <row r="111" spans="1:20" ht="14.25" customHeight="1">
      <c r="A111" s="20" t="s">
        <v>31</v>
      </c>
      <c r="B111" s="20" t="s">
        <v>78</v>
      </c>
      <c r="C111" s="8">
        <v>38.727043372375299</v>
      </c>
      <c r="D111" s="8">
        <v>44.269946430077766</v>
      </c>
      <c r="E111" s="8">
        <v>41.262628511335713</v>
      </c>
      <c r="F111" s="8">
        <v>45.027456942959795</v>
      </c>
      <c r="G111" s="8">
        <v>51.295264190304202</v>
      </c>
      <c r="H111" s="8">
        <v>47.863234016956632</v>
      </c>
      <c r="I111" s="8">
        <v>41.108291842438803</v>
      </c>
      <c r="J111" s="8">
        <v>46.891873126580009</v>
      </c>
      <c r="K111" s="8">
        <v>43.74308164597403</v>
      </c>
      <c r="L111" s="8">
        <v>45.138396735975142</v>
      </c>
      <c r="M111" s="8">
        <v>51.948966079508196</v>
      </c>
      <c r="N111" s="8">
        <v>48.145638872212146</v>
      </c>
      <c r="O111" s="8">
        <v>43.17380527569739</v>
      </c>
      <c r="P111" s="8">
        <v>50.076560117764579</v>
      </c>
      <c r="Q111" s="8">
        <v>46.268924995432656</v>
      </c>
      <c r="R111" s="28"/>
      <c r="S111" s="28"/>
      <c r="T111" s="28"/>
    </row>
    <row r="112" spans="1:20" ht="14.25" customHeight="1">
      <c r="A112" s="20" t="s">
        <v>31</v>
      </c>
      <c r="B112" s="20" t="s">
        <v>77</v>
      </c>
      <c r="C112" s="8">
        <v>2.3208683541256669</v>
      </c>
      <c r="D112" s="8">
        <v>2.6277905442922864</v>
      </c>
      <c r="E112" s="8">
        <v>2.4612690315508714</v>
      </c>
      <c r="F112" s="8">
        <v>4.2500697839848005</v>
      </c>
      <c r="G112" s="8">
        <v>4.290095588006352</v>
      </c>
      <c r="H112" s="8">
        <v>4.2681788694964355</v>
      </c>
      <c r="I112" s="8">
        <v>3.0500122272746499</v>
      </c>
      <c r="J112" s="8">
        <v>3.2481812683274871</v>
      </c>
      <c r="K112" s="8">
        <v>3.1402908527647213</v>
      </c>
      <c r="L112" s="8">
        <v>6.3388627964428856</v>
      </c>
      <c r="M112" s="8">
        <v>5.5864875061083215</v>
      </c>
      <c r="N112" s="8">
        <v>6.0066475936851216</v>
      </c>
      <c r="O112" s="8">
        <v>10.580508338764304</v>
      </c>
      <c r="P112" s="8">
        <v>7.3954445087009102</v>
      </c>
      <c r="Q112" s="8">
        <v>9.1523605782547452</v>
      </c>
      <c r="R112" s="28"/>
      <c r="S112" s="28"/>
      <c r="T112" s="28"/>
    </row>
    <row r="113" spans="1:20" ht="14.25" customHeight="1">
      <c r="A113" s="20" t="s">
        <v>31</v>
      </c>
      <c r="B113" s="20" t="s">
        <v>79</v>
      </c>
      <c r="C113" s="8">
        <v>56.330315956976207</v>
      </c>
      <c r="D113" s="8">
        <v>50.641235398974949</v>
      </c>
      <c r="E113" s="8">
        <v>53.727862338890411</v>
      </c>
      <c r="F113" s="8">
        <v>48.635771334925828</v>
      </c>
      <c r="G113" s="8">
        <v>42.4455895631597</v>
      </c>
      <c r="H113" s="8">
        <v>45.835114764051703</v>
      </c>
      <c r="I113" s="8">
        <v>53.42215407143938</v>
      </c>
      <c r="J113" s="8">
        <v>47.58252925280501</v>
      </c>
      <c r="K113" s="8">
        <v>50.761832866860033</v>
      </c>
      <c r="L113" s="8">
        <v>46.597638466805201</v>
      </c>
      <c r="M113" s="8">
        <v>40.595716452337363</v>
      </c>
      <c r="N113" s="8">
        <v>43.947458743217965</v>
      </c>
      <c r="O113" s="8">
        <v>43.82338486522292</v>
      </c>
      <c r="P113" s="8">
        <v>39.701185531780666</v>
      </c>
      <c r="Q113" s="8">
        <v>41.975035802054414</v>
      </c>
      <c r="R113" s="28"/>
      <c r="S113" s="28"/>
      <c r="T113" s="28"/>
    </row>
    <row r="114" spans="1:20" ht="14.25" customHeight="1">
      <c r="A114" s="20" t="s">
        <v>31</v>
      </c>
      <c r="B114" s="20" t="s">
        <v>82</v>
      </c>
      <c r="C114" s="8">
        <v>9.3788248019895614E-4</v>
      </c>
      <c r="D114" s="8">
        <v>3.7079025600286254E-4</v>
      </c>
      <c r="E114" s="8">
        <v>6.7846776536040416E-4</v>
      </c>
      <c r="F114" s="8">
        <v>0</v>
      </c>
      <c r="G114" s="8">
        <v>0</v>
      </c>
      <c r="H114" s="8">
        <v>0</v>
      </c>
      <c r="I114" s="8">
        <v>5.8340873080889137E-4</v>
      </c>
      <c r="J114" s="8">
        <v>2.3240720996887487E-4</v>
      </c>
      <c r="K114" s="8">
        <v>4.2350517232160769E-4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28"/>
      <c r="S114" s="28"/>
      <c r="T114" s="28"/>
    </row>
    <row r="115" spans="1:20" ht="14.25" customHeight="1">
      <c r="A115" s="20" t="s">
        <v>31</v>
      </c>
      <c r="B115" s="20" t="s">
        <v>81</v>
      </c>
      <c r="C115" s="8">
        <v>2.6208344340426333</v>
      </c>
      <c r="D115" s="8">
        <v>2.460656836398996</v>
      </c>
      <c r="E115" s="8">
        <v>2.5475616504576477</v>
      </c>
      <c r="F115" s="8">
        <v>2.086701938129583</v>
      </c>
      <c r="G115" s="8">
        <v>1.9690506585297505</v>
      </c>
      <c r="H115" s="8">
        <v>2.033472349495224</v>
      </c>
      <c r="I115" s="8">
        <v>2.4189584501163655</v>
      </c>
      <c r="J115" s="8">
        <v>2.2771839450775282</v>
      </c>
      <c r="K115" s="8">
        <v>2.3543711292288978</v>
      </c>
      <c r="L115" s="8">
        <v>1.9251020007767676</v>
      </c>
      <c r="M115" s="8">
        <v>1.8688299620461171</v>
      </c>
      <c r="N115" s="8">
        <v>1.9002547908847693</v>
      </c>
      <c r="O115" s="8">
        <v>2.4223015203153881</v>
      </c>
      <c r="P115" s="8">
        <v>2.826809841753851</v>
      </c>
      <c r="Q115" s="8">
        <v>2.6036786242581758</v>
      </c>
      <c r="R115" s="28"/>
      <c r="S115" s="28"/>
      <c r="T115" s="28"/>
    </row>
    <row r="116" spans="1:20" ht="14.25" customHeight="1">
      <c r="A116" s="20" t="s">
        <v>32</v>
      </c>
      <c r="B116" s="20" t="s">
        <v>78</v>
      </c>
      <c r="C116" s="8">
        <v>44.925382086930057</v>
      </c>
      <c r="D116" s="8">
        <v>54.670947837453099</v>
      </c>
      <c r="E116" s="8">
        <v>49.474051195767068</v>
      </c>
      <c r="F116" s="8">
        <v>47.43167780785592</v>
      </c>
      <c r="G116" s="8">
        <v>60.109453143785352</v>
      </c>
      <c r="H116" s="8">
        <v>53.226197740683745</v>
      </c>
      <c r="I116" s="8">
        <v>45.787134096267849</v>
      </c>
      <c r="J116" s="8">
        <v>56.493396822917049</v>
      </c>
      <c r="K116" s="8">
        <v>50.748982562714041</v>
      </c>
      <c r="L116" s="8">
        <v>48.469750680037173</v>
      </c>
      <c r="M116" s="8">
        <v>62.084430785866751</v>
      </c>
      <c r="N116" s="8">
        <v>54.454971609665911</v>
      </c>
      <c r="O116" s="8">
        <v>42.810394266300221</v>
      </c>
      <c r="P116" s="8">
        <v>53.657150465972158</v>
      </c>
      <c r="Q116" s="8">
        <v>47.362030053099261</v>
      </c>
      <c r="R116" s="28"/>
      <c r="S116" s="28"/>
      <c r="T116" s="28"/>
    </row>
    <row r="117" spans="1:20" ht="14.25" customHeight="1">
      <c r="A117" s="20" t="s">
        <v>32</v>
      </c>
      <c r="B117" s="20" t="s">
        <v>79</v>
      </c>
      <c r="C117" s="8">
        <v>53.293510248311051</v>
      </c>
      <c r="D117" s="8">
        <v>43.403663073446687</v>
      </c>
      <c r="E117" s="8">
        <v>48.677498875855832</v>
      </c>
      <c r="F117" s="8">
        <v>52.048129937572504</v>
      </c>
      <c r="G117" s="8">
        <v>39.326900966115097</v>
      </c>
      <c r="H117" s="8">
        <v>46.233749031462793</v>
      </c>
      <c r="I117" s="8">
        <v>52.865304998544197</v>
      </c>
      <c r="J117" s="8">
        <v>42.037535700575745</v>
      </c>
      <c r="K117" s="8">
        <v>47.847143959732037</v>
      </c>
      <c r="L117" s="8">
        <v>51.434226745821476</v>
      </c>
      <c r="M117" s="8">
        <v>37.784344241213653</v>
      </c>
      <c r="N117" s="8">
        <v>45.433530305031034</v>
      </c>
      <c r="O117" s="8">
        <v>57.14216236549855</v>
      </c>
      <c r="P117" s="8">
        <v>46.291921364710205</v>
      </c>
      <c r="Q117" s="8">
        <v>52.589064247917904</v>
      </c>
      <c r="R117" s="28"/>
      <c r="S117" s="28"/>
      <c r="T117" s="28"/>
    </row>
    <row r="118" spans="1:20" ht="14.25" customHeight="1">
      <c r="A118" s="20" t="s">
        <v>32</v>
      </c>
      <c r="B118" s="20" t="s">
        <v>82</v>
      </c>
      <c r="C118" s="8">
        <v>1.7418064346095385</v>
      </c>
      <c r="D118" s="8">
        <v>1.8931612397931914</v>
      </c>
      <c r="E118" s="8">
        <v>1.8124501452402915</v>
      </c>
      <c r="F118" s="8">
        <v>0.49968510027070323</v>
      </c>
      <c r="G118" s="8">
        <v>0.55335578256792783</v>
      </c>
      <c r="H118" s="8">
        <v>0.52421588979324352</v>
      </c>
      <c r="I118" s="8">
        <v>1.3147217347591906</v>
      </c>
      <c r="J118" s="8">
        <v>1.4441909880962307</v>
      </c>
      <c r="K118" s="8">
        <v>1.3747246351665658</v>
      </c>
      <c r="L118" s="8">
        <v>9.6022574141356426E-2</v>
      </c>
      <c r="M118" s="8">
        <v>0.13122497291959606</v>
      </c>
      <c r="N118" s="8">
        <v>0.1114980853030503</v>
      </c>
      <c r="O118" s="8">
        <v>4.7443368201231344E-2</v>
      </c>
      <c r="P118" s="8">
        <v>5.0928169317631167E-2</v>
      </c>
      <c r="Q118" s="8">
        <v>4.8905698982830585E-2</v>
      </c>
      <c r="R118" s="28"/>
      <c r="S118" s="28"/>
      <c r="T118" s="28"/>
    </row>
    <row r="119" spans="1:20" ht="14.25" customHeight="1">
      <c r="A119" s="20" t="s">
        <v>32</v>
      </c>
      <c r="B119" s="20" t="s">
        <v>81</v>
      </c>
      <c r="C119" s="8">
        <v>3.9301230149346993E-2</v>
      </c>
      <c r="D119" s="8">
        <v>3.2227849307021862E-2</v>
      </c>
      <c r="E119" s="8">
        <v>3.5999783136812388E-2</v>
      </c>
      <c r="F119" s="8">
        <v>2.0507154300867355E-2</v>
      </c>
      <c r="G119" s="8">
        <v>1.0290107531623705E-2</v>
      </c>
      <c r="H119" s="8">
        <v>1.583733806021884E-2</v>
      </c>
      <c r="I119" s="8">
        <v>3.2839170428760125E-2</v>
      </c>
      <c r="J119" s="8">
        <v>2.4876488410969441E-2</v>
      </c>
      <c r="K119" s="8">
        <v>2.9148842387357866E-2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28"/>
      <c r="S119" s="28"/>
      <c r="T119" s="28"/>
    </row>
    <row r="120" spans="1:20" ht="14.25" customHeight="1">
      <c r="A120" s="20" t="s">
        <v>33</v>
      </c>
      <c r="B120" s="20" t="s">
        <v>78</v>
      </c>
      <c r="C120" s="8">
        <v>53.812858500193549</v>
      </c>
      <c r="D120" s="8">
        <v>53.800985221674878</v>
      </c>
      <c r="E120" s="8">
        <v>53.807257584770973</v>
      </c>
      <c r="F120" s="8">
        <v>76.593219464368644</v>
      </c>
      <c r="G120" s="8">
        <v>79.382429981865812</v>
      </c>
      <c r="H120" s="8">
        <v>78.004639188396936</v>
      </c>
      <c r="I120" s="8">
        <v>63.049209138840069</v>
      </c>
      <c r="J120" s="8">
        <v>65.029738872797225</v>
      </c>
      <c r="K120" s="8">
        <v>64.01212603334659</v>
      </c>
      <c r="L120" s="8">
        <v>85.23262540285927</v>
      </c>
      <c r="M120" s="8">
        <v>85.90154166976987</v>
      </c>
      <c r="N120" s="8">
        <v>85.584456283296774</v>
      </c>
      <c r="O120" s="8">
        <v>88.989101841413003</v>
      </c>
      <c r="P120" s="8">
        <v>87.873948685191095</v>
      </c>
      <c r="Q120" s="8">
        <v>88.386279926335177</v>
      </c>
      <c r="R120" s="28"/>
      <c r="S120" s="28"/>
      <c r="T120" s="28"/>
    </row>
    <row r="121" spans="1:20" ht="14.25" customHeight="1">
      <c r="A121" s="20" t="s">
        <v>33</v>
      </c>
      <c r="B121" s="20" t="s">
        <v>77</v>
      </c>
      <c r="C121" s="8">
        <v>1.5448499137840026</v>
      </c>
      <c r="D121" s="8">
        <v>2.3211822660098522</v>
      </c>
      <c r="E121" s="8">
        <v>1.9110648423557406</v>
      </c>
      <c r="F121" s="8">
        <v>2.7607203674080192</v>
      </c>
      <c r="G121" s="8">
        <v>3.9038887769494255</v>
      </c>
      <c r="H121" s="8">
        <v>3.3391960439448392</v>
      </c>
      <c r="I121" s="8">
        <v>2.0378274332580131</v>
      </c>
      <c r="J121" s="8">
        <v>3.0158975833020096</v>
      </c>
      <c r="K121" s="8">
        <v>2.5133569117315071</v>
      </c>
      <c r="L121" s="8">
        <v>3.1319725642508884</v>
      </c>
      <c r="M121" s="8">
        <v>4.6399046696953894</v>
      </c>
      <c r="N121" s="8">
        <v>3.9251018489501721</v>
      </c>
      <c r="O121" s="8">
        <v>3.0564950519854692</v>
      </c>
      <c r="P121" s="8">
        <v>5.9405940594059405</v>
      </c>
      <c r="Q121" s="8">
        <v>4.6155616942909763</v>
      </c>
      <c r="R121" s="28"/>
      <c r="S121" s="28"/>
      <c r="T121" s="28"/>
    </row>
    <row r="122" spans="1:20" ht="14.25" customHeight="1">
      <c r="A122" s="20" t="s">
        <v>33</v>
      </c>
      <c r="B122" s="20" t="s">
        <v>79</v>
      </c>
      <c r="C122" s="8">
        <v>44.642291586022452</v>
      </c>
      <c r="D122" s="8">
        <v>43.877832512315273</v>
      </c>
      <c r="E122" s="8">
        <v>44.281677572873292</v>
      </c>
      <c r="F122" s="8">
        <v>20.646060168223336</v>
      </c>
      <c r="G122" s="8">
        <v>16.713681241184766</v>
      </c>
      <c r="H122" s="8">
        <v>18.656164767658229</v>
      </c>
      <c r="I122" s="8">
        <v>34.912963427901914</v>
      </c>
      <c r="J122" s="8">
        <v>31.954363543900765</v>
      </c>
      <c r="K122" s="8">
        <v>33.474517054921897</v>
      </c>
      <c r="L122" s="8">
        <v>11.635402032889845</v>
      </c>
      <c r="M122" s="8">
        <v>9.4585536605347436</v>
      </c>
      <c r="N122" s="8">
        <v>10.490441867753056</v>
      </c>
      <c r="O122" s="8">
        <v>7.9544031066015277</v>
      </c>
      <c r="P122" s="8">
        <v>6.1854572554029597</v>
      </c>
      <c r="Q122" s="8">
        <v>6.9981583793738489</v>
      </c>
      <c r="R122" s="28"/>
      <c r="S122" s="28"/>
      <c r="T122" s="28"/>
    </row>
    <row r="123" spans="1:20" ht="14.25" customHeight="1">
      <c r="A123" s="20" t="s">
        <v>34</v>
      </c>
      <c r="B123" s="20" t="s">
        <v>78</v>
      </c>
      <c r="C123" s="8">
        <v>32.519093122719681</v>
      </c>
      <c r="D123" s="8">
        <v>35.417615174484425</v>
      </c>
      <c r="E123" s="8">
        <v>33.922948932221892</v>
      </c>
      <c r="F123" s="8">
        <v>39.7473611994306</v>
      </c>
      <c r="G123" s="8">
        <v>44.258011727092828</v>
      </c>
      <c r="H123" s="8">
        <v>41.941805914793022</v>
      </c>
      <c r="I123" s="8">
        <v>35.182035986332508</v>
      </c>
      <c r="J123" s="8">
        <v>38.692350076548621</v>
      </c>
      <c r="K123" s="8">
        <v>36.885015148794317</v>
      </c>
      <c r="L123" s="8">
        <v>40.874081095333409</v>
      </c>
      <c r="M123" s="8">
        <v>45.813931115058502</v>
      </c>
      <c r="N123" s="8">
        <v>43.295487250890645</v>
      </c>
      <c r="O123" s="8">
        <v>40.842073853401864</v>
      </c>
      <c r="P123" s="8">
        <v>45.54962854342638</v>
      </c>
      <c r="Q123" s="8">
        <v>43.344594325868805</v>
      </c>
      <c r="R123" s="28"/>
      <c r="S123" s="28"/>
      <c r="T123" s="28"/>
    </row>
    <row r="124" spans="1:20" ht="14.25" customHeight="1">
      <c r="A124" s="20" t="s">
        <v>34</v>
      </c>
      <c r="B124" s="20" t="s">
        <v>77</v>
      </c>
      <c r="C124" s="8">
        <v>12.637505516834381</v>
      </c>
      <c r="D124" s="8">
        <v>14.393234421912684</v>
      </c>
      <c r="E124" s="8">
        <v>13.48786655576609</v>
      </c>
      <c r="F124" s="8">
        <v>21.626740753904102</v>
      </c>
      <c r="G124" s="8">
        <v>24.130401821542193</v>
      </c>
      <c r="H124" s="8">
        <v>22.84477920872196</v>
      </c>
      <c r="I124" s="8">
        <v>15.9492005964646</v>
      </c>
      <c r="J124" s="8">
        <v>18.000158810547731</v>
      </c>
      <c r="K124" s="8">
        <v>16.944193925237762</v>
      </c>
      <c r="L124" s="8">
        <v>23.534067535261432</v>
      </c>
      <c r="M124" s="8">
        <v>25.822182946677497</v>
      </c>
      <c r="N124" s="8">
        <v>24.655651534715847</v>
      </c>
      <c r="O124" s="8">
        <v>23.468827062032926</v>
      </c>
      <c r="P124" s="8">
        <v>27.325330976303945</v>
      </c>
      <c r="Q124" s="8">
        <v>25.518931762476011</v>
      </c>
      <c r="R124" s="28"/>
      <c r="S124" s="28"/>
      <c r="T124" s="28"/>
    </row>
    <row r="125" spans="1:20" ht="14.25" customHeight="1">
      <c r="A125" s="20" t="s">
        <v>34</v>
      </c>
      <c r="B125" s="20" t="s">
        <v>79</v>
      </c>
      <c r="C125" s="8">
        <v>53.865612442655618</v>
      </c>
      <c r="D125" s="8">
        <v>49.331186629423634</v>
      </c>
      <c r="E125" s="8">
        <v>51.66943111059129</v>
      </c>
      <c r="F125" s="8">
        <v>38.332653264670135</v>
      </c>
      <c r="G125" s="8">
        <v>31.38474327705061</v>
      </c>
      <c r="H125" s="8">
        <v>34.952474671440129</v>
      </c>
      <c r="I125" s="8">
        <v>48.143165190446439</v>
      </c>
      <c r="J125" s="8">
        <v>42.683312400682887</v>
      </c>
      <c r="K125" s="8">
        <v>45.494394940231061</v>
      </c>
      <c r="L125" s="8">
        <v>35.57840572841522</v>
      </c>
      <c r="M125" s="8">
        <v>28.349703102668855</v>
      </c>
      <c r="N125" s="8">
        <v>32.035054216773752</v>
      </c>
      <c r="O125" s="8">
        <v>35.68752221266665</v>
      </c>
      <c r="P125" s="8">
        <v>27.123864815671823</v>
      </c>
      <c r="Q125" s="8">
        <v>31.135110320228083</v>
      </c>
      <c r="R125" s="28"/>
      <c r="S125" s="28"/>
      <c r="T125" s="28"/>
    </row>
    <row r="126" spans="1:20" ht="14.25" customHeight="1">
      <c r="A126" s="20" t="s">
        <v>34</v>
      </c>
      <c r="B126" s="20" t="s">
        <v>81</v>
      </c>
      <c r="C126" s="8">
        <v>0.97778891779031918</v>
      </c>
      <c r="D126" s="8">
        <v>0.85796377417925873</v>
      </c>
      <c r="E126" s="8">
        <v>0.91975340142072437</v>
      </c>
      <c r="F126" s="8">
        <v>0.29324478199516668</v>
      </c>
      <c r="G126" s="8">
        <v>0.2268431743143729</v>
      </c>
      <c r="H126" s="8">
        <v>0.26094020504488635</v>
      </c>
      <c r="I126" s="8">
        <v>0.72559822675646024</v>
      </c>
      <c r="J126" s="8">
        <v>0.62417871222076216</v>
      </c>
      <c r="K126" s="8">
        <v>0.67639598573686721</v>
      </c>
      <c r="L126" s="8">
        <v>1.344564098994247E-2</v>
      </c>
      <c r="M126" s="8">
        <v>1.418283559514848E-2</v>
      </c>
      <c r="N126" s="8">
        <v>1.3806997619751396E-2</v>
      </c>
      <c r="O126" s="8">
        <v>1.5768718985658956E-3</v>
      </c>
      <c r="P126" s="8">
        <v>1.1756645978532364E-3</v>
      </c>
      <c r="Q126" s="8">
        <v>1.3635914271006978E-3</v>
      </c>
      <c r="R126" s="28"/>
      <c r="S126" s="28"/>
      <c r="T126" s="28"/>
    </row>
    <row r="127" spans="1:20" ht="14.25" customHeight="1">
      <c r="A127" s="20" t="s">
        <v>35</v>
      </c>
      <c r="B127" s="20" t="s">
        <v>78</v>
      </c>
      <c r="C127" s="8">
        <v>36.571952681850476</v>
      </c>
      <c r="D127" s="8">
        <v>42.887372032075319</v>
      </c>
      <c r="E127" s="8">
        <v>39.612551028430381</v>
      </c>
      <c r="F127" s="8">
        <v>49.070142376403254</v>
      </c>
      <c r="G127" s="8">
        <v>55.901737134180507</v>
      </c>
      <c r="H127" s="8">
        <v>52.397453640934252</v>
      </c>
      <c r="I127" s="8">
        <v>40.993917311876935</v>
      </c>
      <c r="J127" s="8">
        <v>47.55879224526749</v>
      </c>
      <c r="K127" s="8">
        <v>44.167695535212395</v>
      </c>
      <c r="L127" s="8">
        <v>47.337760580791034</v>
      </c>
      <c r="M127" s="8">
        <v>55.600522670546283</v>
      </c>
      <c r="N127" s="8">
        <v>51.410052373102879</v>
      </c>
      <c r="O127" s="8">
        <v>28.885371331029098</v>
      </c>
      <c r="P127" s="8">
        <v>30.903034584772985</v>
      </c>
      <c r="Q127" s="8">
        <v>29.940730005398681</v>
      </c>
      <c r="R127" s="28"/>
      <c r="S127" s="28"/>
      <c r="T127" s="28"/>
    </row>
    <row r="128" spans="1:20" ht="14.25" customHeight="1">
      <c r="A128" s="20" t="s">
        <v>35</v>
      </c>
      <c r="B128" s="20" t="s">
        <v>77</v>
      </c>
      <c r="C128" s="8">
        <v>1.418642328467949</v>
      </c>
      <c r="D128" s="8">
        <v>2.2033559782241983</v>
      </c>
      <c r="E128" s="8">
        <v>1.7964476480628526</v>
      </c>
      <c r="F128" s="8">
        <v>1.2924065536855041</v>
      </c>
      <c r="G128" s="8">
        <v>2.3453420340678344</v>
      </c>
      <c r="H128" s="8">
        <v>1.8052361650602256</v>
      </c>
      <c r="I128" s="8">
        <v>1.3739790496432367</v>
      </c>
      <c r="J128" s="8">
        <v>2.2543209331840144</v>
      </c>
      <c r="K128" s="8">
        <v>1.799578916726893</v>
      </c>
      <c r="L128" s="8">
        <v>1.3102208823699926</v>
      </c>
      <c r="M128" s="8">
        <v>2.6125829662515709</v>
      </c>
      <c r="N128" s="8">
        <v>1.9520883798482109</v>
      </c>
      <c r="O128" s="8">
        <v>0.8598512133556897</v>
      </c>
      <c r="P128" s="8">
        <v>1.1419708794666019</v>
      </c>
      <c r="Q128" s="8">
        <v>1.0074166885597073</v>
      </c>
      <c r="R128" s="28"/>
      <c r="S128" s="28"/>
      <c r="T128" s="28"/>
    </row>
    <row r="129" spans="1:20" ht="14.25" customHeight="1">
      <c r="A129" s="20" t="s">
        <v>35</v>
      </c>
      <c r="B129" s="20" t="s">
        <v>79</v>
      </c>
      <c r="C129" s="8">
        <v>61.551121619572804</v>
      </c>
      <c r="D129" s="8">
        <v>54.375875498983817</v>
      </c>
      <c r="E129" s="8">
        <v>58.096554269300157</v>
      </c>
      <c r="F129" s="8">
        <v>49.534127199350991</v>
      </c>
      <c r="G129" s="8">
        <v>41.550827594102302</v>
      </c>
      <c r="H129" s="8">
        <v>45.645880948440102</v>
      </c>
      <c r="I129" s="8">
        <v>57.299407924700162</v>
      </c>
      <c r="J129" s="8">
        <v>49.772409440671815</v>
      </c>
      <c r="K129" s="8">
        <v>53.660492618913779</v>
      </c>
      <c r="L129" s="8">
        <v>51.331821012531819</v>
      </c>
      <c r="M129" s="8">
        <v>41.767457792813858</v>
      </c>
      <c r="N129" s="8">
        <v>46.618036757913345</v>
      </c>
      <c r="O129" s="8">
        <v>70.254777455615212</v>
      </c>
      <c r="P129" s="8">
        <v>67.95499453576042</v>
      </c>
      <c r="Q129" s="8">
        <v>69.051853306041608</v>
      </c>
      <c r="R129" s="28"/>
      <c r="S129" s="28"/>
      <c r="T129" s="28"/>
    </row>
    <row r="130" spans="1:20" ht="14.25" customHeight="1">
      <c r="A130" s="20" t="s">
        <v>35</v>
      </c>
      <c r="B130" s="20" t="s">
        <v>81</v>
      </c>
      <c r="C130" s="8">
        <v>0.45828337010877257</v>
      </c>
      <c r="D130" s="8">
        <v>0.53339649071667439</v>
      </c>
      <c r="E130" s="8">
        <v>0.49444705420660084</v>
      </c>
      <c r="F130" s="8">
        <v>0.1033238705602488</v>
      </c>
      <c r="G130" s="8">
        <v>0.20209323764935561</v>
      </c>
      <c r="H130" s="8">
        <v>0.15142924556541215</v>
      </c>
      <c r="I130" s="8">
        <v>0.332695713779667</v>
      </c>
      <c r="J130" s="8">
        <v>0.41447738087668323</v>
      </c>
      <c r="K130" s="8">
        <v>0.3722329291469258</v>
      </c>
      <c r="L130" s="8">
        <v>2.0197524307159459E-2</v>
      </c>
      <c r="M130" s="8">
        <v>1.9436570388288794E-2</v>
      </c>
      <c r="N130" s="8">
        <v>1.9822489135568756E-2</v>
      </c>
      <c r="O130" s="8">
        <v>0</v>
      </c>
      <c r="P130" s="8">
        <v>0</v>
      </c>
      <c r="Q130" s="8">
        <v>0</v>
      </c>
      <c r="R130" s="28"/>
      <c r="S130" s="28"/>
      <c r="T130" s="28"/>
    </row>
    <row r="131" spans="1:20" ht="14.25" customHeight="1">
      <c r="A131" s="20" t="s">
        <v>36</v>
      </c>
      <c r="B131" s="20" t="s">
        <v>78</v>
      </c>
      <c r="C131" s="8">
        <v>76.126922194170305</v>
      </c>
      <c r="D131" s="8">
        <v>80.343469242586366</v>
      </c>
      <c r="E131" s="8">
        <v>78.192070216322719</v>
      </c>
      <c r="F131" s="8">
        <v>82.926066081922812</v>
      </c>
      <c r="G131" s="8">
        <v>86.997186145018674</v>
      </c>
      <c r="H131" s="8">
        <v>84.937416514124578</v>
      </c>
      <c r="I131" s="8">
        <v>78.641243622241433</v>
      </c>
      <c r="J131" s="8">
        <v>82.830630792495768</v>
      </c>
      <c r="K131" s="8">
        <v>80.699757036470274</v>
      </c>
      <c r="L131" s="8">
        <v>85.040328957773198</v>
      </c>
      <c r="M131" s="8">
        <v>88.873756055282996</v>
      </c>
      <c r="N131" s="8">
        <v>86.977777430129137</v>
      </c>
      <c r="O131" s="8">
        <v>77.878480515656193</v>
      </c>
      <c r="P131" s="8">
        <v>82.090895995390383</v>
      </c>
      <c r="Q131" s="8">
        <v>79.883766779242592</v>
      </c>
      <c r="R131" s="28"/>
      <c r="S131" s="28"/>
      <c r="T131" s="28"/>
    </row>
    <row r="132" spans="1:20" ht="14.25" customHeight="1">
      <c r="A132" s="20" t="s">
        <v>36</v>
      </c>
      <c r="B132" s="20" t="s">
        <v>77</v>
      </c>
      <c r="C132" s="8">
        <v>2.40647234335552</v>
      </c>
      <c r="D132" s="8">
        <v>2.0963220218419178</v>
      </c>
      <c r="E132" s="8">
        <v>2.2545693014377597</v>
      </c>
      <c r="F132" s="8">
        <v>4.4080690740903714</v>
      </c>
      <c r="G132" s="8">
        <v>3.1913721798864447</v>
      </c>
      <c r="H132" s="8">
        <v>3.8069559194577747</v>
      </c>
      <c r="I132" s="8">
        <v>3.1466622310131731</v>
      </c>
      <c r="J132" s="8">
        <v>2.5056521283444875</v>
      </c>
      <c r="K132" s="8">
        <v>2.8316930382948042</v>
      </c>
      <c r="L132" s="8">
        <v>6.5348726870156568</v>
      </c>
      <c r="M132" s="8">
        <v>4.1570581771470136</v>
      </c>
      <c r="N132" s="8">
        <v>5.333103885234233</v>
      </c>
      <c r="O132" s="8">
        <v>14.475018813598142</v>
      </c>
      <c r="P132" s="8">
        <v>10.105157015269375</v>
      </c>
      <c r="Q132" s="8">
        <v>12.394781505545936</v>
      </c>
      <c r="R132" s="28"/>
      <c r="S132" s="28"/>
      <c r="T132" s="28"/>
    </row>
    <row r="133" spans="1:20" ht="14.25" customHeight="1">
      <c r="A133" s="20" t="s">
        <v>36</v>
      </c>
      <c r="B133" s="20" t="s">
        <v>79</v>
      </c>
      <c r="C133" s="8">
        <v>17.17179251778747</v>
      </c>
      <c r="D133" s="8">
        <v>13.970698116478275</v>
      </c>
      <c r="E133" s="8">
        <v>15.603985092498529</v>
      </c>
      <c r="F133" s="8">
        <v>11.969648078070151</v>
      </c>
      <c r="G133" s="8">
        <v>9.6442125712225746</v>
      </c>
      <c r="H133" s="8">
        <v>10.820758917528323</v>
      </c>
      <c r="I133" s="8">
        <v>15.248041020152089</v>
      </c>
      <c r="J133" s="8">
        <v>12.353456407492251</v>
      </c>
      <c r="K133" s="8">
        <v>13.825746777192697</v>
      </c>
      <c r="L133" s="8">
        <v>8.265064051874111</v>
      </c>
      <c r="M133" s="8">
        <v>6.8809682262083474</v>
      </c>
      <c r="N133" s="8">
        <v>7.5655295948937367</v>
      </c>
      <c r="O133" s="8">
        <v>7.558158557733206</v>
      </c>
      <c r="P133" s="8">
        <v>7.7427254393546532</v>
      </c>
      <c r="Q133" s="8">
        <v>7.646020126519347</v>
      </c>
      <c r="R133" s="28"/>
      <c r="S133" s="28"/>
      <c r="T133" s="28"/>
    </row>
    <row r="134" spans="1:20" ht="14.25" customHeight="1">
      <c r="A134" s="20" t="s">
        <v>36</v>
      </c>
      <c r="B134" s="20" t="s">
        <v>82</v>
      </c>
      <c r="C134" s="8">
        <v>3.5362634840486571</v>
      </c>
      <c r="D134" s="8">
        <v>3.0748447334915388</v>
      </c>
      <c r="E134" s="8">
        <v>3.3102733529875019</v>
      </c>
      <c r="F134" s="8">
        <v>0.66394829221547513</v>
      </c>
      <c r="G134" s="8">
        <v>0.13718794748805863</v>
      </c>
      <c r="H134" s="8">
        <v>0.40370058873002523</v>
      </c>
      <c r="I134" s="8">
        <v>2.4740821632489234</v>
      </c>
      <c r="J134" s="8">
        <v>1.9767476680291667</v>
      </c>
      <c r="K134" s="8">
        <v>2.2297099703330678</v>
      </c>
      <c r="L134" s="8">
        <v>0.15973430333702357</v>
      </c>
      <c r="M134" s="8">
        <v>8.8217541361645488E-2</v>
      </c>
      <c r="N134" s="8">
        <v>0.12358908974288776</v>
      </c>
      <c r="O134" s="8">
        <v>8.8342113012466056E-2</v>
      </c>
      <c r="P134" s="8">
        <v>6.1221549985594932E-2</v>
      </c>
      <c r="Q134" s="8">
        <v>7.5431588692119106E-2</v>
      </c>
      <c r="R134" s="28"/>
      <c r="S134" s="28"/>
      <c r="T134" s="28"/>
    </row>
    <row r="135" spans="1:20" ht="14.25" customHeight="1">
      <c r="A135" s="20" t="s">
        <v>36</v>
      </c>
      <c r="B135" s="20" t="s">
        <v>81</v>
      </c>
      <c r="C135" s="8">
        <v>0.75854946063805373</v>
      </c>
      <c r="D135" s="8">
        <v>0.51466588560190807</v>
      </c>
      <c r="E135" s="8">
        <v>0.63910203675349042</v>
      </c>
      <c r="F135" s="8">
        <v>3.2268473701193935E-2</v>
      </c>
      <c r="G135" s="8">
        <v>3.0041156384246419E-2</v>
      </c>
      <c r="H135" s="8">
        <v>3.1168060159303419E-2</v>
      </c>
      <c r="I135" s="8">
        <v>0.48997096334438628</v>
      </c>
      <c r="J135" s="8">
        <v>0.33351300363832365</v>
      </c>
      <c r="K135" s="8">
        <v>0.41309317770915371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28"/>
      <c r="S135" s="28"/>
      <c r="T135" s="28"/>
    </row>
    <row r="136" spans="1:20" ht="14.25" customHeight="1">
      <c r="A136" s="20" t="s">
        <v>37</v>
      </c>
      <c r="B136" s="20" t="s">
        <v>78</v>
      </c>
      <c r="C136" s="8">
        <v>47.717242809422231</v>
      </c>
      <c r="D136" s="8">
        <v>52.167581010447584</v>
      </c>
      <c r="E136" s="8">
        <v>49.879346480441441</v>
      </c>
      <c r="F136" s="8">
        <v>34.246562407134306</v>
      </c>
      <c r="G136" s="8">
        <v>39.319019541017525</v>
      </c>
      <c r="H136" s="8">
        <v>36.745248125621103</v>
      </c>
      <c r="I136" s="8">
        <v>43.578171375061373</v>
      </c>
      <c r="J136" s="8">
        <v>48.145189381061883</v>
      </c>
      <c r="K136" s="8">
        <v>45.806548632781478</v>
      </c>
      <c r="L136" s="8">
        <v>3.8978711002353736</v>
      </c>
      <c r="M136" s="8">
        <v>6.1207939547714032</v>
      </c>
      <c r="N136" s="8">
        <v>4.9081437443530991</v>
      </c>
      <c r="O136" s="8">
        <v>3.1897555390458918</v>
      </c>
      <c r="P136" s="8">
        <v>5.2361286102236786</v>
      </c>
      <c r="Q136" s="8">
        <v>4.143380554238278</v>
      </c>
      <c r="R136" s="28"/>
      <c r="S136" s="28"/>
      <c r="T136" s="28"/>
    </row>
    <row r="137" spans="1:20" ht="14.25" customHeight="1">
      <c r="A137" s="20" t="s">
        <v>37</v>
      </c>
      <c r="B137" s="20" t="s">
        <v>77</v>
      </c>
      <c r="C137" s="8">
        <v>1.1919903256470954</v>
      </c>
      <c r="D137" s="8">
        <v>1.6543887415031826</v>
      </c>
      <c r="E137" s="8">
        <v>1.4166369181612495</v>
      </c>
      <c r="F137" s="8">
        <v>15.141979783167574</v>
      </c>
      <c r="G137" s="8">
        <v>14.922909473868101</v>
      </c>
      <c r="H137" s="8">
        <v>15.03406603668471</v>
      </c>
      <c r="I137" s="8">
        <v>5.4783367572238788</v>
      </c>
      <c r="J137" s="8">
        <v>5.8082535033427636</v>
      </c>
      <c r="K137" s="8">
        <v>5.6393124689522764</v>
      </c>
      <c r="L137" s="8">
        <v>25.12843581463542</v>
      </c>
      <c r="M137" s="8">
        <v>24.392538871566547</v>
      </c>
      <c r="N137" s="8">
        <v>24.793985813837928</v>
      </c>
      <c r="O137" s="8">
        <v>30.143819006911542</v>
      </c>
      <c r="P137" s="8">
        <v>29.561279652838081</v>
      </c>
      <c r="Q137" s="8">
        <v>29.872351351183092</v>
      </c>
      <c r="R137" s="28"/>
      <c r="S137" s="28"/>
      <c r="T137" s="28"/>
    </row>
    <row r="138" spans="1:20" ht="14.25" customHeight="1">
      <c r="A138" s="20" t="s">
        <v>37</v>
      </c>
      <c r="B138" s="20" t="s">
        <v>79</v>
      </c>
      <c r="C138" s="8">
        <v>43.653488988032301</v>
      </c>
      <c r="D138" s="8">
        <v>38.719752407078559</v>
      </c>
      <c r="E138" s="8">
        <v>41.256536331475964</v>
      </c>
      <c r="F138" s="8">
        <v>47.317071364363088</v>
      </c>
      <c r="G138" s="8">
        <v>42.182992233446321</v>
      </c>
      <c r="H138" s="8">
        <v>44.788030731114397</v>
      </c>
      <c r="I138" s="8">
        <v>44.779180393992988</v>
      </c>
      <c r="J138" s="8">
        <v>39.803959920992163</v>
      </c>
      <c r="K138" s="8">
        <v>42.351629607109302</v>
      </c>
      <c r="L138" s="8">
        <v>69.336447836440783</v>
      </c>
      <c r="M138" s="8">
        <v>67.600678912909714</v>
      </c>
      <c r="N138" s="8">
        <v>68.547576618361944</v>
      </c>
      <c r="O138" s="8">
        <v>66.111515812291557</v>
      </c>
      <c r="P138" s="8">
        <v>64.551202467355679</v>
      </c>
      <c r="Q138" s="8">
        <v>65.384398231325264</v>
      </c>
      <c r="R138" s="28"/>
      <c r="S138" s="28"/>
      <c r="T138" s="28"/>
    </row>
    <row r="139" spans="1:20" ht="14.25" customHeight="1">
      <c r="A139" s="20" t="s">
        <v>37</v>
      </c>
      <c r="B139" s="20" t="s">
        <v>82</v>
      </c>
      <c r="C139" s="8">
        <v>5.8716916361605627</v>
      </c>
      <c r="D139" s="8">
        <v>5.8351007015266045</v>
      </c>
      <c r="E139" s="8">
        <v>5.8539146964035176</v>
      </c>
      <c r="F139" s="8">
        <v>2.5681431675382735</v>
      </c>
      <c r="G139" s="8">
        <v>2.7781692766556541</v>
      </c>
      <c r="H139" s="8">
        <v>2.6716017528963318</v>
      </c>
      <c r="I139" s="8">
        <v>4.8566261242374473</v>
      </c>
      <c r="J139" s="8">
        <v>4.8780927590995322</v>
      </c>
      <c r="K139" s="8">
        <v>4.8671003025445181</v>
      </c>
      <c r="L139" s="8">
        <v>1.1603933581714092</v>
      </c>
      <c r="M139" s="8">
        <v>1.301030813796727</v>
      </c>
      <c r="N139" s="8">
        <v>1.2243101845545878</v>
      </c>
      <c r="O139" s="8">
        <v>0.41191075776141817</v>
      </c>
      <c r="P139" s="8">
        <v>0.46168481327839062</v>
      </c>
      <c r="Q139" s="8">
        <v>0.43510583646778561</v>
      </c>
      <c r="R139" s="28"/>
      <c r="S139" s="28"/>
      <c r="T139" s="28"/>
    </row>
    <row r="140" spans="1:20" ht="14.25" customHeight="1">
      <c r="A140" s="20" t="s">
        <v>37</v>
      </c>
      <c r="B140" s="20" t="s">
        <v>81</v>
      </c>
      <c r="C140" s="8">
        <v>1.5655862407378132</v>
      </c>
      <c r="D140" s="8">
        <v>1.6231771394440684</v>
      </c>
      <c r="E140" s="8">
        <v>1.5935655735178256</v>
      </c>
      <c r="F140" s="8">
        <v>0.7262432777967559</v>
      </c>
      <c r="G140" s="8">
        <v>0.79690947501240128</v>
      </c>
      <c r="H140" s="8">
        <v>0.76105335368345539</v>
      </c>
      <c r="I140" s="8">
        <v>1.3076853494843115</v>
      </c>
      <c r="J140" s="8">
        <v>1.3645044355036606</v>
      </c>
      <c r="K140" s="8">
        <v>1.3354089886124263</v>
      </c>
      <c r="L140" s="8">
        <v>0.47685189051701771</v>
      </c>
      <c r="M140" s="8">
        <v>0.58495744695560792</v>
      </c>
      <c r="N140" s="8">
        <v>0.52598363889243682</v>
      </c>
      <c r="O140" s="8">
        <v>0.14299888398959248</v>
      </c>
      <c r="P140" s="8">
        <v>0.18970445630417207</v>
      </c>
      <c r="Q140" s="8">
        <v>0.16476402678558588</v>
      </c>
      <c r="R140" s="28"/>
      <c r="S140" s="28"/>
      <c r="T140" s="28"/>
    </row>
    <row r="141" spans="1:20" ht="14.25" customHeight="1">
      <c r="A141" s="20" t="s">
        <v>38</v>
      </c>
      <c r="B141" s="20" t="s">
        <v>78</v>
      </c>
      <c r="C141" s="8">
        <v>35.358114392408339</v>
      </c>
      <c r="D141" s="8">
        <v>42.556647124069087</v>
      </c>
      <c r="E141" s="8">
        <v>38.733057473655272</v>
      </c>
      <c r="F141" s="8">
        <v>39.11985938019604</v>
      </c>
      <c r="G141" s="8">
        <v>49.622892713240383</v>
      </c>
      <c r="H141" s="8">
        <v>44.099551641206368</v>
      </c>
      <c r="I141" s="8">
        <v>36.696063378845857</v>
      </c>
      <c r="J141" s="8">
        <v>45.104344643194132</v>
      </c>
      <c r="K141" s="8">
        <v>40.654079681008866</v>
      </c>
      <c r="L141" s="8">
        <v>45.555062551956624</v>
      </c>
      <c r="M141" s="8">
        <v>56.632836964112734</v>
      </c>
      <c r="N141" s="8">
        <v>50.819386938519884</v>
      </c>
      <c r="O141" s="8">
        <v>44.29410002613146</v>
      </c>
      <c r="P141" s="8">
        <v>56.449359255858525</v>
      </c>
      <c r="Q141" s="8">
        <v>50.241053669842742</v>
      </c>
      <c r="R141" s="28"/>
      <c r="S141" s="28"/>
      <c r="T141" s="28"/>
    </row>
    <row r="142" spans="1:20" ht="14.25" customHeight="1">
      <c r="A142" s="20" t="s">
        <v>38</v>
      </c>
      <c r="B142" s="20" t="s">
        <v>77</v>
      </c>
      <c r="C142" s="8">
        <v>0.60140280701263638</v>
      </c>
      <c r="D142" s="8">
        <v>1.1644351132942481</v>
      </c>
      <c r="E142" s="8">
        <v>0.86537354347204321</v>
      </c>
      <c r="F142" s="8">
        <v>9.2733059905936752</v>
      </c>
      <c r="G142" s="8">
        <v>9.837810494367103</v>
      </c>
      <c r="H142" s="8">
        <v>9.5409485486632519</v>
      </c>
      <c r="I142" s="8">
        <v>3.6857596979299143</v>
      </c>
      <c r="J142" s="8">
        <v>4.2915747890879201</v>
      </c>
      <c r="K142" s="8">
        <v>3.9709340316033979</v>
      </c>
      <c r="L142" s="8">
        <v>14.911488853868631</v>
      </c>
      <c r="M142" s="8">
        <v>13.83112933384397</v>
      </c>
      <c r="N142" s="8">
        <v>14.3980858221838</v>
      </c>
      <c r="O142" s="8">
        <v>17.429046711578785</v>
      </c>
      <c r="P142" s="8">
        <v>16.031245425632427</v>
      </c>
      <c r="Q142" s="8">
        <v>16.745173229858754</v>
      </c>
      <c r="R142" s="28"/>
      <c r="S142" s="28"/>
      <c r="T142" s="28"/>
    </row>
    <row r="143" spans="1:20" ht="14.25" customHeight="1">
      <c r="A143" s="20" t="s">
        <v>38</v>
      </c>
      <c r="B143" s="20" t="s">
        <v>79</v>
      </c>
      <c r="C143" s="8">
        <v>60.100070629864547</v>
      </c>
      <c r="D143" s="8">
        <v>52.534463634923142</v>
      </c>
      <c r="E143" s="8">
        <v>56.553029318138762</v>
      </c>
      <c r="F143" s="8">
        <v>49.957402334162062</v>
      </c>
      <c r="G143" s="8">
        <v>38.993279867353785</v>
      </c>
      <c r="H143" s="8">
        <v>44.759098752190162</v>
      </c>
      <c r="I143" s="8">
        <v>56.49260313537394</v>
      </c>
      <c r="J143" s="8">
        <v>47.652261359995038</v>
      </c>
      <c r="K143" s="8">
        <v>52.331203705028592</v>
      </c>
      <c r="L143" s="8">
        <v>39.029564915823883</v>
      </c>
      <c r="M143" s="8">
        <v>28.884408299353442</v>
      </c>
      <c r="N143" s="8">
        <v>34.208434479823786</v>
      </c>
      <c r="O143" s="8">
        <v>38.092658334342474</v>
      </c>
      <c r="P143" s="8">
        <v>27.336420615593436</v>
      </c>
      <c r="Q143" s="8">
        <v>32.830175166751843</v>
      </c>
      <c r="R143" s="28"/>
      <c r="S143" s="28"/>
      <c r="T143" s="28"/>
    </row>
    <row r="144" spans="1:20" ht="14.25" customHeight="1">
      <c r="A144" s="20" t="s">
        <v>38</v>
      </c>
      <c r="B144" s="20" t="s">
        <v>82</v>
      </c>
      <c r="C144" s="8">
        <v>3.092504143385618</v>
      </c>
      <c r="D144" s="8">
        <v>2.9462446521945811</v>
      </c>
      <c r="E144" s="8">
        <v>3.0239321890356918</v>
      </c>
      <c r="F144" s="8">
        <v>1.4030309268555321</v>
      </c>
      <c r="G144" s="8">
        <v>1.3327853246073482</v>
      </c>
      <c r="H144" s="8">
        <v>1.369726121396641</v>
      </c>
      <c r="I144" s="8">
        <v>2.4916050965315333</v>
      </c>
      <c r="J144" s="8">
        <v>2.3645204148708054</v>
      </c>
      <c r="K144" s="8">
        <v>2.4317827349864785</v>
      </c>
      <c r="L144" s="8">
        <v>0.50388367835085202</v>
      </c>
      <c r="M144" s="8">
        <v>0.65162540268985558</v>
      </c>
      <c r="N144" s="8">
        <v>0.57409275947253058</v>
      </c>
      <c r="O144" s="8">
        <v>0.18419492794727818</v>
      </c>
      <c r="P144" s="8">
        <v>0.18297470291561874</v>
      </c>
      <c r="Q144" s="8">
        <v>0.18359793354666284</v>
      </c>
      <c r="R144" s="28"/>
      <c r="S144" s="28"/>
      <c r="T144" s="28"/>
    </row>
    <row r="145" spans="1:20" ht="14.25" customHeight="1">
      <c r="A145" s="20" t="s">
        <v>38</v>
      </c>
      <c r="B145" s="20" t="s">
        <v>81</v>
      </c>
      <c r="C145" s="8">
        <v>0.84790802732886239</v>
      </c>
      <c r="D145" s="8">
        <v>0.79820947551893529</v>
      </c>
      <c r="E145" s="8">
        <v>0.82460747569822346</v>
      </c>
      <c r="F145" s="8">
        <v>0.24640136819268715</v>
      </c>
      <c r="G145" s="8">
        <v>0.21323160043138123</v>
      </c>
      <c r="H145" s="8">
        <v>0.23067493654357341</v>
      </c>
      <c r="I145" s="8">
        <v>0.63396869131875178</v>
      </c>
      <c r="J145" s="8">
        <v>0.58729879285210385</v>
      </c>
      <c r="K145" s="8">
        <v>0.61199984737266344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28"/>
      <c r="S145" s="28"/>
      <c r="T145" s="28"/>
    </row>
    <row r="146" spans="1:20" ht="14.25" customHeight="1">
      <c r="A146" s="20" t="s">
        <v>39</v>
      </c>
      <c r="B146" s="20" t="s">
        <v>78</v>
      </c>
      <c r="C146" s="8">
        <v>82.015174265075515</v>
      </c>
      <c r="D146" s="8">
        <v>84.169074180837129</v>
      </c>
      <c r="E146" s="8">
        <v>83.067464907430931</v>
      </c>
      <c r="F146" s="8">
        <v>90.236777255676785</v>
      </c>
      <c r="G146" s="8">
        <v>89.900530524018208</v>
      </c>
      <c r="H146" s="8">
        <v>90.064113008793512</v>
      </c>
      <c r="I146" s="8">
        <v>84.967523356266213</v>
      </c>
      <c r="J146" s="8">
        <v>86.360675492753145</v>
      </c>
      <c r="K146" s="8">
        <v>85.661036155874939</v>
      </c>
      <c r="L146" s="8">
        <v>92.112627552457226</v>
      </c>
      <c r="M146" s="8">
        <v>90.627599218739618</v>
      </c>
      <c r="N146" s="8">
        <v>91.299204317775079</v>
      </c>
      <c r="O146" s="8">
        <v>93.162224203040239</v>
      </c>
      <c r="P146" s="8">
        <v>92.159878260251048</v>
      </c>
      <c r="Q146" s="8">
        <v>92.634547727075443</v>
      </c>
    </row>
    <row r="147" spans="1:20" ht="14.25" customHeight="1">
      <c r="A147" s="20" t="s">
        <v>39</v>
      </c>
      <c r="B147" s="20" t="s">
        <v>77</v>
      </c>
      <c r="C147" s="8">
        <v>0.20619067326769577</v>
      </c>
      <c r="D147" s="8">
        <v>0.24017676753502892</v>
      </c>
      <c r="E147" s="8">
        <v>0.22279462441046649</v>
      </c>
      <c r="F147" s="8">
        <v>0.37524743091072799</v>
      </c>
      <c r="G147" s="8">
        <v>0.30543229138111089</v>
      </c>
      <c r="H147" s="8">
        <v>0.33939703489804013</v>
      </c>
      <c r="I147" s="8">
        <v>0.26689836802717581</v>
      </c>
      <c r="J147" s="8">
        <v>0.26512925484499322</v>
      </c>
      <c r="K147" s="8">
        <v>0.26601770136940939</v>
      </c>
      <c r="L147" s="8">
        <v>0.46667986244208742</v>
      </c>
      <c r="M147" s="8">
        <v>0.32213703944833449</v>
      </c>
      <c r="N147" s="8">
        <v>0.3875066318981748</v>
      </c>
      <c r="O147" s="8">
        <v>0.72831004274733069</v>
      </c>
      <c r="P147" s="8">
        <v>0.49855531043312667</v>
      </c>
      <c r="Q147" s="8">
        <v>0.60735762272113236</v>
      </c>
    </row>
    <row r="148" spans="1:20" ht="14.25" customHeight="1">
      <c r="A148" s="20" t="s">
        <v>39</v>
      </c>
      <c r="B148" s="20" t="s">
        <v>79</v>
      </c>
      <c r="C148" s="8">
        <v>14.429772748568142</v>
      </c>
      <c r="D148" s="8">
        <v>12.405373266930578</v>
      </c>
      <c r="E148" s="8">
        <v>13.440749713965758</v>
      </c>
      <c r="F148" s="8">
        <v>4.5171406282466764</v>
      </c>
      <c r="G148" s="8">
        <v>3.3464586474896918</v>
      </c>
      <c r="H148" s="8">
        <v>3.9159900340084248</v>
      </c>
      <c r="I148" s="8">
        <v>10.870180967598627</v>
      </c>
      <c r="J148" s="8">
        <v>8.9414143748555581</v>
      </c>
      <c r="K148" s="8">
        <v>9.9100386511262322</v>
      </c>
      <c r="L148" s="8">
        <v>3.082098643248993</v>
      </c>
      <c r="M148" s="8">
        <v>2.0763854749345629</v>
      </c>
      <c r="N148" s="8">
        <v>2.5312199563186253</v>
      </c>
      <c r="O148" s="8">
        <v>2.8749017578162439</v>
      </c>
      <c r="P148" s="8">
        <v>2.2317517009185446</v>
      </c>
      <c r="Q148" s="8">
        <v>2.5363208936128445</v>
      </c>
    </row>
    <row r="149" spans="1:20" ht="14.25" customHeight="1">
      <c r="A149" s="20" t="s">
        <v>39</v>
      </c>
      <c r="B149" s="20" t="s">
        <v>82</v>
      </c>
      <c r="C149" s="8">
        <v>0.94583205570518314</v>
      </c>
      <c r="D149" s="8">
        <v>1.1353470655856841</v>
      </c>
      <c r="E149" s="8">
        <v>1.0384198635340487</v>
      </c>
      <c r="F149" s="8">
        <v>4.105074748741429</v>
      </c>
      <c r="G149" s="8">
        <v>5.7739438410387898</v>
      </c>
      <c r="H149" s="8">
        <v>4.9620467215155335</v>
      </c>
      <c r="I149" s="8">
        <v>2.0803051389103655</v>
      </c>
      <c r="J149" s="8">
        <v>2.9090593944996535</v>
      </c>
      <c r="K149" s="8">
        <v>2.4928599984468875</v>
      </c>
      <c r="L149" s="8">
        <v>4.1859574420150274</v>
      </c>
      <c r="M149" s="8">
        <v>6.8143045055339275</v>
      </c>
      <c r="N149" s="8">
        <v>5.6256327140165396</v>
      </c>
      <c r="O149" s="8">
        <v>3.1979028887994323</v>
      </c>
      <c r="P149" s="8">
        <v>5.0370683309605431</v>
      </c>
      <c r="Q149" s="8">
        <v>4.1661158558068889</v>
      </c>
    </row>
    <row r="150" spans="1:20" ht="14.25" customHeight="1">
      <c r="A150" s="20" t="s">
        <v>39</v>
      </c>
      <c r="B150" s="20" t="s">
        <v>81</v>
      </c>
      <c r="C150" s="8">
        <v>2.4030302573834565</v>
      </c>
      <c r="D150" s="8">
        <v>2.0500287191115865</v>
      </c>
      <c r="E150" s="8">
        <v>2.2305708906587918</v>
      </c>
      <c r="F150" s="8">
        <v>0.76575993642438189</v>
      </c>
      <c r="G150" s="8">
        <v>0.6736346960722055</v>
      </c>
      <c r="H150" s="8">
        <v>0.7184532007844926</v>
      </c>
      <c r="I150" s="8">
        <v>1.8150921691976276</v>
      </c>
      <c r="J150" s="8">
        <v>1.5237214830466506</v>
      </c>
      <c r="K150" s="8">
        <v>1.6700474931825364</v>
      </c>
      <c r="L150" s="8">
        <v>0.15263649983666203</v>
      </c>
      <c r="M150" s="8">
        <v>0.15957376134355528</v>
      </c>
      <c r="N150" s="8">
        <v>0.15643637999157231</v>
      </c>
      <c r="O150" s="8">
        <v>3.6661107596756573E-2</v>
      </c>
      <c r="P150" s="8">
        <v>7.2746397436740273E-2</v>
      </c>
      <c r="Q150" s="8">
        <v>5.5657900783692746E-2</v>
      </c>
    </row>
    <row r="151" spans="1:20" ht="14.25" customHeight="1">
      <c r="A151" s="4" t="s">
        <v>68</v>
      </c>
      <c r="B151" s="4" t="s">
        <v>78</v>
      </c>
      <c r="C151" s="8">
        <v>53.823171242158466</v>
      </c>
      <c r="D151" s="8">
        <v>59.734332656680742</v>
      </c>
      <c r="E151" s="8">
        <v>56.663002621377636</v>
      </c>
      <c r="F151" s="8">
        <v>52.59905807739905</v>
      </c>
      <c r="G151" s="8">
        <v>59.094230151991802</v>
      </c>
      <c r="H151" s="8">
        <v>55.747308154528632</v>
      </c>
      <c r="I151" s="8">
        <v>53.398928780791287</v>
      </c>
      <c r="J151" s="8">
        <v>59.509995839741357</v>
      </c>
      <c r="K151" s="8">
        <v>56.343928711021597</v>
      </c>
      <c r="L151" s="8">
        <v>41.003011873333854</v>
      </c>
      <c r="M151" s="8">
        <v>47.831874367246101</v>
      </c>
      <c r="N151" s="8">
        <v>44.252195483355088</v>
      </c>
      <c r="O151" s="8">
        <v>33.733204841991878</v>
      </c>
      <c r="P151" s="8">
        <v>38.724649229731448</v>
      </c>
      <c r="Q151" s="8">
        <v>36.117729822707126</v>
      </c>
    </row>
    <row r="152" spans="1:20" ht="14.25" customHeight="1">
      <c r="A152" s="4" t="s">
        <v>68</v>
      </c>
      <c r="B152" s="4" t="s">
        <v>77</v>
      </c>
      <c r="C152" s="8">
        <v>4.684509221285194</v>
      </c>
      <c r="D152" s="8">
        <v>4.9688968126038597</v>
      </c>
      <c r="E152" s="8">
        <v>4.821134285135285</v>
      </c>
      <c r="F152" s="8">
        <v>12.311514071552242</v>
      </c>
      <c r="G152" s="8">
        <v>12.378389314203838</v>
      </c>
      <c r="H152" s="8">
        <v>12.343928915288179</v>
      </c>
      <c r="I152" s="8">
        <v>7.3278100236032833</v>
      </c>
      <c r="J152" s="8">
        <v>7.5657027159848091</v>
      </c>
      <c r="K152" s="8">
        <v>7.4424534984183444</v>
      </c>
      <c r="L152" s="8">
        <v>21.151983918431689</v>
      </c>
      <c r="M152" s="8">
        <v>20.557313903173416</v>
      </c>
      <c r="N152" s="8">
        <v>20.86903898160352</v>
      </c>
      <c r="O152" s="8">
        <v>24.056109540652763</v>
      </c>
      <c r="P152" s="8">
        <v>24.408164352227008</v>
      </c>
      <c r="Q152" s="8">
        <v>24.224294023453332</v>
      </c>
    </row>
    <row r="153" spans="1:20" ht="14.25" customHeight="1">
      <c r="A153" s="4" t="s">
        <v>68</v>
      </c>
      <c r="B153" s="4" t="s">
        <v>79</v>
      </c>
      <c r="C153" s="8">
        <v>36.752838707020089</v>
      </c>
      <c r="D153" s="8">
        <v>31.001804318072761</v>
      </c>
      <c r="E153" s="8">
        <v>33.989935315382453</v>
      </c>
      <c r="F153" s="8">
        <v>32.616053745665241</v>
      </c>
      <c r="G153" s="8">
        <v>26.050095643063027</v>
      </c>
      <c r="H153" s="8">
        <v>29.4334932429486</v>
      </c>
      <c r="I153" s="8">
        <v>35.31914786480386</v>
      </c>
      <c r="J153" s="8">
        <v>29.266378266111541</v>
      </c>
      <c r="K153" s="8">
        <v>32.402242212501697</v>
      </c>
      <c r="L153" s="8">
        <v>36.646218833050163</v>
      </c>
      <c r="M153" s="8">
        <v>30.053811117417712</v>
      </c>
      <c r="N153" s="8">
        <v>33.509540781719387</v>
      </c>
      <c r="O153" s="8">
        <v>41.396638202933318</v>
      </c>
      <c r="P153" s="8">
        <v>35.794235581894512</v>
      </c>
      <c r="Q153" s="8">
        <v>38.720244765653852</v>
      </c>
    </row>
    <row r="154" spans="1:20" ht="14.25" customHeight="1">
      <c r="A154" s="4" t="s">
        <v>68</v>
      </c>
      <c r="B154" s="4" t="s">
        <v>82</v>
      </c>
      <c r="C154" s="8">
        <v>1.6254573307070974</v>
      </c>
      <c r="D154" s="8">
        <v>1.7066021073413196</v>
      </c>
      <c r="E154" s="8">
        <v>1.6644407836677062</v>
      </c>
      <c r="F154" s="8">
        <v>0.93585293122053081</v>
      </c>
      <c r="G154" s="8">
        <v>1.1962018409390389</v>
      </c>
      <c r="H154" s="8">
        <v>1.0620456580165005</v>
      </c>
      <c r="I154" s="8">
        <v>1.3864602541048578</v>
      </c>
      <c r="J154" s="8">
        <v>1.5277220525205006</v>
      </c>
      <c r="K154" s="8">
        <v>1.4545360880738194</v>
      </c>
      <c r="L154" s="8">
        <v>0.56004692242149401</v>
      </c>
      <c r="M154" s="8">
        <v>0.92543739488693333</v>
      </c>
      <c r="N154" s="8">
        <v>0.73390028898891246</v>
      </c>
      <c r="O154" s="8">
        <v>0.38913545356458362</v>
      </c>
      <c r="P154" s="8">
        <v>0.6436890864677981</v>
      </c>
      <c r="Q154" s="8">
        <v>0.5107414356086738</v>
      </c>
    </row>
    <row r="155" spans="1:20" ht="14.25" customHeight="1">
      <c r="A155" s="4" t="s">
        <v>68</v>
      </c>
      <c r="B155" s="4" t="s">
        <v>81</v>
      </c>
      <c r="C155" s="8">
        <v>3.1140234988291602</v>
      </c>
      <c r="D155" s="8">
        <v>2.5883641053013098</v>
      </c>
      <c r="E155" s="8">
        <v>2.8614869944369268</v>
      </c>
      <c r="F155" s="8">
        <v>1.5375211741629311</v>
      </c>
      <c r="G155" s="8">
        <v>1.2810830498022927</v>
      </c>
      <c r="H155" s="8">
        <v>1.4132240292180893</v>
      </c>
      <c r="I155" s="8">
        <v>2.56765307669672</v>
      </c>
      <c r="J155" s="8">
        <v>2.1302011256417881</v>
      </c>
      <c r="K155" s="8">
        <v>2.3568394899845453</v>
      </c>
      <c r="L155" s="8">
        <v>0.6387384527627975</v>
      </c>
      <c r="M155" s="8">
        <v>0.63156321727583642</v>
      </c>
      <c r="N155" s="8">
        <v>0.63532446433309042</v>
      </c>
      <c r="O155" s="8">
        <v>0.42491196085746019</v>
      </c>
      <c r="P155" s="8">
        <v>0.42926174967923669</v>
      </c>
      <c r="Q155" s="8">
        <v>0.42698995257701922</v>
      </c>
    </row>
    <row r="157" spans="1:20" ht="14.25" customHeight="1">
      <c r="A157" s="64" t="s">
        <v>45</v>
      </c>
    </row>
  </sheetData>
  <mergeCells count="8">
    <mergeCell ref="A1:Q1"/>
    <mergeCell ref="A2:A3"/>
    <mergeCell ref="B2:B3"/>
    <mergeCell ref="C2:E2"/>
    <mergeCell ref="F2:H2"/>
    <mergeCell ref="I2:K2"/>
    <mergeCell ref="L2:N2"/>
    <mergeCell ref="O2:Q2"/>
  </mergeCells>
  <pageMargins left="0.75" right="0.75" top="1" bottom="1" header="0.5" footer="0.5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53"/>
  <sheetViews>
    <sheetView zoomScale="73" zoomScaleNormal="73" workbookViewId="0">
      <selection sqref="A1:T1"/>
    </sheetView>
  </sheetViews>
  <sheetFormatPr defaultColWidth="9.1796875" defaultRowHeight="14.5"/>
  <cols>
    <col min="1" max="1" width="27.26953125" style="21" bestFit="1" customWidth="1"/>
    <col min="2" max="2" width="15" style="21" bestFit="1" customWidth="1"/>
    <col min="3" max="11" width="10.7265625" style="21" bestFit="1" customWidth="1"/>
    <col min="12" max="13" width="9.54296875" style="21" bestFit="1" customWidth="1"/>
    <col min="14" max="14" width="10.7265625" style="21" bestFit="1" customWidth="1"/>
    <col min="15" max="16" width="9.54296875" style="21" bestFit="1" customWidth="1"/>
    <col min="17" max="19" width="10.7265625" style="21" bestFit="1" customWidth="1"/>
    <col min="20" max="20" width="11.81640625" style="21" bestFit="1" customWidth="1"/>
    <col min="21" max="16384" width="9.1796875" style="21"/>
  </cols>
  <sheetData>
    <row r="1" spans="1:26" ht="15" customHeight="1">
      <c r="A1" s="216" t="s">
        <v>232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6" s="81" customFormat="1">
      <c r="A2" s="80"/>
      <c r="B2" s="80"/>
      <c r="C2" s="228" t="s">
        <v>71</v>
      </c>
      <c r="D2" s="228"/>
      <c r="E2" s="228"/>
      <c r="F2" s="228" t="s">
        <v>76</v>
      </c>
      <c r="G2" s="228"/>
      <c r="H2" s="228"/>
      <c r="I2" s="228" t="s">
        <v>72</v>
      </c>
      <c r="J2" s="228"/>
      <c r="K2" s="228"/>
      <c r="L2" s="228" t="s">
        <v>73</v>
      </c>
      <c r="M2" s="228"/>
      <c r="N2" s="228"/>
      <c r="O2" s="228" t="s">
        <v>75</v>
      </c>
      <c r="P2" s="228"/>
      <c r="Q2" s="228"/>
      <c r="R2" s="217" t="s">
        <v>104</v>
      </c>
      <c r="S2" s="218"/>
      <c r="T2" s="219"/>
    </row>
    <row r="3" spans="1:26" s="81" customFormat="1">
      <c r="A3" s="80" t="s">
        <v>70</v>
      </c>
      <c r="B3" s="80" t="s">
        <v>46</v>
      </c>
      <c r="C3" s="82" t="s">
        <v>0</v>
      </c>
      <c r="D3" s="82" t="s">
        <v>1</v>
      </c>
      <c r="E3" s="82" t="s">
        <v>40</v>
      </c>
      <c r="F3" s="82" t="s">
        <v>0</v>
      </c>
      <c r="G3" s="82" t="s">
        <v>1</v>
      </c>
      <c r="H3" s="82" t="s">
        <v>40</v>
      </c>
      <c r="I3" s="82" t="s">
        <v>0</v>
      </c>
      <c r="J3" s="82" t="s">
        <v>1</v>
      </c>
      <c r="K3" s="82" t="s">
        <v>40</v>
      </c>
      <c r="L3" s="82" t="s">
        <v>0</v>
      </c>
      <c r="M3" s="82" t="s">
        <v>1</v>
      </c>
      <c r="N3" s="82" t="s">
        <v>40</v>
      </c>
      <c r="O3" s="82" t="s">
        <v>0</v>
      </c>
      <c r="P3" s="82" t="s">
        <v>1</v>
      </c>
      <c r="Q3" s="82" t="s">
        <v>40</v>
      </c>
      <c r="R3" s="75" t="s">
        <v>0</v>
      </c>
      <c r="S3" s="75" t="s">
        <v>1</v>
      </c>
      <c r="T3" s="75" t="s">
        <v>40</v>
      </c>
    </row>
    <row r="4" spans="1:26">
      <c r="A4" s="52" t="s">
        <v>2</v>
      </c>
      <c r="B4" s="52" t="s">
        <v>41</v>
      </c>
      <c r="C4" s="52">
        <v>10460</v>
      </c>
      <c r="D4" s="52">
        <v>10175</v>
      </c>
      <c r="E4" s="52">
        <v>20635</v>
      </c>
      <c r="F4" s="52">
        <v>6326</v>
      </c>
      <c r="G4" s="52">
        <v>6032</v>
      </c>
      <c r="H4" s="52">
        <v>12358</v>
      </c>
      <c r="I4" s="52">
        <v>16786</v>
      </c>
      <c r="J4" s="52">
        <v>16207</v>
      </c>
      <c r="K4" s="52">
        <v>32993</v>
      </c>
      <c r="L4" s="52">
        <v>4369</v>
      </c>
      <c r="M4" s="52">
        <v>4082</v>
      </c>
      <c r="N4" s="52">
        <v>8451</v>
      </c>
      <c r="O4" s="52">
        <v>3622</v>
      </c>
      <c r="P4" s="52">
        <v>3645</v>
      </c>
      <c r="Q4" s="52">
        <v>7267</v>
      </c>
      <c r="R4" s="24">
        <v>24777</v>
      </c>
      <c r="S4" s="24">
        <v>23934</v>
      </c>
      <c r="T4" s="24">
        <v>48711</v>
      </c>
      <c r="U4" s="17"/>
      <c r="V4" s="17"/>
      <c r="W4" s="17"/>
      <c r="X4" s="17"/>
      <c r="Y4" s="17"/>
      <c r="Z4" s="17"/>
    </row>
    <row r="5" spans="1:26">
      <c r="A5" s="52" t="s">
        <v>2</v>
      </c>
      <c r="B5" s="52" t="s">
        <v>42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24">
        <v>0</v>
      </c>
      <c r="S5" s="24">
        <v>0</v>
      </c>
      <c r="T5" s="24">
        <v>0</v>
      </c>
      <c r="U5" s="17"/>
      <c r="V5" s="17"/>
      <c r="W5" s="17"/>
      <c r="X5" s="17"/>
      <c r="Y5" s="17"/>
      <c r="Z5" s="17"/>
    </row>
    <row r="6" spans="1:26">
      <c r="A6" s="52" t="s">
        <v>2</v>
      </c>
      <c r="B6" s="52" t="s">
        <v>43</v>
      </c>
      <c r="C6" s="52">
        <v>1477</v>
      </c>
      <c r="D6" s="52">
        <v>1445</v>
      </c>
      <c r="E6" s="52">
        <v>2922</v>
      </c>
      <c r="F6" s="52">
        <v>788</v>
      </c>
      <c r="G6" s="52">
        <v>743</v>
      </c>
      <c r="H6" s="52">
        <v>1531</v>
      </c>
      <c r="I6" s="52">
        <v>2265</v>
      </c>
      <c r="J6" s="52">
        <v>2188</v>
      </c>
      <c r="K6" s="52">
        <v>4453</v>
      </c>
      <c r="L6" s="52">
        <v>387</v>
      </c>
      <c r="M6" s="52">
        <v>411</v>
      </c>
      <c r="N6" s="52">
        <v>798</v>
      </c>
      <c r="O6" s="52">
        <v>348</v>
      </c>
      <c r="P6" s="52">
        <v>347</v>
      </c>
      <c r="Q6" s="52">
        <v>695</v>
      </c>
      <c r="R6" s="24">
        <v>3000</v>
      </c>
      <c r="S6" s="24">
        <v>2946</v>
      </c>
      <c r="T6" s="24">
        <v>5946</v>
      </c>
      <c r="U6" s="17"/>
      <c r="V6" s="17"/>
    </row>
    <row r="7" spans="1:26">
      <c r="A7" s="52" t="s">
        <v>2</v>
      </c>
      <c r="B7" s="52" t="s">
        <v>44</v>
      </c>
      <c r="C7" s="52">
        <v>3521</v>
      </c>
      <c r="D7" s="52">
        <v>3344</v>
      </c>
      <c r="E7" s="52">
        <v>6865</v>
      </c>
      <c r="F7" s="52">
        <v>2241</v>
      </c>
      <c r="G7" s="52">
        <v>2244</v>
      </c>
      <c r="H7" s="52">
        <v>4485</v>
      </c>
      <c r="I7" s="52">
        <v>5762</v>
      </c>
      <c r="J7" s="52">
        <v>5588</v>
      </c>
      <c r="K7" s="52">
        <v>11350</v>
      </c>
      <c r="L7" s="52">
        <v>1530</v>
      </c>
      <c r="M7" s="52">
        <v>1481</v>
      </c>
      <c r="N7" s="52">
        <v>3011</v>
      </c>
      <c r="O7" s="52">
        <v>1265</v>
      </c>
      <c r="P7" s="52">
        <v>1318</v>
      </c>
      <c r="Q7" s="52">
        <v>2583</v>
      </c>
      <c r="R7" s="24">
        <v>8557</v>
      </c>
      <c r="S7" s="24">
        <v>8387</v>
      </c>
      <c r="T7" s="24">
        <v>16944</v>
      </c>
      <c r="U7" s="17"/>
      <c r="V7" s="17"/>
    </row>
    <row r="8" spans="1:26">
      <c r="A8" s="52" t="s">
        <v>5</v>
      </c>
      <c r="B8" s="52" t="s">
        <v>41</v>
      </c>
      <c r="C8" s="52">
        <v>421022</v>
      </c>
      <c r="D8" s="52">
        <v>348377</v>
      </c>
      <c r="E8" s="52">
        <v>769399</v>
      </c>
      <c r="F8" s="52">
        <v>262358</v>
      </c>
      <c r="G8" s="52">
        <v>234091</v>
      </c>
      <c r="H8" s="52">
        <v>496449</v>
      </c>
      <c r="I8" s="52">
        <v>683380</v>
      </c>
      <c r="J8" s="52">
        <v>582468</v>
      </c>
      <c r="K8" s="52">
        <v>1265848</v>
      </c>
      <c r="L8" s="52">
        <v>169716</v>
      </c>
      <c r="M8" s="52">
        <v>155206</v>
      </c>
      <c r="N8" s="52">
        <v>324922</v>
      </c>
      <c r="O8" s="54">
        <v>86800</v>
      </c>
      <c r="P8" s="54">
        <v>90201</v>
      </c>
      <c r="Q8" s="54">
        <v>177001</v>
      </c>
      <c r="R8" s="24">
        <v>939896</v>
      </c>
      <c r="S8" s="24">
        <v>827875</v>
      </c>
      <c r="T8" s="24">
        <v>1767771</v>
      </c>
      <c r="V8" s="17"/>
    </row>
    <row r="9" spans="1:26">
      <c r="A9" s="52" t="s">
        <v>5</v>
      </c>
      <c r="B9" s="52" t="s">
        <v>42</v>
      </c>
      <c r="C9" s="52">
        <v>366232</v>
      </c>
      <c r="D9" s="52">
        <v>336095</v>
      </c>
      <c r="E9" s="52">
        <v>702327</v>
      </c>
      <c r="F9" s="52">
        <v>211055</v>
      </c>
      <c r="G9" s="52">
        <v>201844</v>
      </c>
      <c r="H9" s="52">
        <v>412899</v>
      </c>
      <c r="I9" s="52">
        <v>577287</v>
      </c>
      <c r="J9" s="52">
        <v>537939</v>
      </c>
      <c r="K9" s="52">
        <v>1115226</v>
      </c>
      <c r="L9" s="52">
        <v>126760</v>
      </c>
      <c r="M9" s="52">
        <v>124035</v>
      </c>
      <c r="N9" s="52">
        <v>250795</v>
      </c>
      <c r="O9" s="54">
        <v>68077</v>
      </c>
      <c r="P9" s="54">
        <v>75903</v>
      </c>
      <c r="Q9" s="54">
        <v>143980</v>
      </c>
      <c r="R9" s="24">
        <v>772124</v>
      </c>
      <c r="S9" s="24">
        <v>737877</v>
      </c>
      <c r="T9" s="24">
        <v>1510001</v>
      </c>
      <c r="V9" s="17"/>
    </row>
    <row r="10" spans="1:26">
      <c r="A10" s="52" t="s">
        <v>5</v>
      </c>
      <c r="B10" s="52" t="s">
        <v>43</v>
      </c>
      <c r="C10" s="52">
        <v>141730</v>
      </c>
      <c r="D10" s="52">
        <v>127368</v>
      </c>
      <c r="E10" s="52">
        <v>269098</v>
      </c>
      <c r="F10" s="52">
        <v>65892</v>
      </c>
      <c r="G10" s="52">
        <v>62697</v>
      </c>
      <c r="H10" s="52">
        <v>128589</v>
      </c>
      <c r="I10" s="52">
        <v>207622</v>
      </c>
      <c r="J10" s="52">
        <v>190065</v>
      </c>
      <c r="K10" s="52">
        <v>397687</v>
      </c>
      <c r="L10" s="52">
        <v>33801</v>
      </c>
      <c r="M10" s="52">
        <v>33412</v>
      </c>
      <c r="N10" s="52">
        <v>67213</v>
      </c>
      <c r="O10" s="54">
        <v>15089</v>
      </c>
      <c r="P10" s="54">
        <v>17669</v>
      </c>
      <c r="Q10" s="54">
        <v>32758</v>
      </c>
      <c r="R10" s="24">
        <v>256512</v>
      </c>
      <c r="S10" s="24">
        <v>241146</v>
      </c>
      <c r="T10" s="24">
        <v>497658</v>
      </c>
      <c r="V10" s="17"/>
    </row>
    <row r="11" spans="1:26">
      <c r="A11" s="52" t="s">
        <v>5</v>
      </c>
      <c r="B11" s="52" t="s">
        <v>44</v>
      </c>
      <c r="C11" s="52">
        <v>968925</v>
      </c>
      <c r="D11" s="52">
        <v>855976</v>
      </c>
      <c r="E11" s="52">
        <v>1824901</v>
      </c>
      <c r="F11" s="52">
        <v>548975</v>
      </c>
      <c r="G11" s="52">
        <v>513779</v>
      </c>
      <c r="H11" s="52">
        <v>1062754</v>
      </c>
      <c r="I11" s="52">
        <v>1517900</v>
      </c>
      <c r="J11" s="52">
        <v>1369755</v>
      </c>
      <c r="K11" s="52">
        <v>2887655</v>
      </c>
      <c r="L11" s="52">
        <v>344609</v>
      </c>
      <c r="M11" s="52">
        <v>321571</v>
      </c>
      <c r="N11" s="52">
        <v>666180</v>
      </c>
      <c r="O11" s="54">
        <v>182591</v>
      </c>
      <c r="P11" s="54">
        <v>179186</v>
      </c>
      <c r="Q11" s="54">
        <v>361777</v>
      </c>
      <c r="R11" s="24">
        <v>2045100</v>
      </c>
      <c r="S11" s="24">
        <v>1870512</v>
      </c>
      <c r="T11" s="24">
        <v>3915612</v>
      </c>
      <c r="V11" s="17"/>
    </row>
    <row r="12" spans="1:26">
      <c r="A12" s="52" t="s">
        <v>6</v>
      </c>
      <c r="B12" s="52" t="s">
        <v>41</v>
      </c>
      <c r="C12" s="52">
        <v>24645</v>
      </c>
      <c r="D12" s="52">
        <v>22530</v>
      </c>
      <c r="E12" s="52">
        <v>47175</v>
      </c>
      <c r="F12" s="52">
        <v>11546</v>
      </c>
      <c r="G12" s="52">
        <v>11078</v>
      </c>
      <c r="H12" s="52">
        <v>22624</v>
      </c>
      <c r="I12" s="52">
        <v>36191</v>
      </c>
      <c r="J12" s="52">
        <v>33608</v>
      </c>
      <c r="K12" s="52">
        <v>69799</v>
      </c>
      <c r="L12" s="52">
        <v>5879</v>
      </c>
      <c r="M12" s="52">
        <v>5474</v>
      </c>
      <c r="N12" s="52">
        <v>11353</v>
      </c>
      <c r="O12" s="52">
        <v>2863</v>
      </c>
      <c r="P12" s="52">
        <v>2496</v>
      </c>
      <c r="Q12" s="52">
        <v>5359</v>
      </c>
      <c r="R12" s="24">
        <v>44933</v>
      </c>
      <c r="S12" s="24">
        <v>41578</v>
      </c>
      <c r="T12" s="24">
        <v>86511</v>
      </c>
    </row>
    <row r="13" spans="1:26">
      <c r="A13" s="52" t="s">
        <v>6</v>
      </c>
      <c r="B13" s="52" t="s">
        <v>42</v>
      </c>
      <c r="C13" s="52">
        <v>925</v>
      </c>
      <c r="D13" s="52">
        <v>951</v>
      </c>
      <c r="E13" s="52">
        <v>1876</v>
      </c>
      <c r="F13" s="52">
        <v>384</v>
      </c>
      <c r="G13" s="52">
        <v>598</v>
      </c>
      <c r="H13" s="52">
        <v>982</v>
      </c>
      <c r="I13" s="52">
        <v>1309</v>
      </c>
      <c r="J13" s="52">
        <v>1549</v>
      </c>
      <c r="K13" s="52">
        <v>2858</v>
      </c>
      <c r="L13" s="52">
        <v>194</v>
      </c>
      <c r="M13" s="52">
        <v>146</v>
      </c>
      <c r="N13" s="52">
        <v>340</v>
      </c>
      <c r="O13" s="52">
        <v>89</v>
      </c>
      <c r="P13" s="52">
        <v>73</v>
      </c>
      <c r="Q13" s="52">
        <v>162</v>
      </c>
      <c r="R13" s="24">
        <v>1592</v>
      </c>
      <c r="S13" s="24">
        <v>1768</v>
      </c>
      <c r="T13" s="24">
        <v>3360</v>
      </c>
    </row>
    <row r="14" spans="1:26">
      <c r="A14" s="52" t="s">
        <v>6</v>
      </c>
      <c r="B14" s="52" t="s">
        <v>43</v>
      </c>
      <c r="C14" s="52">
        <v>65291</v>
      </c>
      <c r="D14" s="52">
        <v>64516</v>
      </c>
      <c r="E14" s="52">
        <v>129807</v>
      </c>
      <c r="F14" s="52">
        <v>31280</v>
      </c>
      <c r="G14" s="52">
        <v>33799</v>
      </c>
      <c r="H14" s="52">
        <v>65079</v>
      </c>
      <c r="I14" s="52">
        <v>96571</v>
      </c>
      <c r="J14" s="52">
        <v>98315</v>
      </c>
      <c r="K14" s="52">
        <v>194886</v>
      </c>
      <c r="L14" s="52">
        <v>18977</v>
      </c>
      <c r="M14" s="52">
        <v>18992</v>
      </c>
      <c r="N14" s="52">
        <v>37969</v>
      </c>
      <c r="O14" s="52">
        <v>12112</v>
      </c>
      <c r="P14" s="52">
        <v>12641</v>
      </c>
      <c r="Q14" s="52">
        <v>24753</v>
      </c>
      <c r="R14" s="24">
        <v>127660</v>
      </c>
      <c r="S14" s="24">
        <v>129948</v>
      </c>
      <c r="T14" s="24">
        <v>257608</v>
      </c>
    </row>
    <row r="15" spans="1:26">
      <c r="A15" s="52" t="s">
        <v>6</v>
      </c>
      <c r="B15" s="52" t="s">
        <v>44</v>
      </c>
      <c r="C15" s="52">
        <v>2032</v>
      </c>
      <c r="D15" s="52">
        <v>1909</v>
      </c>
      <c r="E15" s="52">
        <v>3941</v>
      </c>
      <c r="F15" s="52">
        <v>841</v>
      </c>
      <c r="G15" s="52">
        <v>853</v>
      </c>
      <c r="H15" s="52">
        <v>1694</v>
      </c>
      <c r="I15" s="52">
        <v>2873</v>
      </c>
      <c r="J15" s="52">
        <v>2762</v>
      </c>
      <c r="K15" s="52">
        <v>5635</v>
      </c>
      <c r="L15" s="52">
        <v>514</v>
      </c>
      <c r="M15" s="52">
        <v>478</v>
      </c>
      <c r="N15" s="52">
        <v>992</v>
      </c>
      <c r="O15" s="52">
        <v>280</v>
      </c>
      <c r="P15" s="52">
        <v>224</v>
      </c>
      <c r="Q15" s="52">
        <v>504</v>
      </c>
      <c r="R15" s="24">
        <v>3667</v>
      </c>
      <c r="S15" s="24">
        <v>3464</v>
      </c>
      <c r="T15" s="24">
        <v>7131</v>
      </c>
      <c r="X15" s="17"/>
      <c r="Y15" s="17"/>
      <c r="Z15" s="17"/>
    </row>
    <row r="16" spans="1:26">
      <c r="A16" s="52" t="s">
        <v>7</v>
      </c>
      <c r="B16" s="52" t="s">
        <v>41</v>
      </c>
      <c r="C16" s="52">
        <v>937965</v>
      </c>
      <c r="D16" s="52">
        <v>930531</v>
      </c>
      <c r="E16" s="52">
        <v>1868496</v>
      </c>
      <c r="F16" s="52">
        <v>411519</v>
      </c>
      <c r="G16" s="52">
        <v>468726</v>
      </c>
      <c r="H16" s="52">
        <v>880245</v>
      </c>
      <c r="I16" s="52">
        <v>1349484</v>
      </c>
      <c r="J16" s="52">
        <v>1399257</v>
      </c>
      <c r="K16" s="52">
        <v>2748741</v>
      </c>
      <c r="L16" s="52">
        <v>193590</v>
      </c>
      <c r="M16" s="52">
        <v>223396</v>
      </c>
      <c r="N16" s="52">
        <v>416986</v>
      </c>
      <c r="O16" s="52">
        <v>96033</v>
      </c>
      <c r="P16" s="52">
        <v>90866</v>
      </c>
      <c r="Q16" s="52">
        <v>186899</v>
      </c>
      <c r="R16" s="24">
        <v>1639107</v>
      </c>
      <c r="S16" s="24">
        <v>1713519</v>
      </c>
      <c r="T16" s="24">
        <v>3352626</v>
      </c>
      <c r="U16" s="17"/>
      <c r="V16" s="17"/>
      <c r="W16" s="17"/>
      <c r="X16" s="17"/>
      <c r="Y16" s="17"/>
      <c r="Z16" s="17"/>
    </row>
    <row r="17" spans="1:26">
      <c r="A17" s="52" t="s">
        <v>7</v>
      </c>
      <c r="B17" s="52" t="s">
        <v>42</v>
      </c>
      <c r="C17" s="52">
        <v>147966</v>
      </c>
      <c r="D17" s="52">
        <v>145784</v>
      </c>
      <c r="E17" s="52">
        <v>293750</v>
      </c>
      <c r="F17" s="52">
        <v>79021</v>
      </c>
      <c r="G17" s="52">
        <v>80419</v>
      </c>
      <c r="H17" s="52">
        <v>159440</v>
      </c>
      <c r="I17" s="52">
        <v>226987</v>
      </c>
      <c r="J17" s="52">
        <v>226203</v>
      </c>
      <c r="K17" s="52">
        <v>453190</v>
      </c>
      <c r="L17" s="52">
        <v>45896</v>
      </c>
      <c r="M17" s="52">
        <v>48990</v>
      </c>
      <c r="N17" s="52">
        <v>94886</v>
      </c>
      <c r="O17" s="52">
        <v>18707</v>
      </c>
      <c r="P17" s="52">
        <v>17369</v>
      </c>
      <c r="Q17" s="52">
        <v>36076</v>
      </c>
      <c r="R17" s="24">
        <v>291590</v>
      </c>
      <c r="S17" s="24">
        <v>292562</v>
      </c>
      <c r="T17" s="24">
        <v>584152</v>
      </c>
      <c r="U17" s="17"/>
      <c r="V17" s="17"/>
      <c r="W17" s="17"/>
      <c r="X17" s="17"/>
      <c r="Y17" s="17"/>
      <c r="Z17" s="17"/>
    </row>
    <row r="18" spans="1:26">
      <c r="A18" s="52" t="s">
        <v>7</v>
      </c>
      <c r="B18" s="52" t="s">
        <v>43</v>
      </c>
      <c r="C18" s="52">
        <v>241223</v>
      </c>
      <c r="D18" s="52">
        <v>238322</v>
      </c>
      <c r="E18" s="52">
        <v>479545</v>
      </c>
      <c r="F18" s="52">
        <v>131221</v>
      </c>
      <c r="G18" s="52">
        <v>132165</v>
      </c>
      <c r="H18" s="52">
        <v>263386</v>
      </c>
      <c r="I18" s="52">
        <v>372444</v>
      </c>
      <c r="J18" s="52">
        <v>370487</v>
      </c>
      <c r="K18" s="52">
        <v>742931</v>
      </c>
      <c r="L18" s="52">
        <v>82433</v>
      </c>
      <c r="M18" s="52">
        <v>83050</v>
      </c>
      <c r="N18" s="52">
        <v>165483</v>
      </c>
      <c r="O18" s="52">
        <v>38163</v>
      </c>
      <c r="P18" s="52">
        <v>36549</v>
      </c>
      <c r="Q18" s="52">
        <v>74712</v>
      </c>
      <c r="R18" s="24">
        <v>493040</v>
      </c>
      <c r="S18" s="24">
        <v>490086</v>
      </c>
      <c r="T18" s="24">
        <v>983126</v>
      </c>
      <c r="U18" s="17"/>
      <c r="V18" s="17"/>
      <c r="W18" s="17"/>
      <c r="X18" s="17"/>
      <c r="Y18" s="17"/>
      <c r="Z18" s="17"/>
    </row>
    <row r="19" spans="1:26">
      <c r="A19" s="52" t="s">
        <v>7</v>
      </c>
      <c r="B19" s="52" t="s">
        <v>44</v>
      </c>
      <c r="C19" s="52">
        <v>473148</v>
      </c>
      <c r="D19" s="52">
        <v>466149</v>
      </c>
      <c r="E19" s="52">
        <v>939297</v>
      </c>
      <c r="F19" s="52">
        <v>238378</v>
      </c>
      <c r="G19" s="52">
        <v>236584</v>
      </c>
      <c r="H19" s="52">
        <v>474962</v>
      </c>
      <c r="I19" s="52">
        <v>711526</v>
      </c>
      <c r="J19" s="52">
        <v>702733</v>
      </c>
      <c r="K19" s="52">
        <v>1414259</v>
      </c>
      <c r="L19" s="52">
        <v>139416</v>
      </c>
      <c r="M19" s="52">
        <v>142910</v>
      </c>
      <c r="N19" s="52">
        <v>282326</v>
      </c>
      <c r="O19" s="52">
        <v>64567</v>
      </c>
      <c r="P19" s="52">
        <v>63712</v>
      </c>
      <c r="Q19" s="52">
        <v>128279</v>
      </c>
      <c r="R19" s="24">
        <v>915509</v>
      </c>
      <c r="S19" s="24">
        <v>909355</v>
      </c>
      <c r="T19" s="24">
        <v>1824864</v>
      </c>
      <c r="U19" s="17"/>
      <c r="V19" s="17"/>
      <c r="W19" s="17"/>
      <c r="X19" s="17"/>
      <c r="Y19" s="17"/>
      <c r="Z19" s="17"/>
    </row>
    <row r="20" spans="1:26">
      <c r="A20" s="52" t="s">
        <v>8</v>
      </c>
      <c r="B20" s="52" t="s">
        <v>41</v>
      </c>
      <c r="C20" s="52">
        <v>1034986</v>
      </c>
      <c r="D20" s="52">
        <v>960369</v>
      </c>
      <c r="E20" s="52">
        <v>1995355</v>
      </c>
      <c r="F20" s="52">
        <v>490899</v>
      </c>
      <c r="G20" s="52">
        <v>505584</v>
      </c>
      <c r="H20" s="52">
        <v>996483</v>
      </c>
      <c r="I20" s="52">
        <v>1525885</v>
      </c>
      <c r="J20" s="52">
        <v>1465953</v>
      </c>
      <c r="K20" s="52">
        <v>2991838</v>
      </c>
      <c r="L20" s="52">
        <v>250761</v>
      </c>
      <c r="M20" s="52">
        <v>262427</v>
      </c>
      <c r="N20" s="52">
        <v>513188</v>
      </c>
      <c r="O20" s="52">
        <v>135692</v>
      </c>
      <c r="P20" s="52">
        <v>123934</v>
      </c>
      <c r="Q20" s="52">
        <v>259626</v>
      </c>
      <c r="R20" s="24">
        <v>1912338</v>
      </c>
      <c r="S20" s="24">
        <v>1852314</v>
      </c>
      <c r="T20" s="24">
        <v>3764652</v>
      </c>
      <c r="U20" s="17"/>
      <c r="V20" s="17"/>
      <c r="W20" s="17"/>
      <c r="X20" s="17"/>
      <c r="Y20" s="17"/>
      <c r="Z20" s="17"/>
    </row>
    <row r="21" spans="1:26">
      <c r="A21" s="52" t="s">
        <v>8</v>
      </c>
      <c r="B21" s="52" t="s">
        <v>42</v>
      </c>
      <c r="C21" s="52">
        <v>1494019</v>
      </c>
      <c r="D21" s="52">
        <v>1424246</v>
      </c>
      <c r="E21" s="52">
        <v>2918265</v>
      </c>
      <c r="F21" s="52">
        <v>632164</v>
      </c>
      <c r="G21" s="52">
        <v>626764</v>
      </c>
      <c r="H21" s="52">
        <v>1258928</v>
      </c>
      <c r="I21" s="52">
        <v>2126183</v>
      </c>
      <c r="J21" s="52">
        <v>2051010</v>
      </c>
      <c r="K21" s="52">
        <v>4177193</v>
      </c>
      <c r="L21" s="52">
        <v>278437</v>
      </c>
      <c r="M21" s="52">
        <v>266414</v>
      </c>
      <c r="N21" s="52">
        <v>544851</v>
      </c>
      <c r="O21" s="52">
        <v>85165</v>
      </c>
      <c r="P21" s="52">
        <v>59121</v>
      </c>
      <c r="Q21" s="52">
        <v>144286</v>
      </c>
      <c r="R21" s="24">
        <v>2489785</v>
      </c>
      <c r="S21" s="24">
        <v>2376545</v>
      </c>
      <c r="T21" s="24">
        <v>4866330</v>
      </c>
      <c r="U21" s="17"/>
      <c r="V21" s="17"/>
      <c r="W21" s="17"/>
      <c r="X21" s="17"/>
      <c r="Y21" s="17"/>
      <c r="Z21" s="17"/>
    </row>
    <row r="22" spans="1:26">
      <c r="A22" s="52" t="s">
        <v>8</v>
      </c>
      <c r="B22" s="52" t="s">
        <v>43</v>
      </c>
      <c r="C22" s="52">
        <v>183719</v>
      </c>
      <c r="D22" s="52">
        <v>170765</v>
      </c>
      <c r="E22" s="52">
        <v>354484</v>
      </c>
      <c r="F22" s="52">
        <v>71482</v>
      </c>
      <c r="G22" s="52">
        <v>72889</v>
      </c>
      <c r="H22" s="52">
        <v>144371</v>
      </c>
      <c r="I22" s="52">
        <v>255201</v>
      </c>
      <c r="J22" s="52">
        <v>243654</v>
      </c>
      <c r="K22" s="52">
        <v>498855</v>
      </c>
      <c r="L22" s="52">
        <v>38283</v>
      </c>
      <c r="M22" s="52">
        <v>39621</v>
      </c>
      <c r="N22" s="52">
        <v>77904</v>
      </c>
      <c r="O22" s="52">
        <v>16413</v>
      </c>
      <c r="P22" s="52">
        <v>14342</v>
      </c>
      <c r="Q22" s="52">
        <v>30755</v>
      </c>
      <c r="R22" s="24">
        <v>309897</v>
      </c>
      <c r="S22" s="24">
        <v>297617</v>
      </c>
      <c r="T22" s="24">
        <v>607514</v>
      </c>
      <c r="U22" s="17"/>
      <c r="V22" s="17"/>
      <c r="W22" s="17"/>
      <c r="X22" s="17"/>
      <c r="Y22" s="17"/>
      <c r="Z22" s="17"/>
    </row>
    <row r="23" spans="1:26">
      <c r="A23" s="52" t="s">
        <v>8</v>
      </c>
      <c r="B23" s="52" t="s">
        <v>44</v>
      </c>
      <c r="C23" s="52">
        <v>4424886</v>
      </c>
      <c r="D23" s="52">
        <v>4365723</v>
      </c>
      <c r="E23" s="52">
        <v>8790609</v>
      </c>
      <c r="F23" s="52">
        <v>2142658</v>
      </c>
      <c r="G23" s="52">
        <v>2231589</v>
      </c>
      <c r="H23" s="52">
        <v>4374247</v>
      </c>
      <c r="I23" s="52">
        <v>6567544</v>
      </c>
      <c r="J23" s="52">
        <v>6597312</v>
      </c>
      <c r="K23" s="52">
        <v>13164856</v>
      </c>
      <c r="L23" s="52">
        <v>1051388</v>
      </c>
      <c r="M23" s="52">
        <v>1066795</v>
      </c>
      <c r="N23" s="52">
        <v>2118183</v>
      </c>
      <c r="O23" s="52">
        <v>362512</v>
      </c>
      <c r="P23" s="52">
        <v>298367</v>
      </c>
      <c r="Q23" s="52">
        <v>660879</v>
      </c>
      <c r="R23" s="24">
        <v>7981444</v>
      </c>
      <c r="S23" s="24">
        <v>7962474</v>
      </c>
      <c r="T23" s="24">
        <v>15943918</v>
      </c>
      <c r="U23" s="17"/>
      <c r="V23" s="17"/>
      <c r="W23" s="17"/>
      <c r="X23" s="17"/>
      <c r="Y23" s="17"/>
      <c r="Z23" s="17"/>
    </row>
    <row r="24" spans="1:26">
      <c r="A24" s="52" t="s">
        <v>9</v>
      </c>
      <c r="B24" s="52" t="s">
        <v>41</v>
      </c>
      <c r="C24" s="52">
        <v>45164</v>
      </c>
      <c r="D24" s="52">
        <v>40448</v>
      </c>
      <c r="E24" s="52">
        <v>85612</v>
      </c>
      <c r="F24" s="52">
        <v>30967</v>
      </c>
      <c r="G24" s="52">
        <v>25960</v>
      </c>
      <c r="H24" s="52">
        <v>56927</v>
      </c>
      <c r="I24" s="52">
        <v>76131</v>
      </c>
      <c r="J24" s="52">
        <v>66408</v>
      </c>
      <c r="K24" s="52">
        <v>142539</v>
      </c>
      <c r="L24" s="52">
        <v>19011</v>
      </c>
      <c r="M24" s="52">
        <v>15620</v>
      </c>
      <c r="N24" s="52">
        <v>34631</v>
      </c>
      <c r="O24" s="52">
        <v>20687</v>
      </c>
      <c r="P24" s="52">
        <v>15821</v>
      </c>
      <c r="Q24" s="52">
        <v>36508</v>
      </c>
      <c r="R24" s="24">
        <v>115829</v>
      </c>
      <c r="S24" s="24">
        <v>97849</v>
      </c>
      <c r="T24" s="24">
        <v>213678</v>
      </c>
      <c r="U24" s="17"/>
      <c r="V24" s="17"/>
      <c r="W24" s="17"/>
      <c r="X24" s="17"/>
      <c r="Y24" s="17"/>
      <c r="Z24" s="17"/>
    </row>
    <row r="25" spans="1:26">
      <c r="A25" s="52" t="s">
        <v>9</v>
      </c>
      <c r="B25" s="52" t="s">
        <v>42</v>
      </c>
      <c r="C25" s="52">
        <v>4225</v>
      </c>
      <c r="D25" s="52">
        <v>3484</v>
      </c>
      <c r="E25" s="52">
        <v>7709</v>
      </c>
      <c r="F25" s="52">
        <v>3723</v>
      </c>
      <c r="G25" s="52">
        <v>3171</v>
      </c>
      <c r="H25" s="52">
        <v>6894</v>
      </c>
      <c r="I25" s="52">
        <v>7948</v>
      </c>
      <c r="J25" s="52">
        <v>6655</v>
      </c>
      <c r="K25" s="52">
        <v>14603</v>
      </c>
      <c r="L25" s="52">
        <v>3226</v>
      </c>
      <c r="M25" s="52">
        <v>2664</v>
      </c>
      <c r="N25" s="52">
        <v>5890</v>
      </c>
      <c r="O25" s="52">
        <v>3167</v>
      </c>
      <c r="P25" s="52">
        <v>2582</v>
      </c>
      <c r="Q25" s="52">
        <v>5749</v>
      </c>
      <c r="R25" s="24">
        <v>14341</v>
      </c>
      <c r="S25" s="24">
        <v>11901</v>
      </c>
      <c r="T25" s="24">
        <v>26242</v>
      </c>
      <c r="U25" s="17"/>
      <c r="V25" s="17"/>
      <c r="W25" s="17"/>
      <c r="X25" s="17"/>
      <c r="Y25" s="17"/>
      <c r="Z25" s="17"/>
    </row>
    <row r="26" spans="1:26">
      <c r="A26" s="52" t="s">
        <v>9</v>
      </c>
      <c r="B26" s="52" t="s">
        <v>43</v>
      </c>
      <c r="C26" s="52">
        <v>96</v>
      </c>
      <c r="D26" s="52">
        <v>77</v>
      </c>
      <c r="E26" s="52">
        <v>173</v>
      </c>
      <c r="F26" s="52">
        <v>63</v>
      </c>
      <c r="G26" s="52">
        <v>62</v>
      </c>
      <c r="H26" s="52">
        <v>125</v>
      </c>
      <c r="I26" s="52">
        <v>159</v>
      </c>
      <c r="J26" s="52">
        <v>139</v>
      </c>
      <c r="K26" s="52">
        <v>298</v>
      </c>
      <c r="L26" s="52">
        <v>48</v>
      </c>
      <c r="M26" s="52">
        <v>31</v>
      </c>
      <c r="N26" s="52">
        <v>79</v>
      </c>
      <c r="O26" s="52">
        <v>89</v>
      </c>
      <c r="P26" s="52">
        <v>87</v>
      </c>
      <c r="Q26" s="52">
        <v>176</v>
      </c>
      <c r="R26" s="24">
        <v>296</v>
      </c>
      <c r="S26" s="24">
        <v>257</v>
      </c>
      <c r="T26" s="24">
        <v>553</v>
      </c>
      <c r="U26" s="17"/>
      <c r="V26" s="17"/>
      <c r="W26" s="17"/>
      <c r="X26" s="17"/>
      <c r="Y26" s="17"/>
      <c r="Z26" s="17"/>
    </row>
    <row r="27" spans="1:26">
      <c r="A27" s="52" t="s">
        <v>9</v>
      </c>
      <c r="B27" s="52" t="s">
        <v>44</v>
      </c>
      <c r="C27" s="52">
        <v>1280</v>
      </c>
      <c r="D27" s="52">
        <v>962</v>
      </c>
      <c r="E27" s="52">
        <v>2242</v>
      </c>
      <c r="F27" s="52">
        <v>904</v>
      </c>
      <c r="G27" s="52">
        <v>774</v>
      </c>
      <c r="H27" s="52">
        <v>1678</v>
      </c>
      <c r="I27" s="52">
        <v>2184</v>
      </c>
      <c r="J27" s="52">
        <v>1736</v>
      </c>
      <c r="K27" s="52">
        <v>3920</v>
      </c>
      <c r="L27" s="52">
        <v>685</v>
      </c>
      <c r="M27" s="52">
        <v>659</v>
      </c>
      <c r="N27" s="52">
        <v>1344</v>
      </c>
      <c r="O27" s="52">
        <v>658</v>
      </c>
      <c r="P27" s="52">
        <v>568</v>
      </c>
      <c r="Q27" s="52">
        <v>1226</v>
      </c>
      <c r="R27" s="24">
        <v>3527</v>
      </c>
      <c r="S27" s="24">
        <v>2963</v>
      </c>
      <c r="T27" s="24">
        <v>6490</v>
      </c>
      <c r="U27" s="17"/>
      <c r="V27" s="17"/>
      <c r="W27" s="17"/>
      <c r="X27" s="17"/>
      <c r="Y27" s="17"/>
      <c r="Z27" s="17"/>
    </row>
    <row r="28" spans="1:26">
      <c r="A28" s="52" t="s">
        <v>10</v>
      </c>
      <c r="B28" s="52" t="s">
        <v>41</v>
      </c>
      <c r="C28" s="52">
        <v>112988</v>
      </c>
      <c r="D28" s="52">
        <v>101625</v>
      </c>
      <c r="E28" s="52">
        <v>214613</v>
      </c>
      <c r="F28" s="52">
        <v>69115</v>
      </c>
      <c r="G28" s="52">
        <v>60437</v>
      </c>
      <c r="H28" s="52">
        <v>129552</v>
      </c>
      <c r="I28" s="52">
        <v>182103</v>
      </c>
      <c r="J28" s="52">
        <v>162062</v>
      </c>
      <c r="K28" s="52">
        <v>344165</v>
      </c>
      <c r="L28" s="52">
        <v>41784</v>
      </c>
      <c r="M28" s="52">
        <v>38649</v>
      </c>
      <c r="N28" s="52">
        <v>80433</v>
      </c>
      <c r="O28" s="52">
        <v>30958</v>
      </c>
      <c r="P28" s="52">
        <v>29139</v>
      </c>
      <c r="Q28" s="52">
        <v>60097</v>
      </c>
      <c r="R28" s="24">
        <v>254845</v>
      </c>
      <c r="S28" s="24">
        <v>229850</v>
      </c>
      <c r="T28" s="24">
        <v>484695</v>
      </c>
      <c r="U28" s="17"/>
      <c r="V28" s="17"/>
      <c r="W28" s="17"/>
      <c r="X28" s="17"/>
      <c r="Y28" s="17"/>
      <c r="Z28" s="17"/>
    </row>
    <row r="29" spans="1:26">
      <c r="A29" s="52" t="s">
        <v>10</v>
      </c>
      <c r="B29" s="52" t="s">
        <v>42</v>
      </c>
      <c r="C29" s="52">
        <v>197349</v>
      </c>
      <c r="D29" s="52">
        <v>191123</v>
      </c>
      <c r="E29" s="52">
        <v>388472</v>
      </c>
      <c r="F29" s="52">
        <v>123585</v>
      </c>
      <c r="G29" s="52">
        <v>120783</v>
      </c>
      <c r="H29" s="52">
        <v>244368</v>
      </c>
      <c r="I29" s="52">
        <v>320934</v>
      </c>
      <c r="J29" s="52">
        <v>311906</v>
      </c>
      <c r="K29" s="52">
        <v>632840</v>
      </c>
      <c r="L29" s="52">
        <v>68870</v>
      </c>
      <c r="M29" s="52">
        <v>71602</v>
      </c>
      <c r="N29" s="52">
        <v>140472</v>
      </c>
      <c r="O29" s="52">
        <v>38227</v>
      </c>
      <c r="P29" s="52">
        <v>38196</v>
      </c>
      <c r="Q29" s="52">
        <v>76423</v>
      </c>
      <c r="R29" s="24">
        <v>428031</v>
      </c>
      <c r="S29" s="24">
        <v>421704</v>
      </c>
      <c r="T29" s="24">
        <v>849735</v>
      </c>
      <c r="U29" s="17"/>
      <c r="V29" s="17"/>
      <c r="W29" s="17"/>
      <c r="X29" s="17"/>
      <c r="Y29" s="17"/>
      <c r="Z29" s="17"/>
    </row>
    <row r="30" spans="1:26">
      <c r="A30" s="52" t="s">
        <v>10</v>
      </c>
      <c r="B30" s="52" t="s">
        <v>43</v>
      </c>
      <c r="C30" s="52">
        <v>453061</v>
      </c>
      <c r="D30" s="52">
        <v>432531</v>
      </c>
      <c r="E30" s="52">
        <v>885592</v>
      </c>
      <c r="F30" s="52">
        <v>258175</v>
      </c>
      <c r="G30" s="52">
        <v>255853</v>
      </c>
      <c r="H30" s="52">
        <v>514028</v>
      </c>
      <c r="I30" s="52">
        <v>711236</v>
      </c>
      <c r="J30" s="52">
        <v>688384</v>
      </c>
      <c r="K30" s="52">
        <v>1399620</v>
      </c>
      <c r="L30" s="52">
        <v>131453</v>
      </c>
      <c r="M30" s="52">
        <v>139934</v>
      </c>
      <c r="N30" s="52">
        <v>271387</v>
      </c>
      <c r="O30" s="52">
        <v>68689</v>
      </c>
      <c r="P30" s="52">
        <v>73953</v>
      </c>
      <c r="Q30" s="52">
        <v>142642</v>
      </c>
      <c r="R30" s="24">
        <v>911378</v>
      </c>
      <c r="S30" s="24">
        <v>902271</v>
      </c>
      <c r="T30" s="24">
        <v>1813649</v>
      </c>
      <c r="U30" s="17"/>
      <c r="V30" s="17"/>
      <c r="W30" s="17"/>
      <c r="X30" s="17"/>
      <c r="Y30" s="17"/>
      <c r="Z30" s="17"/>
    </row>
    <row r="31" spans="1:26">
      <c r="A31" s="52" t="s">
        <v>10</v>
      </c>
      <c r="B31" s="52" t="s">
        <v>44</v>
      </c>
      <c r="C31" s="52">
        <v>600658</v>
      </c>
      <c r="D31" s="52">
        <v>582037</v>
      </c>
      <c r="E31" s="52">
        <v>1182695</v>
      </c>
      <c r="F31" s="52">
        <v>374909</v>
      </c>
      <c r="G31" s="52">
        <v>368675</v>
      </c>
      <c r="H31" s="52">
        <v>743584</v>
      </c>
      <c r="I31" s="52">
        <v>975567</v>
      </c>
      <c r="J31" s="52">
        <v>950712</v>
      </c>
      <c r="K31" s="52">
        <v>1926279</v>
      </c>
      <c r="L31" s="52">
        <v>222406</v>
      </c>
      <c r="M31" s="52">
        <v>232532</v>
      </c>
      <c r="N31" s="52">
        <v>454938</v>
      </c>
      <c r="O31" s="52">
        <v>132276</v>
      </c>
      <c r="P31" s="52">
        <v>138553</v>
      </c>
      <c r="Q31" s="52">
        <v>270829</v>
      </c>
      <c r="R31" s="24">
        <v>1330249</v>
      </c>
      <c r="S31" s="24">
        <v>1321797</v>
      </c>
      <c r="T31" s="24">
        <v>2652046</v>
      </c>
      <c r="U31" s="17"/>
      <c r="V31" s="17"/>
      <c r="W31" s="17"/>
      <c r="X31" s="17"/>
      <c r="Y31" s="17"/>
      <c r="Z31" s="17"/>
    </row>
    <row r="32" spans="1:26">
      <c r="A32" s="52" t="s">
        <v>11</v>
      </c>
      <c r="B32" s="52" t="s">
        <v>41</v>
      </c>
      <c r="C32" s="52">
        <v>9536</v>
      </c>
      <c r="D32" s="52">
        <v>7803</v>
      </c>
      <c r="E32" s="52">
        <v>17339</v>
      </c>
      <c r="F32" s="52">
        <v>4523</v>
      </c>
      <c r="G32" s="52">
        <v>3637</v>
      </c>
      <c r="H32" s="52">
        <v>8160</v>
      </c>
      <c r="I32" s="52">
        <v>14059</v>
      </c>
      <c r="J32" s="52">
        <v>11440</v>
      </c>
      <c r="K32" s="52">
        <v>25499</v>
      </c>
      <c r="L32" s="52">
        <v>2436</v>
      </c>
      <c r="M32" s="52">
        <v>1955</v>
      </c>
      <c r="N32" s="52">
        <v>4391</v>
      </c>
      <c r="O32" s="52">
        <v>1274</v>
      </c>
      <c r="P32" s="52">
        <v>1184</v>
      </c>
      <c r="Q32" s="52">
        <v>2458</v>
      </c>
      <c r="R32" s="24">
        <v>17769</v>
      </c>
      <c r="S32" s="24">
        <v>14579</v>
      </c>
      <c r="T32" s="24">
        <v>32348</v>
      </c>
      <c r="U32" s="17"/>
      <c r="V32" s="17"/>
      <c r="W32" s="17"/>
      <c r="X32" s="17"/>
      <c r="Y32" s="17"/>
      <c r="Z32" s="17"/>
    </row>
    <row r="33" spans="1:26">
      <c r="A33" s="52" t="s">
        <v>11</v>
      </c>
      <c r="B33" s="52" t="s">
        <v>42</v>
      </c>
      <c r="C33" s="52">
        <v>452</v>
      </c>
      <c r="D33" s="52">
        <v>409</v>
      </c>
      <c r="E33" s="52">
        <v>861</v>
      </c>
      <c r="F33" s="52">
        <v>233</v>
      </c>
      <c r="G33" s="52">
        <v>194</v>
      </c>
      <c r="H33" s="52">
        <v>427</v>
      </c>
      <c r="I33" s="52">
        <v>685</v>
      </c>
      <c r="J33" s="52">
        <v>603</v>
      </c>
      <c r="K33" s="52">
        <v>1288</v>
      </c>
      <c r="L33" s="52">
        <v>200</v>
      </c>
      <c r="M33" s="52">
        <v>154</v>
      </c>
      <c r="N33" s="52">
        <v>354</v>
      </c>
      <c r="O33" s="52">
        <v>90</v>
      </c>
      <c r="P33" s="52">
        <v>113</v>
      </c>
      <c r="Q33" s="52">
        <v>203</v>
      </c>
      <c r="R33" s="24">
        <v>975</v>
      </c>
      <c r="S33" s="24">
        <v>870</v>
      </c>
      <c r="T33" s="24">
        <v>1845</v>
      </c>
      <c r="U33" s="17"/>
      <c r="V33" s="17"/>
      <c r="W33" s="17"/>
      <c r="X33" s="17"/>
      <c r="Y33" s="17"/>
      <c r="Z33" s="17"/>
    </row>
    <row r="34" spans="1:26">
      <c r="A34" s="52" t="s">
        <v>11</v>
      </c>
      <c r="B34" s="52" t="s">
        <v>43</v>
      </c>
      <c r="C34" s="52">
        <v>10654</v>
      </c>
      <c r="D34" s="52">
        <v>10317</v>
      </c>
      <c r="E34" s="52">
        <v>20971</v>
      </c>
      <c r="F34" s="52">
        <v>5288</v>
      </c>
      <c r="G34" s="52">
        <v>5003</v>
      </c>
      <c r="H34" s="52">
        <v>10291</v>
      </c>
      <c r="I34" s="52">
        <v>15942</v>
      </c>
      <c r="J34" s="52">
        <v>15320</v>
      </c>
      <c r="K34" s="52">
        <v>31262</v>
      </c>
      <c r="L34" s="52">
        <v>4368</v>
      </c>
      <c r="M34" s="52">
        <v>3921</v>
      </c>
      <c r="N34" s="52">
        <v>8289</v>
      </c>
      <c r="O34" s="52">
        <v>1704</v>
      </c>
      <c r="P34" s="52">
        <v>1506</v>
      </c>
      <c r="Q34" s="52">
        <v>3210</v>
      </c>
      <c r="R34" s="24">
        <v>22014</v>
      </c>
      <c r="S34" s="24">
        <v>20747</v>
      </c>
      <c r="T34" s="24">
        <v>42761</v>
      </c>
      <c r="U34" s="17"/>
      <c r="V34" s="17"/>
      <c r="W34" s="17"/>
      <c r="X34" s="17"/>
      <c r="Y34" s="17"/>
      <c r="Z34" s="17"/>
    </row>
    <row r="35" spans="1:26">
      <c r="A35" s="52" t="s">
        <v>11</v>
      </c>
      <c r="B35" s="52" t="s">
        <v>44</v>
      </c>
      <c r="C35" s="52">
        <v>957</v>
      </c>
      <c r="D35" s="52">
        <v>712</v>
      </c>
      <c r="E35" s="52">
        <v>1669</v>
      </c>
      <c r="F35" s="52">
        <v>422</v>
      </c>
      <c r="G35" s="52">
        <v>304</v>
      </c>
      <c r="H35" s="52">
        <v>726</v>
      </c>
      <c r="I35" s="52">
        <v>1379</v>
      </c>
      <c r="J35" s="52">
        <v>1016</v>
      </c>
      <c r="K35" s="52">
        <v>2395</v>
      </c>
      <c r="L35" s="52">
        <v>246</v>
      </c>
      <c r="M35" s="52">
        <v>209</v>
      </c>
      <c r="N35" s="52">
        <v>455</v>
      </c>
      <c r="O35" s="52">
        <v>182</v>
      </c>
      <c r="P35" s="52">
        <v>194</v>
      </c>
      <c r="Q35" s="52">
        <v>376</v>
      </c>
      <c r="R35" s="24">
        <v>1807</v>
      </c>
      <c r="S35" s="24">
        <v>1419</v>
      </c>
      <c r="T35" s="24">
        <v>3226</v>
      </c>
      <c r="U35" s="17"/>
      <c r="V35" s="17"/>
      <c r="W35" s="17"/>
      <c r="X35" s="17"/>
      <c r="Y35" s="17"/>
      <c r="Z35" s="17"/>
    </row>
    <row r="36" spans="1:26">
      <c r="A36" s="52" t="s">
        <v>12</v>
      </c>
      <c r="B36" s="52" t="s">
        <v>41</v>
      </c>
      <c r="C36" s="52">
        <v>5978</v>
      </c>
      <c r="D36" s="52">
        <v>5037</v>
      </c>
      <c r="E36" s="52">
        <v>11015</v>
      </c>
      <c r="F36" s="52">
        <v>3004</v>
      </c>
      <c r="G36" s="52">
        <v>2500</v>
      </c>
      <c r="H36" s="52">
        <v>5504</v>
      </c>
      <c r="I36" s="52">
        <v>8982</v>
      </c>
      <c r="J36" s="52">
        <v>7537</v>
      </c>
      <c r="K36" s="52">
        <v>16519</v>
      </c>
      <c r="L36" s="52">
        <v>1392</v>
      </c>
      <c r="M36" s="52">
        <v>1144</v>
      </c>
      <c r="N36" s="52">
        <v>2536</v>
      </c>
      <c r="O36" s="52">
        <v>684</v>
      </c>
      <c r="P36" s="52">
        <v>619</v>
      </c>
      <c r="Q36" s="52">
        <v>1303</v>
      </c>
      <c r="R36" s="24">
        <v>11058</v>
      </c>
      <c r="S36" s="24">
        <v>9300</v>
      </c>
      <c r="T36" s="24">
        <v>20358</v>
      </c>
      <c r="U36" s="17"/>
      <c r="V36" s="17"/>
      <c r="W36" s="17"/>
      <c r="X36" s="17"/>
      <c r="Y36" s="17"/>
      <c r="Z36" s="17"/>
    </row>
    <row r="37" spans="1:26">
      <c r="A37" s="52" t="s">
        <v>12</v>
      </c>
      <c r="B37" s="52" t="s">
        <v>42</v>
      </c>
      <c r="C37" s="52">
        <v>331</v>
      </c>
      <c r="D37" s="52">
        <v>277</v>
      </c>
      <c r="E37" s="52">
        <v>608</v>
      </c>
      <c r="F37" s="52">
        <v>244</v>
      </c>
      <c r="G37" s="52">
        <v>197</v>
      </c>
      <c r="H37" s="52">
        <v>441</v>
      </c>
      <c r="I37" s="52">
        <v>575</v>
      </c>
      <c r="J37" s="52">
        <v>474</v>
      </c>
      <c r="K37" s="52">
        <v>1049</v>
      </c>
      <c r="L37" s="52">
        <v>148</v>
      </c>
      <c r="M37" s="52">
        <v>181</v>
      </c>
      <c r="N37" s="52">
        <v>329</v>
      </c>
      <c r="O37" s="52">
        <v>117</v>
      </c>
      <c r="P37" s="52">
        <v>130</v>
      </c>
      <c r="Q37" s="52">
        <v>247</v>
      </c>
      <c r="R37" s="24">
        <v>840</v>
      </c>
      <c r="S37" s="24">
        <v>785</v>
      </c>
      <c r="T37" s="24">
        <v>1625</v>
      </c>
      <c r="U37" s="17"/>
      <c r="V37" s="17"/>
      <c r="W37" s="17"/>
      <c r="X37" s="17"/>
      <c r="Y37" s="17"/>
      <c r="Z37" s="17"/>
    </row>
    <row r="38" spans="1:26">
      <c r="A38" s="52" t="s">
        <v>12</v>
      </c>
      <c r="B38" s="52" t="s">
        <v>43</v>
      </c>
      <c r="C38" s="52">
        <v>766</v>
      </c>
      <c r="D38" s="52">
        <v>730</v>
      </c>
      <c r="E38" s="52">
        <v>1496</v>
      </c>
      <c r="F38" s="52">
        <v>483</v>
      </c>
      <c r="G38" s="52">
        <v>434</v>
      </c>
      <c r="H38" s="52">
        <v>917</v>
      </c>
      <c r="I38" s="52">
        <v>1249</v>
      </c>
      <c r="J38" s="52">
        <v>1164</v>
      </c>
      <c r="K38" s="52">
        <v>2413</v>
      </c>
      <c r="L38" s="52">
        <v>414</v>
      </c>
      <c r="M38" s="52">
        <v>360</v>
      </c>
      <c r="N38" s="52">
        <v>774</v>
      </c>
      <c r="O38" s="52">
        <v>119</v>
      </c>
      <c r="P38" s="52">
        <v>175</v>
      </c>
      <c r="Q38" s="52">
        <v>294</v>
      </c>
      <c r="R38" s="24">
        <v>1782</v>
      </c>
      <c r="S38" s="24">
        <v>1699</v>
      </c>
      <c r="T38" s="24">
        <v>3481</v>
      </c>
      <c r="U38" s="17"/>
      <c r="V38" s="17"/>
      <c r="W38" s="17"/>
      <c r="X38" s="17"/>
      <c r="Y38" s="17"/>
      <c r="Z38" s="17"/>
    </row>
    <row r="39" spans="1:26">
      <c r="A39" s="52" t="s">
        <v>12</v>
      </c>
      <c r="B39" s="52" t="s">
        <v>44</v>
      </c>
      <c r="C39" s="52">
        <v>2883</v>
      </c>
      <c r="D39" s="52">
        <v>2697</v>
      </c>
      <c r="E39" s="52">
        <v>5580</v>
      </c>
      <c r="F39" s="52">
        <v>1744</v>
      </c>
      <c r="G39" s="52">
        <v>1612</v>
      </c>
      <c r="H39" s="52">
        <v>3356</v>
      </c>
      <c r="I39" s="52">
        <v>4627</v>
      </c>
      <c r="J39" s="52">
        <v>4309</v>
      </c>
      <c r="K39" s="52">
        <v>8936</v>
      </c>
      <c r="L39" s="52">
        <v>1332</v>
      </c>
      <c r="M39" s="52">
        <v>1322</v>
      </c>
      <c r="N39" s="52">
        <v>2654</v>
      </c>
      <c r="O39" s="52">
        <v>848</v>
      </c>
      <c r="P39" s="52">
        <v>927</v>
      </c>
      <c r="Q39" s="52">
        <v>1775</v>
      </c>
      <c r="R39" s="24">
        <v>6807</v>
      </c>
      <c r="S39" s="24">
        <v>6558</v>
      </c>
      <c r="T39" s="24">
        <v>13365</v>
      </c>
      <c r="U39" s="17"/>
      <c r="V39" s="17"/>
      <c r="W39" s="17"/>
      <c r="X39" s="17"/>
      <c r="Y39" s="17"/>
      <c r="Z39" s="17"/>
    </row>
    <row r="40" spans="1:26">
      <c r="A40" s="52" t="s">
        <v>13</v>
      </c>
      <c r="B40" s="52" t="s">
        <v>41</v>
      </c>
      <c r="C40" s="52">
        <v>826089</v>
      </c>
      <c r="D40" s="52">
        <v>719820</v>
      </c>
      <c r="E40" s="52">
        <v>1545909</v>
      </c>
      <c r="F40" s="52">
        <v>509720</v>
      </c>
      <c r="G40" s="52">
        <v>441790</v>
      </c>
      <c r="H40" s="52">
        <v>951510</v>
      </c>
      <c r="I40" s="52">
        <v>1335809</v>
      </c>
      <c r="J40" s="52">
        <v>1161610</v>
      </c>
      <c r="K40" s="52">
        <v>2497419</v>
      </c>
      <c r="L40" s="52">
        <v>301206</v>
      </c>
      <c r="M40" s="52">
        <v>267654</v>
      </c>
      <c r="N40" s="52">
        <v>568860</v>
      </c>
      <c r="O40" s="52">
        <v>207693</v>
      </c>
      <c r="P40" s="52">
        <v>191731</v>
      </c>
      <c r="Q40" s="52">
        <v>399424</v>
      </c>
      <c r="R40" s="24">
        <v>1844708</v>
      </c>
      <c r="S40" s="24">
        <v>1620995</v>
      </c>
      <c r="T40" s="24">
        <v>3465703</v>
      </c>
      <c r="U40" s="17"/>
      <c r="V40" s="17"/>
      <c r="W40" s="17"/>
      <c r="X40" s="17"/>
      <c r="Y40" s="17"/>
      <c r="Z40" s="17"/>
    </row>
    <row r="41" spans="1:26">
      <c r="A41" s="52" t="s">
        <v>13</v>
      </c>
      <c r="B41" s="52" t="s">
        <v>42</v>
      </c>
      <c r="C41" s="52">
        <v>89550</v>
      </c>
      <c r="D41" s="52">
        <v>83143</v>
      </c>
      <c r="E41" s="52">
        <v>172693</v>
      </c>
      <c r="F41" s="52">
        <v>57470</v>
      </c>
      <c r="G41" s="52">
        <v>56021</v>
      </c>
      <c r="H41" s="52">
        <v>113491</v>
      </c>
      <c r="I41" s="52">
        <v>147020</v>
      </c>
      <c r="J41" s="52">
        <v>139164</v>
      </c>
      <c r="K41" s="52">
        <v>286184</v>
      </c>
      <c r="L41" s="52">
        <v>43424</v>
      </c>
      <c r="M41" s="52">
        <v>42777</v>
      </c>
      <c r="N41" s="52">
        <v>86201</v>
      </c>
      <c r="O41" s="52">
        <v>30882</v>
      </c>
      <c r="P41" s="52">
        <v>34364</v>
      </c>
      <c r="Q41" s="52">
        <v>65246</v>
      </c>
      <c r="R41" s="24">
        <v>221326</v>
      </c>
      <c r="S41" s="24">
        <v>216305</v>
      </c>
      <c r="T41" s="24">
        <v>437631</v>
      </c>
      <c r="U41" s="17"/>
      <c r="V41" s="17"/>
      <c r="W41" s="17"/>
      <c r="X41" s="17"/>
      <c r="Y41" s="17"/>
      <c r="Z41" s="17"/>
    </row>
    <row r="42" spans="1:26">
      <c r="A42" s="52" t="s">
        <v>13</v>
      </c>
      <c r="B42" s="52" t="s">
        <v>43</v>
      </c>
      <c r="C42" s="52">
        <v>3924</v>
      </c>
      <c r="D42" s="52">
        <v>3402</v>
      </c>
      <c r="E42" s="52">
        <v>7326</v>
      </c>
      <c r="F42" s="52">
        <v>2036</v>
      </c>
      <c r="G42" s="52">
        <v>1759</v>
      </c>
      <c r="H42" s="52">
        <v>3795</v>
      </c>
      <c r="I42" s="52">
        <v>5960</v>
      </c>
      <c r="J42" s="52">
        <v>5161</v>
      </c>
      <c r="K42" s="52">
        <v>11121</v>
      </c>
      <c r="L42" s="52">
        <v>1509</v>
      </c>
      <c r="M42" s="52">
        <v>1261</v>
      </c>
      <c r="N42" s="52">
        <v>2770</v>
      </c>
      <c r="O42" s="52">
        <v>1310</v>
      </c>
      <c r="P42" s="52">
        <v>1221</v>
      </c>
      <c r="Q42" s="52">
        <v>2531</v>
      </c>
      <c r="R42" s="24">
        <v>8779</v>
      </c>
      <c r="S42" s="24">
        <v>7643</v>
      </c>
      <c r="T42" s="24">
        <v>16422</v>
      </c>
      <c r="U42" s="17"/>
      <c r="V42" s="17"/>
      <c r="W42" s="17"/>
      <c r="X42" s="17"/>
      <c r="Y42" s="17"/>
      <c r="Z42" s="17"/>
    </row>
    <row r="43" spans="1:26">
      <c r="A43" s="52" t="s">
        <v>13</v>
      </c>
      <c r="B43" s="52" t="s">
        <v>44</v>
      </c>
      <c r="C43" s="52">
        <v>49680</v>
      </c>
      <c r="D43" s="52">
        <v>44574</v>
      </c>
      <c r="E43" s="52">
        <v>94254</v>
      </c>
      <c r="F43" s="52">
        <v>28653</v>
      </c>
      <c r="G43" s="52">
        <v>23855</v>
      </c>
      <c r="H43" s="52">
        <v>52508</v>
      </c>
      <c r="I43" s="52">
        <v>78333</v>
      </c>
      <c r="J43" s="52">
        <v>68429</v>
      </c>
      <c r="K43" s="52">
        <v>146762</v>
      </c>
      <c r="L43" s="52">
        <v>22566</v>
      </c>
      <c r="M43" s="52">
        <v>19172</v>
      </c>
      <c r="N43" s="52">
        <v>41738</v>
      </c>
      <c r="O43" s="52">
        <v>22436</v>
      </c>
      <c r="P43" s="52">
        <v>19209</v>
      </c>
      <c r="Q43" s="52">
        <v>41645</v>
      </c>
      <c r="R43" s="24">
        <v>123335</v>
      </c>
      <c r="S43" s="24">
        <v>106810</v>
      </c>
      <c r="T43" s="24">
        <v>230145</v>
      </c>
      <c r="U43" s="17"/>
      <c r="V43" s="17"/>
      <c r="W43" s="17"/>
      <c r="X43" s="17"/>
      <c r="Y43" s="17"/>
      <c r="Z43" s="17"/>
    </row>
    <row r="44" spans="1:26">
      <c r="A44" s="52" t="s">
        <v>14</v>
      </c>
      <c r="B44" s="52" t="s">
        <v>41</v>
      </c>
      <c r="C44" s="52">
        <v>54044</v>
      </c>
      <c r="D44" s="52">
        <v>50018</v>
      </c>
      <c r="E44" s="52">
        <v>104062</v>
      </c>
      <c r="F44" s="52">
        <v>29406</v>
      </c>
      <c r="G44" s="52">
        <v>26247</v>
      </c>
      <c r="H44" s="52">
        <v>55653</v>
      </c>
      <c r="I44" s="52">
        <v>83450</v>
      </c>
      <c r="J44" s="52">
        <v>76265</v>
      </c>
      <c r="K44" s="52">
        <v>159715</v>
      </c>
      <c r="L44" s="52">
        <v>19503</v>
      </c>
      <c r="M44" s="52">
        <v>17090</v>
      </c>
      <c r="N44" s="52">
        <v>36593</v>
      </c>
      <c r="O44" s="52">
        <v>13040</v>
      </c>
      <c r="P44" s="52">
        <v>13393</v>
      </c>
      <c r="Q44" s="52">
        <v>26433</v>
      </c>
      <c r="R44" s="24">
        <v>115993</v>
      </c>
      <c r="S44" s="24">
        <v>106748</v>
      </c>
      <c r="T44" s="24">
        <v>222741</v>
      </c>
      <c r="U44" s="17"/>
      <c r="V44" s="17"/>
      <c r="W44" s="17"/>
      <c r="X44" s="17"/>
      <c r="Y44" s="17"/>
      <c r="Z44" s="17"/>
    </row>
    <row r="45" spans="1:26">
      <c r="A45" s="52" t="s">
        <v>14</v>
      </c>
      <c r="B45" s="52" t="s">
        <v>42</v>
      </c>
      <c r="C45" s="52">
        <v>831</v>
      </c>
      <c r="D45" s="52">
        <v>766</v>
      </c>
      <c r="E45" s="52">
        <v>1597</v>
      </c>
      <c r="F45" s="52">
        <v>552</v>
      </c>
      <c r="G45" s="52">
        <v>580</v>
      </c>
      <c r="H45" s="52">
        <v>1132</v>
      </c>
      <c r="I45" s="52">
        <v>1383</v>
      </c>
      <c r="J45" s="52">
        <v>1346</v>
      </c>
      <c r="K45" s="52">
        <v>2729</v>
      </c>
      <c r="L45" s="52">
        <v>389</v>
      </c>
      <c r="M45" s="52">
        <v>383</v>
      </c>
      <c r="N45" s="52">
        <v>772</v>
      </c>
      <c r="O45" s="52">
        <v>374</v>
      </c>
      <c r="P45" s="52">
        <v>443</v>
      </c>
      <c r="Q45" s="52">
        <v>817</v>
      </c>
      <c r="R45" s="24">
        <v>2146</v>
      </c>
      <c r="S45" s="24">
        <v>2172</v>
      </c>
      <c r="T45" s="24">
        <v>4318</v>
      </c>
      <c r="U45" s="17"/>
      <c r="V45" s="17"/>
      <c r="W45" s="17"/>
      <c r="X45" s="17"/>
      <c r="Y45" s="17"/>
      <c r="Z45" s="17"/>
    </row>
    <row r="46" spans="1:26">
      <c r="A46" s="52" t="s">
        <v>14</v>
      </c>
      <c r="B46" s="52" t="s">
        <v>43</v>
      </c>
      <c r="C46" s="52">
        <v>4626</v>
      </c>
      <c r="D46" s="52">
        <v>4547</v>
      </c>
      <c r="E46" s="52">
        <v>9173</v>
      </c>
      <c r="F46" s="52">
        <v>3498</v>
      </c>
      <c r="G46" s="52">
        <v>3395</v>
      </c>
      <c r="H46" s="52">
        <v>6893</v>
      </c>
      <c r="I46" s="52">
        <v>8124</v>
      </c>
      <c r="J46" s="52">
        <v>7942</v>
      </c>
      <c r="K46" s="52">
        <v>16066</v>
      </c>
      <c r="L46" s="52">
        <v>2745</v>
      </c>
      <c r="M46" s="52">
        <v>2534</v>
      </c>
      <c r="N46" s="52">
        <v>5279</v>
      </c>
      <c r="O46" s="52">
        <v>2248</v>
      </c>
      <c r="P46" s="52">
        <v>2420</v>
      </c>
      <c r="Q46" s="52">
        <v>4668</v>
      </c>
      <c r="R46" s="24">
        <v>13117</v>
      </c>
      <c r="S46" s="24">
        <v>12896</v>
      </c>
      <c r="T46" s="24">
        <v>26013</v>
      </c>
      <c r="U46" s="17"/>
      <c r="V46" s="17"/>
      <c r="W46" s="17"/>
      <c r="X46" s="17"/>
      <c r="Y46" s="17"/>
      <c r="Z46" s="17"/>
    </row>
    <row r="47" spans="1:26">
      <c r="A47" s="52" t="s">
        <v>14</v>
      </c>
      <c r="B47" s="52" t="s">
        <v>44</v>
      </c>
      <c r="C47" s="52">
        <v>4689</v>
      </c>
      <c r="D47" s="52">
        <v>4416</v>
      </c>
      <c r="E47" s="52">
        <v>9105</v>
      </c>
      <c r="F47" s="52">
        <v>4696</v>
      </c>
      <c r="G47" s="52">
        <v>4477</v>
      </c>
      <c r="H47" s="52">
        <v>9173</v>
      </c>
      <c r="I47" s="52">
        <v>9385</v>
      </c>
      <c r="J47" s="52">
        <v>8893</v>
      </c>
      <c r="K47" s="52">
        <v>18278</v>
      </c>
      <c r="L47" s="52">
        <v>3305</v>
      </c>
      <c r="M47" s="52">
        <v>2998</v>
      </c>
      <c r="N47" s="52">
        <v>6303</v>
      </c>
      <c r="O47" s="52">
        <v>3143</v>
      </c>
      <c r="P47" s="52">
        <v>3494</v>
      </c>
      <c r="Q47" s="52">
        <v>6637</v>
      </c>
      <c r="R47" s="24">
        <v>15833</v>
      </c>
      <c r="S47" s="24">
        <v>15385</v>
      </c>
      <c r="T47" s="24">
        <v>31218</v>
      </c>
      <c r="U47" s="17"/>
      <c r="V47" s="17"/>
      <c r="W47" s="17"/>
      <c r="X47" s="17"/>
      <c r="Y47" s="17"/>
      <c r="Z47" s="17"/>
    </row>
    <row r="48" spans="1:26">
      <c r="A48" s="52" t="s">
        <v>15</v>
      </c>
      <c r="B48" s="52" t="s">
        <v>41</v>
      </c>
      <c r="C48" s="52">
        <v>817765</v>
      </c>
      <c r="D48" s="52">
        <v>669368</v>
      </c>
      <c r="E48" s="52">
        <v>1487133</v>
      </c>
      <c r="F48" s="52">
        <v>494985</v>
      </c>
      <c r="G48" s="52">
        <v>392349</v>
      </c>
      <c r="H48" s="52">
        <v>887334</v>
      </c>
      <c r="I48" s="52">
        <v>1312750</v>
      </c>
      <c r="J48" s="52">
        <v>1061717</v>
      </c>
      <c r="K48" s="52">
        <v>2374467</v>
      </c>
      <c r="L48" s="52">
        <v>316576</v>
      </c>
      <c r="M48" s="52">
        <v>229018</v>
      </c>
      <c r="N48" s="52">
        <v>545594</v>
      </c>
      <c r="O48" s="52">
        <v>215567</v>
      </c>
      <c r="P48" s="52">
        <v>170671</v>
      </c>
      <c r="Q48" s="52">
        <v>386238</v>
      </c>
      <c r="R48" s="24">
        <v>1844893</v>
      </c>
      <c r="S48" s="24">
        <v>1461406</v>
      </c>
      <c r="T48" s="24">
        <v>3306299</v>
      </c>
      <c r="U48" s="17"/>
      <c r="V48" s="17"/>
      <c r="W48" s="17"/>
      <c r="X48" s="17"/>
      <c r="Y48" s="17"/>
      <c r="Z48" s="17"/>
    </row>
    <row r="49" spans="1:26">
      <c r="A49" s="52" t="s">
        <v>15</v>
      </c>
      <c r="B49" s="52" t="s">
        <v>42</v>
      </c>
      <c r="C49" s="52">
        <v>190872</v>
      </c>
      <c r="D49" s="52">
        <v>172959</v>
      </c>
      <c r="E49" s="52">
        <v>363831</v>
      </c>
      <c r="F49" s="52">
        <v>130301</v>
      </c>
      <c r="G49" s="52">
        <v>114518</v>
      </c>
      <c r="H49" s="52">
        <v>244819</v>
      </c>
      <c r="I49" s="52">
        <v>321173</v>
      </c>
      <c r="J49" s="52">
        <v>287477</v>
      </c>
      <c r="K49" s="52">
        <v>608650</v>
      </c>
      <c r="L49" s="52">
        <v>77839</v>
      </c>
      <c r="M49" s="52">
        <v>60528</v>
      </c>
      <c r="N49" s="52">
        <v>138367</v>
      </c>
      <c r="O49" s="52">
        <v>38515</v>
      </c>
      <c r="P49" s="52">
        <v>34739</v>
      </c>
      <c r="Q49" s="52">
        <v>73254</v>
      </c>
      <c r="R49" s="24">
        <v>437527</v>
      </c>
      <c r="S49" s="24">
        <v>382744</v>
      </c>
      <c r="T49" s="24">
        <v>820271</v>
      </c>
      <c r="U49" s="17"/>
      <c r="V49" s="17"/>
      <c r="W49" s="17"/>
      <c r="X49" s="17"/>
      <c r="Y49" s="17"/>
      <c r="Z49" s="17"/>
    </row>
    <row r="50" spans="1:26">
      <c r="A50" s="52" t="s">
        <v>15</v>
      </c>
      <c r="B50" s="52" t="s">
        <v>43</v>
      </c>
      <c r="C50" s="52">
        <v>517573</v>
      </c>
      <c r="D50" s="52">
        <v>474665</v>
      </c>
      <c r="E50" s="52">
        <v>992238</v>
      </c>
      <c r="F50" s="52">
        <v>295438</v>
      </c>
      <c r="G50" s="52">
        <v>266376</v>
      </c>
      <c r="H50" s="52">
        <v>561814</v>
      </c>
      <c r="I50" s="52">
        <v>813011</v>
      </c>
      <c r="J50" s="52">
        <v>741041</v>
      </c>
      <c r="K50" s="52">
        <v>1554052</v>
      </c>
      <c r="L50" s="52">
        <v>139099</v>
      </c>
      <c r="M50" s="52">
        <v>120837</v>
      </c>
      <c r="N50" s="52">
        <v>259936</v>
      </c>
      <c r="O50" s="52">
        <v>69642</v>
      </c>
      <c r="P50" s="52">
        <v>68705</v>
      </c>
      <c r="Q50" s="52">
        <v>138347</v>
      </c>
      <c r="R50" s="24">
        <v>1021752</v>
      </c>
      <c r="S50" s="24">
        <v>930583</v>
      </c>
      <c r="T50" s="24">
        <v>1952335</v>
      </c>
      <c r="U50" s="17"/>
      <c r="V50" s="17"/>
      <c r="W50" s="17"/>
      <c r="X50" s="17"/>
      <c r="Y50" s="17"/>
      <c r="Z50" s="17"/>
    </row>
    <row r="51" spans="1:26">
      <c r="A51" s="52" t="s">
        <v>15</v>
      </c>
      <c r="B51" s="52" t="s">
        <v>44</v>
      </c>
      <c r="C51" s="52">
        <v>1377580</v>
      </c>
      <c r="D51" s="52">
        <v>1246063</v>
      </c>
      <c r="E51" s="52">
        <v>2623643</v>
      </c>
      <c r="F51" s="52">
        <v>911062</v>
      </c>
      <c r="G51" s="52">
        <v>784655</v>
      </c>
      <c r="H51" s="52">
        <v>1695717</v>
      </c>
      <c r="I51" s="52">
        <v>2288642</v>
      </c>
      <c r="J51" s="52">
        <v>2030718</v>
      </c>
      <c r="K51" s="52">
        <v>4319360</v>
      </c>
      <c r="L51" s="52">
        <v>510598</v>
      </c>
      <c r="M51" s="52">
        <v>343644</v>
      </c>
      <c r="N51" s="52">
        <v>854242</v>
      </c>
      <c r="O51" s="52">
        <v>240462</v>
      </c>
      <c r="P51" s="52">
        <v>173468</v>
      </c>
      <c r="Q51" s="52">
        <v>413930</v>
      </c>
      <c r="R51" s="24">
        <v>3039702</v>
      </c>
      <c r="S51" s="24">
        <v>2547830</v>
      </c>
      <c r="T51" s="24">
        <v>5587532</v>
      </c>
      <c r="U51" s="17"/>
      <c r="V51" s="17"/>
      <c r="W51" s="17"/>
      <c r="X51" s="17"/>
      <c r="Y51" s="17"/>
      <c r="Z51" s="17"/>
    </row>
    <row r="52" spans="1:26">
      <c r="A52" s="52" t="s">
        <v>16</v>
      </c>
      <c r="B52" s="52" t="s">
        <v>41</v>
      </c>
      <c r="C52" s="52">
        <v>645265</v>
      </c>
      <c r="D52" s="52">
        <v>501643</v>
      </c>
      <c r="E52" s="52">
        <v>1146908</v>
      </c>
      <c r="F52" s="52">
        <v>374269</v>
      </c>
      <c r="G52" s="52">
        <v>286771</v>
      </c>
      <c r="H52" s="52">
        <v>661040</v>
      </c>
      <c r="I52" s="52">
        <v>1019534</v>
      </c>
      <c r="J52" s="52">
        <v>788414</v>
      </c>
      <c r="K52" s="52">
        <v>1807948</v>
      </c>
      <c r="L52" s="52">
        <v>248840</v>
      </c>
      <c r="M52" s="52">
        <v>184286</v>
      </c>
      <c r="N52" s="52">
        <v>433126</v>
      </c>
      <c r="O52" s="52">
        <v>184190</v>
      </c>
      <c r="P52" s="52">
        <v>139018</v>
      </c>
      <c r="Q52" s="52">
        <v>323208</v>
      </c>
      <c r="R52" s="24">
        <v>1452564</v>
      </c>
      <c r="S52" s="24">
        <v>1111718</v>
      </c>
      <c r="T52" s="24">
        <v>2564282</v>
      </c>
      <c r="U52" s="17"/>
      <c r="V52" s="17"/>
      <c r="W52" s="17"/>
      <c r="X52" s="17"/>
      <c r="Y52" s="17"/>
      <c r="Z52" s="17"/>
    </row>
    <row r="53" spans="1:26">
      <c r="A53" s="52" t="s">
        <v>16</v>
      </c>
      <c r="B53" s="52" t="s">
        <v>42</v>
      </c>
      <c r="C53" s="52">
        <v>303558</v>
      </c>
      <c r="D53" s="52">
        <v>275043</v>
      </c>
      <c r="E53" s="52">
        <v>578601</v>
      </c>
      <c r="F53" s="52">
        <v>177562</v>
      </c>
      <c r="G53" s="52">
        <v>161643</v>
      </c>
      <c r="H53" s="52">
        <v>339205</v>
      </c>
      <c r="I53" s="52">
        <v>481120</v>
      </c>
      <c r="J53" s="52">
        <v>436686</v>
      </c>
      <c r="K53" s="52">
        <v>917806</v>
      </c>
      <c r="L53" s="52">
        <v>127681</v>
      </c>
      <c r="M53" s="52">
        <v>117181</v>
      </c>
      <c r="N53" s="52">
        <v>244862</v>
      </c>
      <c r="O53" s="52">
        <v>52088</v>
      </c>
      <c r="P53" s="52">
        <v>47788</v>
      </c>
      <c r="Q53" s="52">
        <v>99876</v>
      </c>
      <c r="R53" s="24">
        <v>660889</v>
      </c>
      <c r="S53" s="24">
        <v>601655</v>
      </c>
      <c r="T53" s="24">
        <v>1262544</v>
      </c>
      <c r="U53" s="17"/>
      <c r="V53" s="17"/>
      <c r="W53" s="17"/>
      <c r="X53" s="17"/>
      <c r="Y53" s="17"/>
      <c r="Z53" s="17"/>
    </row>
    <row r="54" spans="1:26">
      <c r="A54" s="52" t="s">
        <v>16</v>
      </c>
      <c r="B54" s="52" t="s">
        <v>43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17"/>
      <c r="V54" s="17"/>
      <c r="W54" s="17"/>
      <c r="X54" s="17"/>
      <c r="Y54" s="17"/>
      <c r="Z54" s="17"/>
    </row>
    <row r="55" spans="1:26">
      <c r="A55" s="52" t="s">
        <v>16</v>
      </c>
      <c r="B55" s="52" t="s">
        <v>44</v>
      </c>
      <c r="C55" s="52">
        <v>426614</v>
      </c>
      <c r="D55" s="52">
        <v>352010</v>
      </c>
      <c r="E55" s="52">
        <v>778624</v>
      </c>
      <c r="F55" s="52">
        <v>244728</v>
      </c>
      <c r="G55" s="52">
        <v>203285</v>
      </c>
      <c r="H55" s="52">
        <v>448013</v>
      </c>
      <c r="I55" s="52">
        <v>671342</v>
      </c>
      <c r="J55" s="52">
        <v>555295</v>
      </c>
      <c r="K55" s="52">
        <v>1226637</v>
      </c>
      <c r="L55" s="52">
        <v>160104</v>
      </c>
      <c r="M55" s="52">
        <v>124578</v>
      </c>
      <c r="N55" s="52">
        <v>284682</v>
      </c>
      <c r="O55" s="52">
        <v>93835</v>
      </c>
      <c r="P55" s="52">
        <v>73223</v>
      </c>
      <c r="Q55" s="52">
        <v>167058</v>
      </c>
      <c r="R55" s="24">
        <v>925281</v>
      </c>
      <c r="S55" s="24">
        <v>753096</v>
      </c>
      <c r="T55" s="24">
        <v>1678377</v>
      </c>
      <c r="U55" s="17"/>
      <c r="V55" s="17"/>
      <c r="W55" s="17"/>
      <c r="X55" s="17"/>
      <c r="Y55" s="17"/>
      <c r="Z55" s="17"/>
    </row>
    <row r="56" spans="1:26">
      <c r="A56" s="52" t="s">
        <v>17</v>
      </c>
      <c r="B56" s="52" t="s">
        <v>41</v>
      </c>
      <c r="C56" s="52">
        <v>165609</v>
      </c>
      <c r="D56" s="52">
        <v>148425</v>
      </c>
      <c r="E56" s="52">
        <v>314034</v>
      </c>
      <c r="F56" s="52">
        <v>99931</v>
      </c>
      <c r="G56" s="52">
        <v>87442</v>
      </c>
      <c r="H56" s="52">
        <v>187373</v>
      </c>
      <c r="I56" s="52">
        <v>265540</v>
      </c>
      <c r="J56" s="52">
        <v>235867</v>
      </c>
      <c r="K56" s="52">
        <v>501407</v>
      </c>
      <c r="L56" s="52">
        <v>68258</v>
      </c>
      <c r="M56" s="52">
        <v>58818</v>
      </c>
      <c r="N56" s="52">
        <v>127076</v>
      </c>
      <c r="O56" s="52">
        <v>60074</v>
      </c>
      <c r="P56" s="52">
        <v>52777</v>
      </c>
      <c r="Q56" s="52">
        <v>112851</v>
      </c>
      <c r="R56" s="24">
        <v>393872</v>
      </c>
      <c r="S56" s="24">
        <v>347462</v>
      </c>
      <c r="T56" s="24">
        <v>741334</v>
      </c>
      <c r="U56" s="17"/>
      <c r="V56" s="17"/>
      <c r="W56" s="17"/>
      <c r="X56" s="17"/>
      <c r="Y56" s="17"/>
      <c r="Z56" s="17"/>
    </row>
    <row r="57" spans="1:26">
      <c r="A57" s="52" t="s">
        <v>17</v>
      </c>
      <c r="B57" s="52" t="s">
        <v>42</v>
      </c>
      <c r="C57" s="52">
        <v>79189</v>
      </c>
      <c r="D57" s="52">
        <v>76004</v>
      </c>
      <c r="E57" s="52">
        <v>155193</v>
      </c>
      <c r="F57" s="52">
        <v>49142</v>
      </c>
      <c r="G57" s="52">
        <v>46627</v>
      </c>
      <c r="H57" s="52">
        <v>95769</v>
      </c>
      <c r="I57" s="52">
        <v>128331</v>
      </c>
      <c r="J57" s="52">
        <v>122631</v>
      </c>
      <c r="K57" s="52">
        <v>250962</v>
      </c>
      <c r="L57" s="52">
        <v>35923</v>
      </c>
      <c r="M57" s="52">
        <v>33458</v>
      </c>
      <c r="N57" s="52">
        <v>69381</v>
      </c>
      <c r="O57" s="52">
        <v>27016</v>
      </c>
      <c r="P57" s="52">
        <v>25955</v>
      </c>
      <c r="Q57" s="52">
        <v>52971</v>
      </c>
      <c r="R57" s="24">
        <v>191270</v>
      </c>
      <c r="S57" s="24">
        <v>182044</v>
      </c>
      <c r="T57" s="24">
        <v>373314</v>
      </c>
      <c r="U57" s="17"/>
      <c r="V57" s="17"/>
      <c r="W57" s="17"/>
      <c r="X57" s="17"/>
      <c r="Y57" s="17"/>
      <c r="Z57" s="17"/>
    </row>
    <row r="58" spans="1:26">
      <c r="A58" s="52" t="s">
        <v>17</v>
      </c>
      <c r="B58" s="52" t="s">
        <v>43</v>
      </c>
      <c r="C58" s="52">
        <v>16943</v>
      </c>
      <c r="D58" s="52">
        <v>15961</v>
      </c>
      <c r="E58" s="52">
        <v>32904</v>
      </c>
      <c r="F58" s="52">
        <v>10481</v>
      </c>
      <c r="G58" s="52">
        <v>9902</v>
      </c>
      <c r="H58" s="52">
        <v>20383</v>
      </c>
      <c r="I58" s="52">
        <v>27424</v>
      </c>
      <c r="J58" s="52">
        <v>25863</v>
      </c>
      <c r="K58" s="52">
        <v>53287</v>
      </c>
      <c r="L58" s="52">
        <v>7826</v>
      </c>
      <c r="M58" s="52">
        <v>7348</v>
      </c>
      <c r="N58" s="52">
        <v>15174</v>
      </c>
      <c r="O58" s="52">
        <v>6790</v>
      </c>
      <c r="P58" s="52">
        <v>6416</v>
      </c>
      <c r="Q58" s="52">
        <v>13206</v>
      </c>
      <c r="R58" s="24">
        <v>42040</v>
      </c>
      <c r="S58" s="24">
        <v>39627</v>
      </c>
      <c r="T58" s="24">
        <v>81667</v>
      </c>
      <c r="U58" s="17"/>
      <c r="V58" s="17"/>
      <c r="W58" s="17"/>
      <c r="X58" s="17"/>
      <c r="Y58" s="17"/>
      <c r="Z58" s="17"/>
    </row>
    <row r="59" spans="1:26">
      <c r="A59" s="52" t="s">
        <v>17</v>
      </c>
      <c r="B59" s="52" t="s">
        <v>44</v>
      </c>
      <c r="C59" s="52">
        <v>40226</v>
      </c>
      <c r="D59" s="52">
        <v>36424</v>
      </c>
      <c r="E59" s="52">
        <v>76650</v>
      </c>
      <c r="F59" s="52">
        <v>25102</v>
      </c>
      <c r="G59" s="52">
        <v>21892</v>
      </c>
      <c r="H59" s="52">
        <v>46994</v>
      </c>
      <c r="I59" s="52">
        <v>65328</v>
      </c>
      <c r="J59" s="52">
        <v>58316</v>
      </c>
      <c r="K59" s="52">
        <v>123644</v>
      </c>
      <c r="L59" s="52">
        <v>19357</v>
      </c>
      <c r="M59" s="52">
        <v>17380</v>
      </c>
      <c r="N59" s="52">
        <v>36737</v>
      </c>
      <c r="O59" s="52">
        <v>18163</v>
      </c>
      <c r="P59" s="52">
        <v>16018</v>
      </c>
      <c r="Q59" s="52">
        <v>34181</v>
      </c>
      <c r="R59" s="24">
        <v>102848</v>
      </c>
      <c r="S59" s="24">
        <v>91714</v>
      </c>
      <c r="T59" s="24">
        <v>194562</v>
      </c>
      <c r="U59" s="17"/>
      <c r="V59" s="17"/>
      <c r="W59" s="17"/>
      <c r="X59" s="17"/>
      <c r="Y59" s="17"/>
      <c r="Z59" s="17"/>
    </row>
    <row r="60" spans="1:26">
      <c r="A60" s="52" t="s">
        <v>18</v>
      </c>
      <c r="B60" s="52" t="s">
        <v>41</v>
      </c>
      <c r="C60" s="52">
        <v>388640</v>
      </c>
      <c r="D60" s="52">
        <v>354806</v>
      </c>
      <c r="E60" s="52">
        <v>743446</v>
      </c>
      <c r="F60" s="52">
        <v>212945</v>
      </c>
      <c r="G60" s="52">
        <v>193941</v>
      </c>
      <c r="H60" s="52">
        <v>406886</v>
      </c>
      <c r="I60" s="52">
        <v>601585</v>
      </c>
      <c r="J60" s="52">
        <v>548747</v>
      </c>
      <c r="K60" s="52">
        <v>1150332</v>
      </c>
      <c r="L60" s="52">
        <v>127990</v>
      </c>
      <c r="M60" s="52">
        <v>113493</v>
      </c>
      <c r="N60" s="52">
        <v>241483</v>
      </c>
      <c r="O60" s="52">
        <v>106611</v>
      </c>
      <c r="P60" s="52">
        <v>94635</v>
      </c>
      <c r="Q60" s="52">
        <v>201246</v>
      </c>
      <c r="R60" s="24">
        <v>836186</v>
      </c>
      <c r="S60" s="24">
        <v>756875</v>
      </c>
      <c r="T60" s="24">
        <v>1593061</v>
      </c>
      <c r="U60" s="17"/>
      <c r="V60" s="17"/>
      <c r="W60" s="17"/>
      <c r="X60" s="17"/>
      <c r="Y60" s="17"/>
      <c r="Z60" s="17"/>
    </row>
    <row r="61" spans="1:26">
      <c r="A61" s="52" t="s">
        <v>18</v>
      </c>
      <c r="B61" s="52" t="s">
        <v>42</v>
      </c>
      <c r="C61" s="52">
        <v>50740</v>
      </c>
      <c r="D61" s="52">
        <v>45358</v>
      </c>
      <c r="E61" s="52">
        <v>96098</v>
      </c>
      <c r="F61" s="52">
        <v>29006</v>
      </c>
      <c r="G61" s="52">
        <v>25829</v>
      </c>
      <c r="H61" s="52">
        <v>54835</v>
      </c>
      <c r="I61" s="52">
        <v>79746</v>
      </c>
      <c r="J61" s="52">
        <v>71187</v>
      </c>
      <c r="K61" s="52">
        <v>150933</v>
      </c>
      <c r="L61" s="52">
        <v>16566</v>
      </c>
      <c r="M61" s="52">
        <v>14520</v>
      </c>
      <c r="N61" s="52">
        <v>31086</v>
      </c>
      <c r="O61" s="52">
        <v>9061</v>
      </c>
      <c r="P61" s="52">
        <v>8453</v>
      </c>
      <c r="Q61" s="52">
        <v>17514</v>
      </c>
      <c r="R61" s="24">
        <v>105373</v>
      </c>
      <c r="S61" s="24">
        <v>94160</v>
      </c>
      <c r="T61" s="24">
        <v>199533</v>
      </c>
      <c r="U61" s="17"/>
      <c r="V61" s="17"/>
      <c r="W61" s="17"/>
      <c r="X61" s="17"/>
      <c r="Y61" s="17"/>
      <c r="Z61" s="17"/>
    </row>
    <row r="62" spans="1:26">
      <c r="A62" s="52" t="s">
        <v>18</v>
      </c>
      <c r="B62" s="52" t="s">
        <v>43</v>
      </c>
      <c r="C62" s="52">
        <v>102114</v>
      </c>
      <c r="D62" s="52">
        <v>94700</v>
      </c>
      <c r="E62" s="52">
        <v>196814</v>
      </c>
      <c r="F62" s="52">
        <v>44959</v>
      </c>
      <c r="G62" s="52">
        <v>41421</v>
      </c>
      <c r="H62" s="52">
        <v>86380</v>
      </c>
      <c r="I62" s="52">
        <v>147073</v>
      </c>
      <c r="J62" s="52">
        <v>136121</v>
      </c>
      <c r="K62" s="52">
        <v>283194</v>
      </c>
      <c r="L62" s="52">
        <v>21093</v>
      </c>
      <c r="M62" s="52">
        <v>17065</v>
      </c>
      <c r="N62" s="52">
        <v>38158</v>
      </c>
      <c r="O62" s="52">
        <v>11299</v>
      </c>
      <c r="P62" s="52">
        <v>9146</v>
      </c>
      <c r="Q62" s="52">
        <v>20445</v>
      </c>
      <c r="R62" s="24">
        <v>179465</v>
      </c>
      <c r="S62" s="24">
        <v>162332</v>
      </c>
      <c r="T62" s="24">
        <v>341797</v>
      </c>
      <c r="U62" s="17"/>
      <c r="V62" s="17"/>
      <c r="W62" s="17"/>
      <c r="X62" s="17"/>
      <c r="Y62" s="17"/>
      <c r="Z62" s="17"/>
    </row>
    <row r="63" spans="1:26">
      <c r="A63" s="52" t="s">
        <v>18</v>
      </c>
      <c r="B63" s="52" t="s">
        <v>44</v>
      </c>
      <c r="C63" s="52">
        <v>47933</v>
      </c>
      <c r="D63" s="52">
        <v>45962</v>
      </c>
      <c r="E63" s="52">
        <v>93895</v>
      </c>
      <c r="F63" s="52">
        <v>24750</v>
      </c>
      <c r="G63" s="52">
        <v>23461</v>
      </c>
      <c r="H63" s="52">
        <v>48211</v>
      </c>
      <c r="I63" s="52">
        <v>72683</v>
      </c>
      <c r="J63" s="52">
        <v>69423</v>
      </c>
      <c r="K63" s="52">
        <v>142106</v>
      </c>
      <c r="L63" s="52">
        <v>12364</v>
      </c>
      <c r="M63" s="52">
        <v>11052</v>
      </c>
      <c r="N63" s="52">
        <v>23416</v>
      </c>
      <c r="O63" s="52">
        <v>8163</v>
      </c>
      <c r="P63" s="52">
        <v>6176</v>
      </c>
      <c r="Q63" s="52">
        <v>14339</v>
      </c>
      <c r="R63" s="24">
        <v>93210</v>
      </c>
      <c r="S63" s="24">
        <v>86651</v>
      </c>
      <c r="T63" s="24">
        <v>179861</v>
      </c>
      <c r="U63" s="17"/>
      <c r="V63" s="17"/>
      <c r="W63" s="17"/>
      <c r="X63" s="17"/>
      <c r="Y63" s="17"/>
      <c r="Z63" s="17"/>
    </row>
    <row r="64" spans="1:26">
      <c r="A64" s="52" t="s">
        <v>19</v>
      </c>
      <c r="B64" s="52" t="s">
        <v>41</v>
      </c>
      <c r="C64" s="52">
        <v>227521</v>
      </c>
      <c r="D64" s="52">
        <v>183087</v>
      </c>
      <c r="E64" s="52">
        <v>410608</v>
      </c>
      <c r="F64" s="52">
        <v>125603</v>
      </c>
      <c r="G64" s="52">
        <v>104240</v>
      </c>
      <c r="H64" s="52">
        <v>229843</v>
      </c>
      <c r="I64" s="52">
        <v>353124</v>
      </c>
      <c r="J64" s="52">
        <v>287327</v>
      </c>
      <c r="K64" s="52">
        <v>640451</v>
      </c>
      <c r="L64" s="52">
        <v>72511</v>
      </c>
      <c r="M64" s="52">
        <v>60803</v>
      </c>
      <c r="N64" s="52">
        <v>133314</v>
      </c>
      <c r="O64" s="52">
        <v>90721</v>
      </c>
      <c r="P64" s="52">
        <v>76151</v>
      </c>
      <c r="Q64" s="52">
        <v>166872</v>
      </c>
      <c r="R64" s="24">
        <v>516356</v>
      </c>
      <c r="S64" s="24">
        <v>424281</v>
      </c>
      <c r="T64" s="24">
        <v>940637</v>
      </c>
      <c r="U64" s="17"/>
      <c r="V64" s="17"/>
      <c r="W64" s="17"/>
      <c r="X64" s="17"/>
      <c r="Y64" s="17"/>
      <c r="Z64" s="17"/>
    </row>
    <row r="65" spans="1:26">
      <c r="A65" s="52" t="s">
        <v>19</v>
      </c>
      <c r="B65" s="52" t="s">
        <v>42</v>
      </c>
      <c r="C65" s="52">
        <v>321448</v>
      </c>
      <c r="D65" s="52">
        <v>303208</v>
      </c>
      <c r="E65" s="52">
        <v>624656</v>
      </c>
      <c r="F65" s="52">
        <v>141442</v>
      </c>
      <c r="G65" s="52">
        <v>140651</v>
      </c>
      <c r="H65" s="52">
        <v>282093</v>
      </c>
      <c r="I65" s="52">
        <v>462890</v>
      </c>
      <c r="J65" s="52">
        <v>443859</v>
      </c>
      <c r="K65" s="52">
        <v>906749</v>
      </c>
      <c r="L65" s="52">
        <v>60576</v>
      </c>
      <c r="M65" s="52">
        <v>60344</v>
      </c>
      <c r="N65" s="52">
        <v>120920</v>
      </c>
      <c r="O65" s="52">
        <v>42318</v>
      </c>
      <c r="P65" s="52">
        <v>36125</v>
      </c>
      <c r="Q65" s="52">
        <v>78443</v>
      </c>
      <c r="R65" s="24">
        <v>565784</v>
      </c>
      <c r="S65" s="24">
        <v>540328</v>
      </c>
      <c r="T65" s="24">
        <v>1106112</v>
      </c>
      <c r="U65" s="17"/>
      <c r="V65" s="17"/>
      <c r="W65" s="17"/>
      <c r="X65" s="17"/>
      <c r="Y65" s="17"/>
      <c r="Z65" s="17"/>
    </row>
    <row r="66" spans="1:26">
      <c r="A66" s="52" t="s">
        <v>19</v>
      </c>
      <c r="B66" s="52" t="s">
        <v>43</v>
      </c>
      <c r="C66" s="52">
        <v>607043</v>
      </c>
      <c r="D66" s="52">
        <v>579914</v>
      </c>
      <c r="E66" s="52">
        <v>1186957</v>
      </c>
      <c r="F66" s="52">
        <v>264053</v>
      </c>
      <c r="G66" s="52">
        <v>266343</v>
      </c>
      <c r="H66" s="52">
        <v>530396</v>
      </c>
      <c r="I66" s="52">
        <v>871096</v>
      </c>
      <c r="J66" s="52">
        <v>846257</v>
      </c>
      <c r="K66" s="52">
        <v>1717353</v>
      </c>
      <c r="L66" s="52">
        <v>114274</v>
      </c>
      <c r="M66" s="52">
        <v>116713</v>
      </c>
      <c r="N66" s="52">
        <v>230987</v>
      </c>
      <c r="O66" s="52">
        <v>62216</v>
      </c>
      <c r="P66" s="52">
        <v>64316</v>
      </c>
      <c r="Q66" s="52">
        <v>126532</v>
      </c>
      <c r="R66" s="24">
        <v>1047586</v>
      </c>
      <c r="S66" s="24">
        <v>1027286</v>
      </c>
      <c r="T66" s="24">
        <v>2074872</v>
      </c>
      <c r="U66" s="17"/>
      <c r="V66" s="17"/>
    </row>
    <row r="67" spans="1:26">
      <c r="A67" s="52" t="s">
        <v>19</v>
      </c>
      <c r="B67" s="52" t="s">
        <v>44</v>
      </c>
      <c r="C67" s="52">
        <v>947772</v>
      </c>
      <c r="D67" s="52">
        <v>904938</v>
      </c>
      <c r="E67" s="52">
        <v>1852710</v>
      </c>
      <c r="F67" s="52">
        <v>475906</v>
      </c>
      <c r="G67" s="52">
        <v>496536</v>
      </c>
      <c r="H67" s="52">
        <v>972442</v>
      </c>
      <c r="I67" s="52">
        <v>1423678</v>
      </c>
      <c r="J67" s="52">
        <v>1401474</v>
      </c>
      <c r="K67" s="52">
        <v>2825152</v>
      </c>
      <c r="L67" s="52">
        <v>249429</v>
      </c>
      <c r="M67" s="52">
        <v>257657</v>
      </c>
      <c r="N67" s="52">
        <v>507086</v>
      </c>
      <c r="O67" s="52">
        <v>147025</v>
      </c>
      <c r="P67" s="52">
        <v>135281</v>
      </c>
      <c r="Q67" s="52">
        <v>282306</v>
      </c>
      <c r="R67" s="24">
        <v>1820132</v>
      </c>
      <c r="S67" s="24">
        <v>1794412</v>
      </c>
      <c r="T67" s="24">
        <v>3614544</v>
      </c>
      <c r="U67" s="17"/>
      <c r="V67" s="17"/>
    </row>
    <row r="68" spans="1:26">
      <c r="A68" s="52" t="s">
        <v>20</v>
      </c>
      <c r="B68" s="52" t="s">
        <v>41</v>
      </c>
      <c r="C68" s="52">
        <v>378494</v>
      </c>
      <c r="D68" s="52">
        <v>332424</v>
      </c>
      <c r="E68" s="52">
        <v>710918</v>
      </c>
      <c r="F68" s="52">
        <v>208786</v>
      </c>
      <c r="G68" s="52">
        <v>182788</v>
      </c>
      <c r="H68" s="52">
        <v>391574</v>
      </c>
      <c r="I68" s="52">
        <v>587280</v>
      </c>
      <c r="J68" s="52">
        <v>515212</v>
      </c>
      <c r="K68" s="52">
        <v>1102492</v>
      </c>
      <c r="L68" s="52">
        <v>110150</v>
      </c>
      <c r="M68" s="52">
        <v>96037</v>
      </c>
      <c r="N68" s="52">
        <v>206187</v>
      </c>
      <c r="O68" s="54">
        <v>49320</v>
      </c>
      <c r="P68" s="54">
        <v>48496</v>
      </c>
      <c r="Q68" s="54">
        <v>97816</v>
      </c>
      <c r="R68" s="24">
        <v>746750</v>
      </c>
      <c r="S68" s="24">
        <v>659745</v>
      </c>
      <c r="T68" s="24">
        <v>1406495</v>
      </c>
      <c r="U68" s="17"/>
      <c r="V68" s="17"/>
    </row>
    <row r="69" spans="1:26">
      <c r="A69" s="52" t="s">
        <v>20</v>
      </c>
      <c r="B69" s="52" t="s">
        <v>42</v>
      </c>
      <c r="C69" s="52">
        <v>530277</v>
      </c>
      <c r="D69" s="52">
        <v>501654</v>
      </c>
      <c r="E69" s="52">
        <v>1031931</v>
      </c>
      <c r="F69" s="52">
        <v>294683</v>
      </c>
      <c r="G69" s="52">
        <v>273695</v>
      </c>
      <c r="H69" s="52">
        <v>568378</v>
      </c>
      <c r="I69" s="52">
        <v>824960</v>
      </c>
      <c r="J69" s="52">
        <v>775349</v>
      </c>
      <c r="K69" s="52">
        <v>1600309</v>
      </c>
      <c r="L69" s="52">
        <v>170872</v>
      </c>
      <c r="M69" s="52">
        <v>152402</v>
      </c>
      <c r="N69" s="52">
        <v>323274</v>
      </c>
      <c r="O69" s="54">
        <v>86704</v>
      </c>
      <c r="P69" s="54">
        <v>85663</v>
      </c>
      <c r="Q69" s="54">
        <v>172367</v>
      </c>
      <c r="R69" s="24">
        <v>1082536</v>
      </c>
      <c r="S69" s="24">
        <v>1013414</v>
      </c>
      <c r="T69" s="24">
        <v>2095950</v>
      </c>
      <c r="U69" s="17"/>
      <c r="V69" s="17"/>
    </row>
    <row r="70" spans="1:26">
      <c r="A70" s="52" t="s">
        <v>20</v>
      </c>
      <c r="B70" s="52" t="s">
        <v>43</v>
      </c>
      <c r="C70" s="52">
        <v>216863</v>
      </c>
      <c r="D70" s="52">
        <v>203196</v>
      </c>
      <c r="E70" s="52">
        <v>420059</v>
      </c>
      <c r="F70" s="52">
        <v>116636</v>
      </c>
      <c r="G70" s="52">
        <v>108671</v>
      </c>
      <c r="H70" s="52">
        <v>225307</v>
      </c>
      <c r="I70" s="52">
        <v>333499</v>
      </c>
      <c r="J70" s="52">
        <v>311867</v>
      </c>
      <c r="K70" s="52">
        <v>645366</v>
      </c>
      <c r="L70" s="52">
        <v>64727</v>
      </c>
      <c r="M70" s="52">
        <v>57828</v>
      </c>
      <c r="N70" s="52">
        <v>122555</v>
      </c>
      <c r="O70" s="54">
        <v>33111</v>
      </c>
      <c r="P70" s="54">
        <v>30718</v>
      </c>
      <c r="Q70" s="54">
        <v>63829</v>
      </c>
      <c r="R70" s="24">
        <v>431337</v>
      </c>
      <c r="S70" s="24">
        <v>400413</v>
      </c>
      <c r="T70" s="24">
        <v>831750</v>
      </c>
      <c r="U70" s="17"/>
      <c r="V70" s="17"/>
    </row>
    <row r="71" spans="1:26">
      <c r="A71" s="52" t="s">
        <v>20</v>
      </c>
      <c r="B71" s="52" t="s">
        <v>44</v>
      </c>
      <c r="C71" s="52">
        <v>1680653</v>
      </c>
      <c r="D71" s="52">
        <v>1560899</v>
      </c>
      <c r="E71" s="52">
        <v>3241552</v>
      </c>
      <c r="F71" s="52">
        <v>915456</v>
      </c>
      <c r="G71" s="52">
        <v>859199</v>
      </c>
      <c r="H71" s="52">
        <v>1774655</v>
      </c>
      <c r="I71" s="52">
        <v>2596109</v>
      </c>
      <c r="J71" s="52">
        <v>2420098</v>
      </c>
      <c r="K71" s="52">
        <v>5016207</v>
      </c>
      <c r="L71" s="52">
        <v>571022</v>
      </c>
      <c r="M71" s="52">
        <v>536642</v>
      </c>
      <c r="N71" s="52">
        <v>1107664</v>
      </c>
      <c r="O71" s="54">
        <v>325570</v>
      </c>
      <c r="P71" s="54">
        <v>345374</v>
      </c>
      <c r="Q71" s="54">
        <v>670944</v>
      </c>
      <c r="R71" s="24">
        <v>3492701</v>
      </c>
      <c r="S71" s="24">
        <v>3302114</v>
      </c>
      <c r="T71" s="24">
        <v>6794815</v>
      </c>
      <c r="U71" s="17"/>
      <c r="V71" s="17"/>
      <c r="W71" s="17"/>
    </row>
    <row r="72" spans="1:26">
      <c r="A72" s="52" t="s">
        <v>21</v>
      </c>
      <c r="B72" s="52" t="s">
        <v>41</v>
      </c>
      <c r="C72" s="52">
        <v>275121</v>
      </c>
      <c r="D72" s="52">
        <v>261541</v>
      </c>
      <c r="E72" s="52">
        <v>536662</v>
      </c>
      <c r="F72" s="52">
        <v>180139</v>
      </c>
      <c r="G72" s="52">
        <v>168007</v>
      </c>
      <c r="H72" s="52">
        <v>348146</v>
      </c>
      <c r="I72" s="52">
        <v>455260</v>
      </c>
      <c r="J72" s="52">
        <v>429548</v>
      </c>
      <c r="K72" s="52">
        <v>884808</v>
      </c>
      <c r="L72" s="52">
        <v>124602</v>
      </c>
      <c r="M72" s="52">
        <v>118591</v>
      </c>
      <c r="N72" s="52">
        <v>243193</v>
      </c>
      <c r="O72" s="52">
        <v>119129</v>
      </c>
      <c r="P72" s="52">
        <v>122936</v>
      </c>
      <c r="Q72" s="52">
        <v>242065</v>
      </c>
      <c r="R72" s="24">
        <v>698991</v>
      </c>
      <c r="S72" s="24">
        <v>671075</v>
      </c>
      <c r="T72" s="24">
        <v>1370066</v>
      </c>
      <c r="U72" s="17"/>
      <c r="V72" s="17"/>
    </row>
    <row r="73" spans="1:26">
      <c r="A73" s="52" t="s">
        <v>21</v>
      </c>
      <c r="B73" s="52" t="s">
        <v>42</v>
      </c>
      <c r="C73" s="52">
        <v>108813</v>
      </c>
      <c r="D73" s="52">
        <v>103828</v>
      </c>
      <c r="E73" s="52">
        <v>212641</v>
      </c>
      <c r="F73" s="52">
        <v>67792</v>
      </c>
      <c r="G73" s="52">
        <v>64424</v>
      </c>
      <c r="H73" s="52">
        <v>132216</v>
      </c>
      <c r="I73" s="52">
        <v>176605</v>
      </c>
      <c r="J73" s="52">
        <v>168252</v>
      </c>
      <c r="K73" s="52">
        <v>344857</v>
      </c>
      <c r="L73" s="52">
        <v>48938</v>
      </c>
      <c r="M73" s="52">
        <v>45478</v>
      </c>
      <c r="N73" s="52">
        <v>94416</v>
      </c>
      <c r="O73" s="52">
        <v>39295</v>
      </c>
      <c r="P73" s="52">
        <v>41805</v>
      </c>
      <c r="Q73" s="52">
        <v>81100</v>
      </c>
      <c r="R73" s="24">
        <v>264838</v>
      </c>
      <c r="S73" s="24">
        <v>255535</v>
      </c>
      <c r="T73" s="24">
        <v>520373</v>
      </c>
      <c r="U73" s="17"/>
      <c r="V73" s="17"/>
    </row>
    <row r="74" spans="1:26">
      <c r="A74" s="52" t="s">
        <v>21</v>
      </c>
      <c r="B74" s="52" t="s">
        <v>43</v>
      </c>
      <c r="C74" s="52">
        <v>22110</v>
      </c>
      <c r="D74" s="52">
        <v>20319</v>
      </c>
      <c r="E74" s="52">
        <v>42429</v>
      </c>
      <c r="F74" s="52">
        <v>13941</v>
      </c>
      <c r="G74" s="52">
        <v>13062</v>
      </c>
      <c r="H74" s="52">
        <v>27003</v>
      </c>
      <c r="I74" s="52">
        <v>36051</v>
      </c>
      <c r="J74" s="52">
        <v>33381</v>
      </c>
      <c r="K74" s="52">
        <v>69432</v>
      </c>
      <c r="L74" s="52">
        <v>9212</v>
      </c>
      <c r="M74" s="52">
        <v>8648</v>
      </c>
      <c r="N74" s="52">
        <v>17860</v>
      </c>
      <c r="O74" s="52">
        <v>5599</v>
      </c>
      <c r="P74" s="52">
        <v>6536</v>
      </c>
      <c r="Q74" s="52">
        <v>12135</v>
      </c>
      <c r="R74" s="24">
        <v>50862</v>
      </c>
      <c r="S74" s="24">
        <v>48565</v>
      </c>
      <c r="T74" s="24">
        <v>99427</v>
      </c>
      <c r="U74" s="17"/>
      <c r="V74" s="17"/>
    </row>
    <row r="75" spans="1:26">
      <c r="A75" s="52" t="s">
        <v>21</v>
      </c>
      <c r="B75" s="52" t="s">
        <v>44</v>
      </c>
      <c r="C75" s="52">
        <v>851256</v>
      </c>
      <c r="D75" s="52">
        <v>814386</v>
      </c>
      <c r="E75" s="52">
        <v>1665642</v>
      </c>
      <c r="F75" s="52">
        <v>506410</v>
      </c>
      <c r="G75" s="52">
        <v>485356</v>
      </c>
      <c r="H75" s="52">
        <v>991766</v>
      </c>
      <c r="I75" s="52">
        <v>1357666</v>
      </c>
      <c r="J75" s="52">
        <v>1299742</v>
      </c>
      <c r="K75" s="52">
        <v>2657408</v>
      </c>
      <c r="L75" s="52">
        <v>351965</v>
      </c>
      <c r="M75" s="52">
        <v>332686</v>
      </c>
      <c r="N75" s="52">
        <v>684651</v>
      </c>
      <c r="O75" s="52">
        <v>228737</v>
      </c>
      <c r="P75" s="52">
        <v>257869</v>
      </c>
      <c r="Q75" s="52">
        <v>486606</v>
      </c>
      <c r="R75" s="24">
        <v>1938368</v>
      </c>
      <c r="S75" s="24">
        <v>1890297</v>
      </c>
      <c r="T75" s="24">
        <v>3828665</v>
      </c>
      <c r="U75" s="17"/>
      <c r="V75" s="17"/>
    </row>
    <row r="76" spans="1:26">
      <c r="A76" s="52" t="s">
        <v>22</v>
      </c>
      <c r="B76" s="52" t="s">
        <v>41</v>
      </c>
      <c r="C76" s="52">
        <v>6</v>
      </c>
      <c r="D76" s="52">
        <v>13</v>
      </c>
      <c r="E76" s="52">
        <v>19</v>
      </c>
      <c r="F76" s="52">
        <v>4</v>
      </c>
      <c r="G76" s="52">
        <v>6</v>
      </c>
      <c r="H76" s="52">
        <v>10</v>
      </c>
      <c r="I76" s="52">
        <v>10</v>
      </c>
      <c r="J76" s="52">
        <v>19</v>
      </c>
      <c r="K76" s="52">
        <v>29</v>
      </c>
      <c r="L76" s="52">
        <v>3</v>
      </c>
      <c r="M76" s="52">
        <v>5</v>
      </c>
      <c r="N76" s="52">
        <v>8</v>
      </c>
      <c r="O76" s="52">
        <v>2</v>
      </c>
      <c r="P76" s="52">
        <v>3</v>
      </c>
      <c r="Q76" s="52">
        <v>5</v>
      </c>
      <c r="R76" s="24">
        <v>15</v>
      </c>
      <c r="S76" s="24">
        <v>27</v>
      </c>
      <c r="T76" s="24">
        <v>42</v>
      </c>
      <c r="U76" s="17"/>
      <c r="V76" s="17"/>
      <c r="W76" s="17"/>
      <c r="X76" s="17"/>
      <c r="Y76" s="17"/>
      <c r="Z76" s="17"/>
    </row>
    <row r="77" spans="1:26">
      <c r="A77" s="52" t="s">
        <v>22</v>
      </c>
      <c r="B77" s="52" t="s">
        <v>42</v>
      </c>
      <c r="C77" s="52">
        <v>3</v>
      </c>
      <c r="D77" s="52">
        <v>1</v>
      </c>
      <c r="E77" s="52">
        <v>4</v>
      </c>
      <c r="F77" s="52">
        <v>2</v>
      </c>
      <c r="G77" s="52">
        <v>0</v>
      </c>
      <c r="H77" s="52">
        <v>2</v>
      </c>
      <c r="I77" s="52">
        <v>5</v>
      </c>
      <c r="J77" s="52">
        <v>1</v>
      </c>
      <c r="K77" s="52">
        <v>6</v>
      </c>
      <c r="L77" s="52">
        <v>1</v>
      </c>
      <c r="M77" s="52">
        <v>0</v>
      </c>
      <c r="N77" s="52">
        <v>1</v>
      </c>
      <c r="O77" s="52">
        <v>1</v>
      </c>
      <c r="P77" s="52">
        <v>1</v>
      </c>
      <c r="Q77" s="52">
        <v>2</v>
      </c>
      <c r="R77" s="24">
        <v>7</v>
      </c>
      <c r="S77" s="24">
        <v>2</v>
      </c>
      <c r="T77" s="24">
        <v>9</v>
      </c>
      <c r="U77" s="17"/>
      <c r="V77" s="17"/>
      <c r="W77" s="17"/>
      <c r="X77" s="17"/>
      <c r="Y77" s="17"/>
      <c r="Z77" s="17"/>
    </row>
    <row r="78" spans="1:26">
      <c r="A78" s="52" t="s">
        <v>22</v>
      </c>
      <c r="B78" s="52" t="s">
        <v>43</v>
      </c>
      <c r="C78" s="52">
        <v>2172</v>
      </c>
      <c r="D78" s="52">
        <v>2040</v>
      </c>
      <c r="E78" s="52">
        <v>4212</v>
      </c>
      <c r="F78" s="52">
        <v>1427</v>
      </c>
      <c r="G78" s="52">
        <v>1508</v>
      </c>
      <c r="H78" s="52">
        <v>2935</v>
      </c>
      <c r="I78" s="52">
        <v>3599</v>
      </c>
      <c r="J78" s="52">
        <v>3548</v>
      </c>
      <c r="K78" s="52">
        <v>7147</v>
      </c>
      <c r="L78" s="52">
        <v>1081</v>
      </c>
      <c r="M78" s="52">
        <v>1133</v>
      </c>
      <c r="N78" s="52">
        <v>2214</v>
      </c>
      <c r="O78" s="52">
        <v>1062</v>
      </c>
      <c r="P78" s="52">
        <v>1100</v>
      </c>
      <c r="Q78" s="52">
        <v>2162</v>
      </c>
      <c r="R78" s="24">
        <v>5742</v>
      </c>
      <c r="S78" s="24">
        <v>5781</v>
      </c>
      <c r="T78" s="24">
        <v>11523</v>
      </c>
      <c r="U78" s="17"/>
      <c r="V78" s="17"/>
      <c r="W78" s="17"/>
      <c r="X78" s="17"/>
      <c r="Y78" s="17"/>
      <c r="Z78" s="17"/>
    </row>
    <row r="79" spans="1:26">
      <c r="A79" s="52" t="s">
        <v>22</v>
      </c>
      <c r="B79" s="52" t="s">
        <v>44</v>
      </c>
      <c r="C79" s="52">
        <v>25</v>
      </c>
      <c r="D79" s="52">
        <v>34</v>
      </c>
      <c r="E79" s="52">
        <v>59</v>
      </c>
      <c r="F79" s="52">
        <v>10</v>
      </c>
      <c r="G79" s="52">
        <v>16</v>
      </c>
      <c r="H79" s="52">
        <v>26</v>
      </c>
      <c r="I79" s="52">
        <v>35</v>
      </c>
      <c r="J79" s="52">
        <v>50</v>
      </c>
      <c r="K79" s="52">
        <v>85</v>
      </c>
      <c r="L79" s="52">
        <v>6</v>
      </c>
      <c r="M79" s="52">
        <v>7</v>
      </c>
      <c r="N79" s="52">
        <v>13</v>
      </c>
      <c r="O79" s="52">
        <v>5</v>
      </c>
      <c r="P79" s="52">
        <v>15</v>
      </c>
      <c r="Q79" s="52">
        <v>20</v>
      </c>
      <c r="R79" s="24">
        <v>46</v>
      </c>
      <c r="S79" s="24">
        <v>72</v>
      </c>
      <c r="T79" s="24">
        <v>118</v>
      </c>
      <c r="U79" s="17"/>
      <c r="V79" s="17"/>
      <c r="W79" s="17"/>
      <c r="X79" s="17"/>
      <c r="Y79" s="17"/>
      <c r="Z79" s="17"/>
    </row>
    <row r="80" spans="1:26">
      <c r="A80" s="52" t="s">
        <v>23</v>
      </c>
      <c r="B80" s="52" t="s">
        <v>41</v>
      </c>
      <c r="C80" s="52">
        <v>602843</v>
      </c>
      <c r="D80" s="52">
        <v>536089</v>
      </c>
      <c r="E80" s="52">
        <v>1138932</v>
      </c>
      <c r="F80" s="52">
        <v>353199</v>
      </c>
      <c r="G80" s="52">
        <v>313881</v>
      </c>
      <c r="H80" s="52">
        <v>667080</v>
      </c>
      <c r="I80" s="52">
        <v>956042</v>
      </c>
      <c r="J80" s="52">
        <v>849970</v>
      </c>
      <c r="K80" s="52">
        <v>1806012</v>
      </c>
      <c r="L80" s="52">
        <v>247652</v>
      </c>
      <c r="M80" s="52">
        <v>209733</v>
      </c>
      <c r="N80" s="52">
        <v>457385</v>
      </c>
      <c r="O80" s="52">
        <v>179594</v>
      </c>
      <c r="P80" s="52">
        <v>151868</v>
      </c>
      <c r="Q80" s="52">
        <v>331462</v>
      </c>
      <c r="R80" s="24">
        <v>1383288</v>
      </c>
      <c r="S80" s="24">
        <v>1211571</v>
      </c>
      <c r="T80" s="24">
        <v>2594859</v>
      </c>
      <c r="U80" s="17"/>
      <c r="V80" s="17"/>
      <c r="W80" s="17"/>
      <c r="X80" s="17"/>
      <c r="Y80" s="17"/>
      <c r="Z80" s="17"/>
    </row>
    <row r="81" spans="1:26">
      <c r="A81" s="52" t="s">
        <v>23</v>
      </c>
      <c r="B81" s="52" t="s">
        <v>42</v>
      </c>
      <c r="C81" s="52">
        <v>693286</v>
      </c>
      <c r="D81" s="52">
        <v>638364</v>
      </c>
      <c r="E81" s="52">
        <v>1331650</v>
      </c>
      <c r="F81" s="52">
        <v>399178</v>
      </c>
      <c r="G81" s="52">
        <v>359592</v>
      </c>
      <c r="H81" s="52">
        <v>758770</v>
      </c>
      <c r="I81" s="52">
        <v>1092464</v>
      </c>
      <c r="J81" s="52">
        <v>997956</v>
      </c>
      <c r="K81" s="52">
        <v>2090420</v>
      </c>
      <c r="L81" s="52">
        <v>242602</v>
      </c>
      <c r="M81" s="52">
        <v>202431</v>
      </c>
      <c r="N81" s="52">
        <v>445033</v>
      </c>
      <c r="O81" s="52">
        <v>114597</v>
      </c>
      <c r="P81" s="52">
        <v>90075</v>
      </c>
      <c r="Q81" s="52">
        <v>204672</v>
      </c>
      <c r="R81" s="24">
        <v>1449663</v>
      </c>
      <c r="S81" s="24">
        <v>1290462</v>
      </c>
      <c r="T81" s="24">
        <v>2740125</v>
      </c>
      <c r="U81" s="17"/>
      <c r="V81" s="17"/>
      <c r="W81" s="17"/>
      <c r="X81" s="17"/>
      <c r="Y81" s="17"/>
      <c r="Z81" s="17"/>
    </row>
    <row r="82" spans="1:26">
      <c r="A82" s="52" t="s">
        <v>23</v>
      </c>
      <c r="B82" s="52" t="s">
        <v>43</v>
      </c>
      <c r="C82" s="52">
        <v>1029204</v>
      </c>
      <c r="D82" s="52">
        <v>952601</v>
      </c>
      <c r="E82" s="52">
        <v>1981805</v>
      </c>
      <c r="F82" s="52">
        <v>540978</v>
      </c>
      <c r="G82" s="52">
        <v>478112</v>
      </c>
      <c r="H82" s="52">
        <v>1019090</v>
      </c>
      <c r="I82" s="52">
        <v>1570182</v>
      </c>
      <c r="J82" s="52">
        <v>1430713</v>
      </c>
      <c r="K82" s="52">
        <v>3000895</v>
      </c>
      <c r="L82" s="52">
        <v>249601</v>
      </c>
      <c r="M82" s="52">
        <v>232118</v>
      </c>
      <c r="N82" s="52">
        <v>481719</v>
      </c>
      <c r="O82" s="52">
        <v>90854</v>
      </c>
      <c r="P82" s="52">
        <v>89675</v>
      </c>
      <c r="Q82" s="52">
        <v>180529</v>
      </c>
      <c r="R82" s="24">
        <v>1910637</v>
      </c>
      <c r="S82" s="24">
        <v>1752506</v>
      </c>
      <c r="T82" s="24">
        <v>3663143</v>
      </c>
      <c r="U82" s="17"/>
      <c r="V82" s="17"/>
      <c r="W82" s="17"/>
      <c r="X82" s="17"/>
      <c r="Y82" s="17"/>
      <c r="Z82" s="17"/>
    </row>
    <row r="83" spans="1:26">
      <c r="A83" s="52" t="s">
        <v>23</v>
      </c>
      <c r="B83" s="52" t="s">
        <v>44</v>
      </c>
      <c r="C83" s="52">
        <v>1712666</v>
      </c>
      <c r="D83" s="52">
        <v>1565903</v>
      </c>
      <c r="E83" s="52">
        <v>3278569</v>
      </c>
      <c r="F83" s="52">
        <v>1002429</v>
      </c>
      <c r="G83" s="52">
        <v>914869</v>
      </c>
      <c r="H83" s="52">
        <v>1917298</v>
      </c>
      <c r="I83" s="52">
        <v>2715095</v>
      </c>
      <c r="J83" s="52">
        <v>2480772</v>
      </c>
      <c r="K83" s="52">
        <v>5195867</v>
      </c>
      <c r="L83" s="52">
        <v>647672</v>
      </c>
      <c r="M83" s="52">
        <v>550279</v>
      </c>
      <c r="N83" s="52">
        <v>1197951</v>
      </c>
      <c r="O83" s="52">
        <v>352042</v>
      </c>
      <c r="P83" s="52">
        <v>303319</v>
      </c>
      <c r="Q83" s="52">
        <v>655361</v>
      </c>
      <c r="R83" s="24">
        <v>3714809</v>
      </c>
      <c r="S83" s="24">
        <v>3334370</v>
      </c>
      <c r="T83" s="24">
        <v>7049179</v>
      </c>
      <c r="U83" s="17"/>
      <c r="V83" s="17"/>
      <c r="W83" s="17"/>
      <c r="X83" s="17"/>
      <c r="Y83" s="17"/>
      <c r="Z83" s="17"/>
    </row>
    <row r="84" spans="1:26">
      <c r="A84" s="52" t="s">
        <v>24</v>
      </c>
      <c r="B84" s="52" t="s">
        <v>41</v>
      </c>
      <c r="C84" s="52">
        <v>2274764</v>
      </c>
      <c r="D84" s="52">
        <v>1954096</v>
      </c>
      <c r="E84" s="52">
        <v>4228860</v>
      </c>
      <c r="F84" s="52">
        <v>1316586</v>
      </c>
      <c r="G84" s="52">
        <v>1133353</v>
      </c>
      <c r="H84" s="52">
        <v>2449939</v>
      </c>
      <c r="I84" s="52">
        <v>3591350</v>
      </c>
      <c r="J84" s="52">
        <v>3087449</v>
      </c>
      <c r="K84" s="52">
        <v>6678799</v>
      </c>
      <c r="L84" s="52">
        <v>834130</v>
      </c>
      <c r="M84" s="52">
        <v>705959</v>
      </c>
      <c r="N84" s="52">
        <v>1540089</v>
      </c>
      <c r="O84" s="52">
        <v>664541</v>
      </c>
      <c r="P84" s="52">
        <v>562831</v>
      </c>
      <c r="Q84" s="52">
        <v>1227372</v>
      </c>
      <c r="R84" s="24">
        <v>5090021</v>
      </c>
      <c r="S84" s="24">
        <v>4356239</v>
      </c>
      <c r="T84" s="24">
        <v>9446260</v>
      </c>
      <c r="U84" s="17"/>
      <c r="V84" s="17"/>
      <c r="W84" s="17"/>
      <c r="X84" s="17"/>
      <c r="Y84" s="17"/>
      <c r="Z84" s="17"/>
    </row>
    <row r="85" spans="1:26">
      <c r="A85" s="52" t="s">
        <v>24</v>
      </c>
      <c r="B85" s="52" t="s">
        <v>42</v>
      </c>
      <c r="C85" s="52">
        <v>662419</v>
      </c>
      <c r="D85" s="52">
        <v>608833</v>
      </c>
      <c r="E85" s="52">
        <v>1271252</v>
      </c>
      <c r="F85" s="52">
        <v>403633</v>
      </c>
      <c r="G85" s="52">
        <v>374753</v>
      </c>
      <c r="H85" s="52">
        <v>778386</v>
      </c>
      <c r="I85" s="52">
        <v>1066052</v>
      </c>
      <c r="J85" s="52">
        <v>983586</v>
      </c>
      <c r="K85" s="52">
        <v>2049638</v>
      </c>
      <c r="L85" s="52">
        <v>282738</v>
      </c>
      <c r="M85" s="52">
        <v>245424</v>
      </c>
      <c r="N85" s="52">
        <v>528162</v>
      </c>
      <c r="O85" s="52">
        <v>209073</v>
      </c>
      <c r="P85" s="52">
        <v>179439</v>
      </c>
      <c r="Q85" s="52">
        <v>388512</v>
      </c>
      <c r="R85" s="24">
        <v>1557863</v>
      </c>
      <c r="S85" s="24">
        <v>1408449</v>
      </c>
      <c r="T85" s="24">
        <v>2966312</v>
      </c>
      <c r="U85" s="17"/>
      <c r="V85" s="17"/>
      <c r="W85" s="17"/>
      <c r="X85" s="17"/>
      <c r="Y85" s="17"/>
      <c r="Z85" s="17"/>
    </row>
    <row r="86" spans="1:26">
      <c r="A86" s="52" t="s">
        <v>24</v>
      </c>
      <c r="B86" s="52" t="s">
        <v>43</v>
      </c>
      <c r="C86" s="52">
        <v>617980</v>
      </c>
      <c r="D86" s="52">
        <v>579117</v>
      </c>
      <c r="E86" s="52">
        <v>1197097</v>
      </c>
      <c r="F86" s="52">
        <v>359284</v>
      </c>
      <c r="G86" s="52">
        <v>327250</v>
      </c>
      <c r="H86" s="52">
        <v>686534</v>
      </c>
      <c r="I86" s="52">
        <v>977264</v>
      </c>
      <c r="J86" s="52">
        <v>906367</v>
      </c>
      <c r="K86" s="52">
        <v>1883631</v>
      </c>
      <c r="L86" s="52">
        <v>205883</v>
      </c>
      <c r="M86" s="52">
        <v>172240</v>
      </c>
      <c r="N86" s="52">
        <v>378123</v>
      </c>
      <c r="O86" s="52">
        <v>119003</v>
      </c>
      <c r="P86" s="52">
        <v>95328</v>
      </c>
      <c r="Q86" s="52">
        <v>214331</v>
      </c>
      <c r="R86" s="24">
        <v>1302150</v>
      </c>
      <c r="S86" s="24">
        <v>1173935</v>
      </c>
      <c r="T86" s="24">
        <v>2476085</v>
      </c>
      <c r="U86" s="17"/>
      <c r="V86" s="17"/>
      <c r="W86" s="17"/>
      <c r="X86" s="17"/>
      <c r="Y86" s="17"/>
      <c r="Z86" s="17"/>
    </row>
    <row r="87" spans="1:26">
      <c r="A87" s="52" t="s">
        <v>24</v>
      </c>
      <c r="B87" s="52" t="s">
        <v>44</v>
      </c>
      <c r="C87" s="52">
        <v>1771635</v>
      </c>
      <c r="D87" s="52">
        <v>1544024</v>
      </c>
      <c r="E87" s="52">
        <v>3315659</v>
      </c>
      <c r="F87" s="52">
        <v>1054435</v>
      </c>
      <c r="G87" s="52">
        <v>929945</v>
      </c>
      <c r="H87" s="52">
        <v>1984380</v>
      </c>
      <c r="I87" s="52">
        <v>2826070</v>
      </c>
      <c r="J87" s="52">
        <v>2473969</v>
      </c>
      <c r="K87" s="52">
        <v>5300039</v>
      </c>
      <c r="L87" s="52">
        <v>719656</v>
      </c>
      <c r="M87" s="52">
        <v>606327</v>
      </c>
      <c r="N87" s="52">
        <v>1325983</v>
      </c>
      <c r="O87" s="52">
        <v>570817</v>
      </c>
      <c r="P87" s="52">
        <v>475082</v>
      </c>
      <c r="Q87" s="52">
        <v>1045899</v>
      </c>
      <c r="R87" s="24">
        <v>4116543</v>
      </c>
      <c r="S87" s="24">
        <v>3555378</v>
      </c>
      <c r="T87" s="24">
        <v>7671921</v>
      </c>
      <c r="U87" s="17"/>
      <c r="V87" s="17"/>
      <c r="W87" s="17"/>
      <c r="X87" s="17"/>
      <c r="Y87" s="17"/>
      <c r="Z87" s="17"/>
    </row>
    <row r="88" spans="1:26">
      <c r="A88" s="52" t="s">
        <v>25</v>
      </c>
      <c r="B88" s="52" t="s">
        <v>41</v>
      </c>
      <c r="C88" s="52">
        <v>38756</v>
      </c>
      <c r="D88" s="52">
        <v>35219</v>
      </c>
      <c r="E88" s="52">
        <v>73975</v>
      </c>
      <c r="F88" s="52">
        <v>18636</v>
      </c>
      <c r="G88" s="52">
        <v>17465</v>
      </c>
      <c r="H88" s="52">
        <v>36101</v>
      </c>
      <c r="I88" s="52">
        <v>57392</v>
      </c>
      <c r="J88" s="52">
        <v>52684</v>
      </c>
      <c r="K88" s="52">
        <v>110076</v>
      </c>
      <c r="L88" s="52">
        <v>10650</v>
      </c>
      <c r="M88" s="52">
        <v>10029</v>
      </c>
      <c r="N88" s="52">
        <v>20679</v>
      </c>
      <c r="O88" s="52">
        <v>11017</v>
      </c>
      <c r="P88" s="52">
        <v>9369</v>
      </c>
      <c r="Q88" s="52">
        <v>20386</v>
      </c>
      <c r="R88" s="24">
        <v>79059</v>
      </c>
      <c r="S88" s="24">
        <v>72082</v>
      </c>
      <c r="T88" s="24">
        <v>151141</v>
      </c>
      <c r="U88" s="17"/>
      <c r="V88" s="17"/>
      <c r="W88" s="17"/>
      <c r="X88" s="17"/>
      <c r="Y88" s="17"/>
      <c r="Z88" s="17"/>
    </row>
    <row r="89" spans="1:26">
      <c r="A89" s="52" t="s">
        <v>25</v>
      </c>
      <c r="B89" s="52" t="s">
        <v>42</v>
      </c>
      <c r="C89" s="52">
        <v>7181</v>
      </c>
      <c r="D89" s="52">
        <v>6820</v>
      </c>
      <c r="E89" s="52">
        <v>14001</v>
      </c>
      <c r="F89" s="52">
        <v>3669</v>
      </c>
      <c r="G89" s="52">
        <v>3524</v>
      </c>
      <c r="H89" s="52">
        <v>7193</v>
      </c>
      <c r="I89" s="52">
        <v>10850</v>
      </c>
      <c r="J89" s="52">
        <v>10344</v>
      </c>
      <c r="K89" s="52">
        <v>21194</v>
      </c>
      <c r="L89" s="52">
        <v>2049</v>
      </c>
      <c r="M89" s="52">
        <v>2082</v>
      </c>
      <c r="N89" s="52">
        <v>4131</v>
      </c>
      <c r="O89" s="52">
        <v>1785</v>
      </c>
      <c r="P89" s="52">
        <v>1647</v>
      </c>
      <c r="Q89" s="52">
        <v>3432</v>
      </c>
      <c r="R89" s="24">
        <v>14684</v>
      </c>
      <c r="S89" s="24">
        <v>14073</v>
      </c>
      <c r="T89" s="24">
        <v>28757</v>
      </c>
      <c r="U89" s="17"/>
      <c r="V89" s="17"/>
      <c r="W89" s="17"/>
      <c r="X89" s="17"/>
      <c r="Y89" s="17"/>
      <c r="Z89" s="17"/>
    </row>
    <row r="90" spans="1:26">
      <c r="A90" s="52" t="s">
        <v>25</v>
      </c>
      <c r="B90" s="52" t="s">
        <v>43</v>
      </c>
      <c r="C90" s="52">
        <v>76272</v>
      </c>
      <c r="D90" s="52">
        <v>70398</v>
      </c>
      <c r="E90" s="52">
        <v>146670</v>
      </c>
      <c r="F90" s="52">
        <v>29744</v>
      </c>
      <c r="G90" s="52">
        <v>28665</v>
      </c>
      <c r="H90" s="52">
        <v>58409</v>
      </c>
      <c r="I90" s="52">
        <v>106016</v>
      </c>
      <c r="J90" s="52">
        <v>99063</v>
      </c>
      <c r="K90" s="52">
        <v>205079</v>
      </c>
      <c r="L90" s="52">
        <v>16456</v>
      </c>
      <c r="M90" s="52">
        <v>16360</v>
      </c>
      <c r="N90" s="52">
        <v>32816</v>
      </c>
      <c r="O90" s="52">
        <v>11104</v>
      </c>
      <c r="P90" s="52">
        <v>10831</v>
      </c>
      <c r="Q90" s="52">
        <v>21935</v>
      </c>
      <c r="R90" s="24">
        <v>133576</v>
      </c>
      <c r="S90" s="24">
        <v>126254</v>
      </c>
      <c r="T90" s="24">
        <v>259830</v>
      </c>
      <c r="U90" s="17"/>
      <c r="V90" s="17"/>
      <c r="W90" s="17"/>
      <c r="X90" s="17"/>
      <c r="Y90" s="17"/>
      <c r="Z90" s="17"/>
    </row>
    <row r="91" spans="1:26">
      <c r="A91" s="52" t="s">
        <v>25</v>
      </c>
      <c r="B91" s="52" t="s">
        <v>44</v>
      </c>
      <c r="C91" s="52">
        <v>46742</v>
      </c>
      <c r="D91" s="52">
        <v>45391</v>
      </c>
      <c r="E91" s="52">
        <v>92133</v>
      </c>
      <c r="F91" s="52">
        <v>25056</v>
      </c>
      <c r="G91" s="52">
        <v>24867</v>
      </c>
      <c r="H91" s="52">
        <v>49923</v>
      </c>
      <c r="I91" s="52">
        <v>71798</v>
      </c>
      <c r="J91" s="52">
        <v>70258</v>
      </c>
      <c r="K91" s="52">
        <v>142056</v>
      </c>
      <c r="L91" s="52">
        <v>13727</v>
      </c>
      <c r="M91" s="52">
        <v>13350</v>
      </c>
      <c r="N91" s="52">
        <v>27077</v>
      </c>
      <c r="O91" s="52">
        <v>9291</v>
      </c>
      <c r="P91" s="52">
        <v>8482</v>
      </c>
      <c r="Q91" s="52">
        <v>17773</v>
      </c>
      <c r="R91" s="24">
        <v>94816</v>
      </c>
      <c r="S91" s="24">
        <v>92090</v>
      </c>
      <c r="T91" s="24">
        <v>186906</v>
      </c>
      <c r="U91" s="17"/>
      <c r="V91" s="17"/>
      <c r="W91" s="17"/>
      <c r="X91" s="17"/>
      <c r="Y91" s="17"/>
      <c r="Z91" s="17"/>
    </row>
    <row r="92" spans="1:26">
      <c r="A92" s="52" t="s">
        <v>26</v>
      </c>
      <c r="B92" s="52" t="s">
        <v>41</v>
      </c>
      <c r="C92" s="52">
        <v>18773</v>
      </c>
      <c r="D92" s="52">
        <v>19169</v>
      </c>
      <c r="E92" s="52">
        <v>37942</v>
      </c>
      <c r="F92" s="52">
        <v>8525</v>
      </c>
      <c r="G92" s="52">
        <v>8604</v>
      </c>
      <c r="H92" s="52">
        <v>17129</v>
      </c>
      <c r="I92" s="52">
        <v>27298</v>
      </c>
      <c r="J92" s="52">
        <v>27773</v>
      </c>
      <c r="K92" s="52">
        <v>55071</v>
      </c>
      <c r="L92" s="52">
        <v>4209</v>
      </c>
      <c r="M92" s="52">
        <v>4004</v>
      </c>
      <c r="N92" s="52">
        <v>8213</v>
      </c>
      <c r="O92" s="52">
        <v>2559</v>
      </c>
      <c r="P92" s="52">
        <v>2069</v>
      </c>
      <c r="Q92" s="52">
        <v>4628</v>
      </c>
      <c r="R92" s="24">
        <v>34066</v>
      </c>
      <c r="S92" s="24">
        <v>33846</v>
      </c>
      <c r="T92" s="24">
        <v>67912</v>
      </c>
      <c r="U92" s="17"/>
      <c r="V92" s="17"/>
      <c r="W92" s="17"/>
      <c r="X92" s="17"/>
      <c r="Y92" s="17"/>
      <c r="Z92" s="17"/>
    </row>
    <row r="93" spans="1:26">
      <c r="A93" s="52" t="s">
        <v>26</v>
      </c>
      <c r="B93" s="52" t="s">
        <v>42</v>
      </c>
      <c r="C93" s="52">
        <v>2558</v>
      </c>
      <c r="D93" s="52">
        <v>2363</v>
      </c>
      <c r="E93" s="52">
        <v>4921</v>
      </c>
      <c r="F93" s="52">
        <v>1186</v>
      </c>
      <c r="G93" s="52">
        <v>1095</v>
      </c>
      <c r="H93" s="52">
        <v>2281</v>
      </c>
      <c r="I93" s="52">
        <v>3744</v>
      </c>
      <c r="J93" s="52">
        <v>3458</v>
      </c>
      <c r="K93" s="52">
        <v>7202</v>
      </c>
      <c r="L93" s="52">
        <v>622</v>
      </c>
      <c r="M93" s="52">
        <v>653</v>
      </c>
      <c r="N93" s="52">
        <v>1275</v>
      </c>
      <c r="O93" s="52">
        <v>341</v>
      </c>
      <c r="P93" s="52">
        <v>490</v>
      </c>
      <c r="Q93" s="52">
        <v>831</v>
      </c>
      <c r="R93" s="24">
        <v>4707</v>
      </c>
      <c r="S93" s="24">
        <v>4601</v>
      </c>
      <c r="T93" s="24">
        <v>9308</v>
      </c>
      <c r="U93" s="17"/>
      <c r="V93" s="17"/>
      <c r="W93" s="17"/>
      <c r="X93" s="17"/>
      <c r="Y93" s="17"/>
      <c r="Z93" s="17"/>
    </row>
    <row r="94" spans="1:26">
      <c r="A94" s="52" t="s">
        <v>26</v>
      </c>
      <c r="B94" s="52" t="s">
        <v>43</v>
      </c>
      <c r="C94" s="52">
        <v>263406</v>
      </c>
      <c r="D94" s="52">
        <v>256301</v>
      </c>
      <c r="E94" s="52">
        <v>519707</v>
      </c>
      <c r="F94" s="52">
        <v>97945</v>
      </c>
      <c r="G94" s="52">
        <v>108666</v>
      </c>
      <c r="H94" s="52">
        <v>206611</v>
      </c>
      <c r="I94" s="52">
        <v>361351</v>
      </c>
      <c r="J94" s="52">
        <v>364967</v>
      </c>
      <c r="K94" s="52">
        <v>726318</v>
      </c>
      <c r="L94" s="52">
        <v>43296</v>
      </c>
      <c r="M94" s="52">
        <v>50827</v>
      </c>
      <c r="N94" s="52">
        <v>94123</v>
      </c>
      <c r="O94" s="52">
        <v>22543</v>
      </c>
      <c r="P94" s="52">
        <v>26258</v>
      </c>
      <c r="Q94" s="52">
        <v>48801</v>
      </c>
      <c r="R94" s="24">
        <v>427190</v>
      </c>
      <c r="S94" s="24">
        <v>442052</v>
      </c>
      <c r="T94" s="24">
        <v>869242</v>
      </c>
      <c r="U94" s="17"/>
      <c r="V94" s="17"/>
      <c r="W94" s="17"/>
      <c r="X94" s="17"/>
      <c r="Y94" s="17"/>
      <c r="Z94" s="17"/>
    </row>
    <row r="95" spans="1:26">
      <c r="A95" s="52" t="s">
        <v>26</v>
      </c>
      <c r="B95" s="52" t="s">
        <v>44</v>
      </c>
      <c r="C95" s="52">
        <v>2145</v>
      </c>
      <c r="D95" s="52">
        <v>1965</v>
      </c>
      <c r="E95" s="52">
        <v>4110</v>
      </c>
      <c r="F95" s="52">
        <v>1059</v>
      </c>
      <c r="G95" s="52">
        <v>1021</v>
      </c>
      <c r="H95" s="52">
        <v>2080</v>
      </c>
      <c r="I95" s="52">
        <v>3204</v>
      </c>
      <c r="J95" s="52">
        <v>2986</v>
      </c>
      <c r="K95" s="52">
        <v>6190</v>
      </c>
      <c r="L95" s="52">
        <v>542</v>
      </c>
      <c r="M95" s="52">
        <v>574</v>
      </c>
      <c r="N95" s="52">
        <v>1116</v>
      </c>
      <c r="O95" s="52">
        <v>253</v>
      </c>
      <c r="P95" s="52">
        <v>226</v>
      </c>
      <c r="Q95" s="52">
        <v>479</v>
      </c>
      <c r="R95" s="24">
        <v>3999</v>
      </c>
      <c r="S95" s="24">
        <v>3786</v>
      </c>
      <c r="T95" s="24">
        <v>7785</v>
      </c>
      <c r="U95" s="17"/>
      <c r="V95" s="17"/>
      <c r="W95" s="17"/>
      <c r="X95" s="17"/>
      <c r="Y95" s="17"/>
      <c r="Z95" s="17"/>
    </row>
    <row r="96" spans="1:26">
      <c r="A96" s="52" t="s">
        <v>27</v>
      </c>
      <c r="B96" s="52" t="s">
        <v>41</v>
      </c>
      <c r="C96" s="52">
        <v>972</v>
      </c>
      <c r="D96" s="52">
        <v>835</v>
      </c>
      <c r="E96" s="52">
        <v>1807</v>
      </c>
      <c r="F96" s="52">
        <v>348</v>
      </c>
      <c r="G96" s="52">
        <v>310</v>
      </c>
      <c r="H96" s="52">
        <v>658</v>
      </c>
      <c r="I96" s="52">
        <v>1320</v>
      </c>
      <c r="J96" s="52">
        <v>1145</v>
      </c>
      <c r="K96" s="52">
        <v>2465</v>
      </c>
      <c r="L96" s="52">
        <v>501</v>
      </c>
      <c r="M96" s="52">
        <v>574</v>
      </c>
      <c r="N96" s="52">
        <v>1075</v>
      </c>
      <c r="O96" s="52">
        <v>142</v>
      </c>
      <c r="P96" s="52">
        <v>118</v>
      </c>
      <c r="Q96" s="52">
        <v>260</v>
      </c>
      <c r="R96" s="24">
        <v>1963</v>
      </c>
      <c r="S96" s="24">
        <v>1837</v>
      </c>
      <c r="T96" s="24">
        <v>3800</v>
      </c>
      <c r="U96" s="17"/>
      <c r="V96" s="17"/>
      <c r="W96" s="17"/>
      <c r="X96" s="17"/>
      <c r="Y96" s="17"/>
      <c r="Z96" s="17"/>
    </row>
    <row r="97" spans="1:26">
      <c r="A97" s="52" t="s">
        <v>27</v>
      </c>
      <c r="B97" s="52" t="s">
        <v>42</v>
      </c>
      <c r="C97" s="52">
        <v>170</v>
      </c>
      <c r="D97" s="52">
        <v>164</v>
      </c>
      <c r="E97" s="52">
        <v>334</v>
      </c>
      <c r="F97" s="52">
        <v>50</v>
      </c>
      <c r="G97" s="52">
        <v>40</v>
      </c>
      <c r="H97" s="52">
        <v>90</v>
      </c>
      <c r="I97" s="52">
        <v>220</v>
      </c>
      <c r="J97" s="52">
        <v>204</v>
      </c>
      <c r="K97" s="52">
        <v>424</v>
      </c>
      <c r="L97" s="52">
        <v>298</v>
      </c>
      <c r="M97" s="52">
        <v>289</v>
      </c>
      <c r="N97" s="52">
        <v>587</v>
      </c>
      <c r="O97" s="52">
        <v>287</v>
      </c>
      <c r="P97" s="52">
        <v>313</v>
      </c>
      <c r="Q97" s="52">
        <v>600</v>
      </c>
      <c r="R97" s="24">
        <v>805</v>
      </c>
      <c r="S97" s="24">
        <v>806</v>
      </c>
      <c r="T97" s="24">
        <v>1611</v>
      </c>
      <c r="U97" s="17"/>
      <c r="V97" s="17"/>
      <c r="W97" s="17"/>
      <c r="X97" s="17"/>
      <c r="Y97" s="17"/>
      <c r="Z97" s="17"/>
    </row>
    <row r="98" spans="1:26">
      <c r="A98" s="52" t="s">
        <v>27</v>
      </c>
      <c r="B98" s="52" t="s">
        <v>43</v>
      </c>
      <c r="C98" s="52">
        <v>69549</v>
      </c>
      <c r="D98" s="52">
        <v>65260</v>
      </c>
      <c r="E98" s="52">
        <v>134809</v>
      </c>
      <c r="F98" s="52">
        <v>33146</v>
      </c>
      <c r="G98" s="52">
        <v>31260</v>
      </c>
      <c r="H98" s="52">
        <v>64406</v>
      </c>
      <c r="I98" s="52">
        <v>102695</v>
      </c>
      <c r="J98" s="52">
        <v>96520</v>
      </c>
      <c r="K98" s="52">
        <v>199215</v>
      </c>
      <c r="L98" s="52">
        <v>17702</v>
      </c>
      <c r="M98" s="52">
        <v>18042</v>
      </c>
      <c r="N98" s="52">
        <v>35744</v>
      </c>
      <c r="O98" s="52">
        <v>10080</v>
      </c>
      <c r="P98" s="52">
        <v>10920</v>
      </c>
      <c r="Q98" s="52">
        <v>21000</v>
      </c>
      <c r="R98" s="24">
        <v>130477</v>
      </c>
      <c r="S98" s="24">
        <v>125482</v>
      </c>
      <c r="T98" s="24">
        <v>255959</v>
      </c>
      <c r="U98" s="17"/>
      <c r="V98" s="17"/>
      <c r="W98" s="17"/>
      <c r="X98" s="17"/>
      <c r="Y98" s="17"/>
      <c r="Z98" s="17"/>
    </row>
    <row r="99" spans="1:26">
      <c r="A99" s="52" t="s">
        <v>27</v>
      </c>
      <c r="B99" s="52" t="s">
        <v>44</v>
      </c>
      <c r="C99" s="52">
        <v>24</v>
      </c>
      <c r="D99" s="52">
        <v>16</v>
      </c>
      <c r="E99" s="52">
        <v>40</v>
      </c>
      <c r="F99" s="52">
        <v>12</v>
      </c>
      <c r="G99" s="52">
        <v>23</v>
      </c>
      <c r="H99" s="52">
        <v>35</v>
      </c>
      <c r="I99" s="52">
        <v>36</v>
      </c>
      <c r="J99" s="52">
        <v>39</v>
      </c>
      <c r="K99" s="52">
        <v>75</v>
      </c>
      <c r="L99" s="52">
        <v>1</v>
      </c>
      <c r="M99" s="52">
        <v>0</v>
      </c>
      <c r="N99" s="52">
        <v>1</v>
      </c>
      <c r="O99" s="52">
        <v>2</v>
      </c>
      <c r="P99" s="52">
        <v>1</v>
      </c>
      <c r="Q99" s="52">
        <v>3</v>
      </c>
      <c r="R99" s="24">
        <v>39</v>
      </c>
      <c r="S99" s="24">
        <v>40</v>
      </c>
      <c r="T99" s="24">
        <v>79</v>
      </c>
      <c r="U99" s="17"/>
      <c r="V99" s="17"/>
      <c r="W99" s="17"/>
      <c r="X99" s="17"/>
      <c r="Y99" s="17"/>
      <c r="Z99" s="17"/>
    </row>
    <row r="100" spans="1:26">
      <c r="A100" s="52" t="s">
        <v>28</v>
      </c>
      <c r="B100" s="52" t="s">
        <v>41</v>
      </c>
      <c r="C100" s="52">
        <v>10725</v>
      </c>
      <c r="D100" s="52">
        <v>9181</v>
      </c>
      <c r="E100" s="52">
        <v>19906</v>
      </c>
      <c r="F100" s="52">
        <v>4497</v>
      </c>
      <c r="G100" s="52">
        <v>3843</v>
      </c>
      <c r="H100" s="52">
        <v>8340</v>
      </c>
      <c r="I100" s="52">
        <v>15222</v>
      </c>
      <c r="J100" s="52">
        <v>13024</v>
      </c>
      <c r="K100" s="52">
        <v>28246</v>
      </c>
      <c r="L100" s="52">
        <v>2391</v>
      </c>
      <c r="M100" s="52">
        <v>1922</v>
      </c>
      <c r="N100" s="52">
        <v>4313</v>
      </c>
      <c r="O100" s="52">
        <v>1123</v>
      </c>
      <c r="P100" s="52">
        <v>1045</v>
      </c>
      <c r="Q100" s="52">
        <v>2168</v>
      </c>
      <c r="R100" s="24">
        <v>18736</v>
      </c>
      <c r="S100" s="24">
        <v>15991</v>
      </c>
      <c r="T100" s="24">
        <v>34727</v>
      </c>
      <c r="U100" s="17"/>
      <c r="V100" s="17"/>
      <c r="W100" s="17"/>
      <c r="X100" s="17"/>
      <c r="Y100" s="17"/>
      <c r="Z100" s="17"/>
    </row>
    <row r="101" spans="1:26">
      <c r="A101" s="52" t="s">
        <v>28</v>
      </c>
      <c r="B101" s="52" t="s">
        <v>42</v>
      </c>
      <c r="C101" s="52">
        <v>2554</v>
      </c>
      <c r="D101" s="52">
        <v>2403</v>
      </c>
      <c r="E101" s="52">
        <v>4957</v>
      </c>
      <c r="F101" s="52">
        <v>893</v>
      </c>
      <c r="G101" s="52">
        <v>889</v>
      </c>
      <c r="H101" s="52">
        <v>1782</v>
      </c>
      <c r="I101" s="52">
        <v>3447</v>
      </c>
      <c r="J101" s="52">
        <v>3292</v>
      </c>
      <c r="K101" s="52">
        <v>6739</v>
      </c>
      <c r="L101" s="52">
        <v>413</v>
      </c>
      <c r="M101" s="52">
        <v>337</v>
      </c>
      <c r="N101" s="52">
        <v>750</v>
      </c>
      <c r="O101" s="52">
        <v>189</v>
      </c>
      <c r="P101" s="52">
        <v>193</v>
      </c>
      <c r="Q101" s="52">
        <v>382</v>
      </c>
      <c r="R101" s="24">
        <v>4049</v>
      </c>
      <c r="S101" s="24">
        <v>3822</v>
      </c>
      <c r="T101" s="24">
        <v>7871</v>
      </c>
      <c r="U101" s="17"/>
      <c r="V101" s="17"/>
      <c r="W101" s="17"/>
      <c r="X101" s="17"/>
      <c r="Y101" s="17"/>
      <c r="Z101" s="17"/>
    </row>
    <row r="102" spans="1:26">
      <c r="A102" s="52" t="s">
        <v>28</v>
      </c>
      <c r="B102" s="52" t="s">
        <v>43</v>
      </c>
      <c r="C102" s="52">
        <v>87384</v>
      </c>
      <c r="D102" s="52">
        <v>84614</v>
      </c>
      <c r="E102" s="52">
        <v>171998</v>
      </c>
      <c r="F102" s="52">
        <v>44657</v>
      </c>
      <c r="G102" s="52">
        <v>43561</v>
      </c>
      <c r="H102" s="52">
        <v>88218</v>
      </c>
      <c r="I102" s="52">
        <v>132041</v>
      </c>
      <c r="J102" s="52">
        <v>128175</v>
      </c>
      <c r="K102" s="52">
        <v>260216</v>
      </c>
      <c r="L102" s="52">
        <v>25457</v>
      </c>
      <c r="M102" s="52">
        <v>25819</v>
      </c>
      <c r="N102" s="52">
        <v>51276</v>
      </c>
      <c r="O102" s="52">
        <v>13493</v>
      </c>
      <c r="P102" s="52">
        <v>13879</v>
      </c>
      <c r="Q102" s="52">
        <v>27372</v>
      </c>
      <c r="R102" s="24">
        <v>170991</v>
      </c>
      <c r="S102" s="24">
        <v>167873</v>
      </c>
      <c r="T102" s="24">
        <v>338864</v>
      </c>
      <c r="U102" s="17"/>
      <c r="V102" s="17"/>
      <c r="W102" s="17"/>
      <c r="X102" s="17"/>
      <c r="Y102" s="17"/>
      <c r="Z102" s="17"/>
    </row>
    <row r="103" spans="1:26">
      <c r="A103" s="52" t="s">
        <v>28</v>
      </c>
      <c r="B103" s="52" t="s">
        <v>44</v>
      </c>
      <c r="C103" s="52">
        <v>3611</v>
      </c>
      <c r="D103" s="52">
        <v>3296</v>
      </c>
      <c r="E103" s="52">
        <v>6907</v>
      </c>
      <c r="F103" s="52">
        <v>1355</v>
      </c>
      <c r="G103" s="52">
        <v>1197</v>
      </c>
      <c r="H103" s="52">
        <v>2552</v>
      </c>
      <c r="I103" s="52">
        <v>4966</v>
      </c>
      <c r="J103" s="52">
        <v>4493</v>
      </c>
      <c r="K103" s="52">
        <v>9459</v>
      </c>
      <c r="L103" s="52">
        <v>711</v>
      </c>
      <c r="M103" s="52">
        <v>514</v>
      </c>
      <c r="N103" s="52">
        <v>1225</v>
      </c>
      <c r="O103" s="52">
        <v>360</v>
      </c>
      <c r="P103" s="52">
        <v>333</v>
      </c>
      <c r="Q103" s="52">
        <v>693</v>
      </c>
      <c r="R103" s="24">
        <v>6037</v>
      </c>
      <c r="S103" s="24">
        <v>5340</v>
      </c>
      <c r="T103" s="24">
        <v>11377</v>
      </c>
      <c r="U103" s="17"/>
      <c r="V103" s="17"/>
      <c r="W103" s="17"/>
      <c r="X103" s="17"/>
      <c r="Y103" s="17"/>
      <c r="Z103" s="17"/>
    </row>
    <row r="104" spans="1:26">
      <c r="A104" s="52" t="s">
        <v>29</v>
      </c>
      <c r="B104" s="52" t="s">
        <v>41</v>
      </c>
      <c r="C104" s="52">
        <v>287044</v>
      </c>
      <c r="D104" s="52">
        <v>249965</v>
      </c>
      <c r="E104" s="52">
        <v>537009</v>
      </c>
      <c r="F104" s="52">
        <v>162947</v>
      </c>
      <c r="G104" s="52">
        <v>144910</v>
      </c>
      <c r="H104" s="52">
        <v>307857</v>
      </c>
      <c r="I104" s="52">
        <v>449991</v>
      </c>
      <c r="J104" s="52">
        <v>394875</v>
      </c>
      <c r="K104" s="52">
        <v>844866</v>
      </c>
      <c r="L104" s="52">
        <v>99726</v>
      </c>
      <c r="M104" s="52">
        <v>94344</v>
      </c>
      <c r="N104" s="52">
        <v>194070</v>
      </c>
      <c r="O104" s="52">
        <v>108694</v>
      </c>
      <c r="P104" s="52">
        <v>106984</v>
      </c>
      <c r="Q104" s="52">
        <v>215678</v>
      </c>
      <c r="R104" s="24">
        <v>658411</v>
      </c>
      <c r="S104" s="24">
        <v>596203</v>
      </c>
      <c r="T104" s="24">
        <v>1254614</v>
      </c>
      <c r="U104" s="17"/>
      <c r="V104" s="17"/>
      <c r="W104" s="17"/>
      <c r="X104" s="17"/>
      <c r="Y104" s="17"/>
      <c r="Z104" s="17"/>
    </row>
    <row r="105" spans="1:26">
      <c r="A105" s="52" t="s">
        <v>29</v>
      </c>
      <c r="B105" s="52" t="s">
        <v>42</v>
      </c>
      <c r="C105" s="52">
        <v>362800</v>
      </c>
      <c r="D105" s="52">
        <v>348279</v>
      </c>
      <c r="E105" s="52">
        <v>711079</v>
      </c>
      <c r="F105" s="52">
        <v>221225</v>
      </c>
      <c r="G105" s="52">
        <v>210181</v>
      </c>
      <c r="H105" s="52">
        <v>431406</v>
      </c>
      <c r="I105" s="52">
        <v>584025</v>
      </c>
      <c r="J105" s="52">
        <v>558460</v>
      </c>
      <c r="K105" s="52">
        <v>1142485</v>
      </c>
      <c r="L105" s="52">
        <v>123183</v>
      </c>
      <c r="M105" s="52">
        <v>121904</v>
      </c>
      <c r="N105" s="52">
        <v>245087</v>
      </c>
      <c r="O105" s="52">
        <v>49004</v>
      </c>
      <c r="P105" s="52">
        <v>48830</v>
      </c>
      <c r="Q105" s="52">
        <v>97834</v>
      </c>
      <c r="R105" s="24">
        <v>756212</v>
      </c>
      <c r="S105" s="24">
        <v>729194</v>
      </c>
      <c r="T105" s="24">
        <v>1485406</v>
      </c>
      <c r="U105" s="17"/>
      <c r="V105" s="17"/>
      <c r="W105" s="17"/>
      <c r="X105" s="17"/>
      <c r="Y105" s="17"/>
      <c r="Z105" s="17"/>
    </row>
    <row r="106" spans="1:26">
      <c r="A106" s="52" t="s">
        <v>29</v>
      </c>
      <c r="B106" s="52" t="s">
        <v>43</v>
      </c>
      <c r="C106" s="52">
        <v>596432</v>
      </c>
      <c r="D106" s="52">
        <v>577705</v>
      </c>
      <c r="E106" s="52">
        <v>1174137</v>
      </c>
      <c r="F106" s="52">
        <v>315427</v>
      </c>
      <c r="G106" s="52">
        <v>295628</v>
      </c>
      <c r="H106" s="52">
        <v>611055</v>
      </c>
      <c r="I106" s="52">
        <v>911859</v>
      </c>
      <c r="J106" s="52">
        <v>873333</v>
      </c>
      <c r="K106" s="52">
        <v>1785192</v>
      </c>
      <c r="L106" s="52">
        <v>138120</v>
      </c>
      <c r="M106" s="52">
        <v>135643</v>
      </c>
      <c r="N106" s="52">
        <v>273763</v>
      </c>
      <c r="O106" s="52">
        <v>57040</v>
      </c>
      <c r="P106" s="52">
        <v>56781</v>
      </c>
      <c r="Q106" s="52">
        <v>113821</v>
      </c>
      <c r="R106" s="24">
        <v>1107019</v>
      </c>
      <c r="S106" s="24">
        <v>1065757</v>
      </c>
      <c r="T106" s="24">
        <v>2172776</v>
      </c>
      <c r="U106" s="17"/>
      <c r="V106" s="17"/>
      <c r="W106" s="17"/>
      <c r="X106" s="17"/>
      <c r="Y106" s="17"/>
      <c r="Z106" s="17"/>
    </row>
    <row r="107" spans="1:26">
      <c r="A107" s="52" t="s">
        <v>29</v>
      </c>
      <c r="B107" s="52" t="s">
        <v>44</v>
      </c>
      <c r="C107" s="52">
        <v>695250</v>
      </c>
      <c r="D107" s="52">
        <v>653774</v>
      </c>
      <c r="E107" s="52">
        <v>1349024</v>
      </c>
      <c r="F107" s="52">
        <v>441908</v>
      </c>
      <c r="G107" s="52">
        <v>409395</v>
      </c>
      <c r="H107" s="52">
        <v>851303</v>
      </c>
      <c r="I107" s="52">
        <v>1137158</v>
      </c>
      <c r="J107" s="52">
        <v>1063169</v>
      </c>
      <c r="K107" s="52">
        <v>2200327</v>
      </c>
      <c r="L107" s="52">
        <v>272825</v>
      </c>
      <c r="M107" s="52">
        <v>262599</v>
      </c>
      <c r="N107" s="52">
        <v>535424</v>
      </c>
      <c r="O107" s="52">
        <v>78414</v>
      </c>
      <c r="P107" s="52">
        <v>73592</v>
      </c>
      <c r="Q107" s="52">
        <v>152006</v>
      </c>
      <c r="R107" s="24">
        <v>1488397</v>
      </c>
      <c r="S107" s="24">
        <v>1399360</v>
      </c>
      <c r="T107" s="24">
        <v>2887757</v>
      </c>
      <c r="U107" s="17"/>
      <c r="V107" s="17"/>
      <c r="W107" s="17"/>
      <c r="X107" s="17"/>
      <c r="Y107" s="17"/>
      <c r="Z107" s="17"/>
    </row>
    <row r="108" spans="1:26">
      <c r="A108" s="52" t="s">
        <v>30</v>
      </c>
      <c r="B108" s="52" t="s">
        <v>41</v>
      </c>
      <c r="C108" s="52">
        <v>8422</v>
      </c>
      <c r="D108" s="52">
        <v>4561</v>
      </c>
      <c r="E108" s="52">
        <v>12983</v>
      </c>
      <c r="F108" s="52">
        <v>4205</v>
      </c>
      <c r="G108" s="52">
        <v>2128</v>
      </c>
      <c r="H108" s="52">
        <v>6333</v>
      </c>
      <c r="I108" s="52">
        <v>12627</v>
      </c>
      <c r="J108" s="52">
        <v>6689</v>
      </c>
      <c r="K108" s="52">
        <v>19316</v>
      </c>
      <c r="L108" s="52">
        <v>2850</v>
      </c>
      <c r="M108" s="52">
        <v>1639</v>
      </c>
      <c r="N108" s="52">
        <v>4489</v>
      </c>
      <c r="O108" s="52">
        <v>1832</v>
      </c>
      <c r="P108" s="52">
        <v>1550</v>
      </c>
      <c r="Q108" s="52">
        <v>3382</v>
      </c>
      <c r="R108" s="24">
        <v>17309</v>
      </c>
      <c r="S108" s="24">
        <v>9878</v>
      </c>
      <c r="T108" s="24">
        <v>27187</v>
      </c>
      <c r="U108" s="17"/>
      <c r="V108" s="17"/>
      <c r="W108" s="17"/>
      <c r="X108" s="17"/>
      <c r="Y108" s="17"/>
      <c r="Z108" s="17"/>
    </row>
    <row r="109" spans="1:26">
      <c r="A109" s="52" t="s">
        <v>30</v>
      </c>
      <c r="B109" s="52" t="s">
        <v>42</v>
      </c>
      <c r="C109" s="52">
        <v>9636</v>
      </c>
      <c r="D109" s="52">
        <v>9275</v>
      </c>
      <c r="E109" s="52">
        <v>18911</v>
      </c>
      <c r="F109" s="52">
        <v>5782</v>
      </c>
      <c r="G109" s="52">
        <v>5674</v>
      </c>
      <c r="H109" s="52">
        <v>11456</v>
      </c>
      <c r="I109" s="52">
        <v>15418</v>
      </c>
      <c r="J109" s="52">
        <v>14949</v>
      </c>
      <c r="K109" s="52">
        <v>30367</v>
      </c>
      <c r="L109" s="52">
        <v>3966</v>
      </c>
      <c r="M109" s="52">
        <v>3903</v>
      </c>
      <c r="N109" s="52">
        <v>7869</v>
      </c>
      <c r="O109" s="52">
        <v>2565</v>
      </c>
      <c r="P109" s="52">
        <v>3008</v>
      </c>
      <c r="Q109" s="52">
        <v>5573</v>
      </c>
      <c r="R109" s="24">
        <v>21949</v>
      </c>
      <c r="S109" s="24">
        <v>21860</v>
      </c>
      <c r="T109" s="24">
        <v>43809</v>
      </c>
      <c r="U109" s="17"/>
      <c r="V109" s="17"/>
      <c r="W109" s="17"/>
      <c r="X109" s="17"/>
      <c r="Y109" s="17"/>
      <c r="Z109" s="17"/>
    </row>
    <row r="110" spans="1:26">
      <c r="A110" s="52" t="s">
        <v>30</v>
      </c>
      <c r="B110" s="52" t="s">
        <v>43</v>
      </c>
      <c r="C110" s="52">
        <v>116</v>
      </c>
      <c r="D110" s="52">
        <v>135</v>
      </c>
      <c r="E110" s="52">
        <v>251</v>
      </c>
      <c r="F110" s="52">
        <v>79</v>
      </c>
      <c r="G110" s="52">
        <v>52</v>
      </c>
      <c r="H110" s="52">
        <v>131</v>
      </c>
      <c r="I110" s="52">
        <v>195</v>
      </c>
      <c r="J110" s="52">
        <v>187</v>
      </c>
      <c r="K110" s="52">
        <v>382</v>
      </c>
      <c r="L110" s="52">
        <v>63</v>
      </c>
      <c r="M110" s="52">
        <v>49</v>
      </c>
      <c r="N110" s="52">
        <v>112</v>
      </c>
      <c r="O110" s="52">
        <v>23</v>
      </c>
      <c r="P110" s="52">
        <v>38</v>
      </c>
      <c r="Q110" s="52">
        <v>61</v>
      </c>
      <c r="R110" s="24">
        <v>281</v>
      </c>
      <c r="S110" s="24">
        <v>274</v>
      </c>
      <c r="T110" s="24">
        <v>555</v>
      </c>
      <c r="U110" s="17"/>
      <c r="V110" s="17"/>
      <c r="W110" s="17"/>
      <c r="X110" s="17"/>
      <c r="Y110" s="17"/>
      <c r="Z110" s="17"/>
    </row>
    <row r="111" spans="1:26">
      <c r="A111" s="52" t="s">
        <v>30</v>
      </c>
      <c r="B111" s="52" t="s">
        <v>44</v>
      </c>
      <c r="C111" s="52">
        <v>35689</v>
      </c>
      <c r="D111" s="52">
        <v>35329</v>
      </c>
      <c r="E111" s="52">
        <v>71018</v>
      </c>
      <c r="F111" s="52">
        <v>21703</v>
      </c>
      <c r="G111" s="52">
        <v>22412</v>
      </c>
      <c r="H111" s="52">
        <v>44115</v>
      </c>
      <c r="I111" s="52">
        <v>57392</v>
      </c>
      <c r="J111" s="52">
        <v>57741</v>
      </c>
      <c r="K111" s="52">
        <v>115133</v>
      </c>
      <c r="L111" s="52">
        <v>14893</v>
      </c>
      <c r="M111" s="52">
        <v>15096</v>
      </c>
      <c r="N111" s="52">
        <v>29989</v>
      </c>
      <c r="O111" s="52">
        <v>10620</v>
      </c>
      <c r="P111" s="52">
        <v>12380</v>
      </c>
      <c r="Q111" s="52">
        <v>23000</v>
      </c>
      <c r="R111" s="24">
        <v>82905</v>
      </c>
      <c r="S111" s="24">
        <v>85217</v>
      </c>
      <c r="T111" s="24">
        <v>168122</v>
      </c>
      <c r="U111" s="17"/>
      <c r="V111" s="17"/>
      <c r="W111" s="17"/>
      <c r="X111" s="17"/>
      <c r="Y111" s="17"/>
      <c r="Z111" s="17"/>
    </row>
    <row r="112" spans="1:26">
      <c r="A112" s="52" t="s">
        <v>31</v>
      </c>
      <c r="B112" s="52" t="s">
        <v>41</v>
      </c>
      <c r="C112" s="52">
        <v>630848</v>
      </c>
      <c r="D112" s="52">
        <v>496086</v>
      </c>
      <c r="E112" s="52">
        <v>1126934</v>
      </c>
      <c r="F112" s="52">
        <v>368456</v>
      </c>
      <c r="G112" s="52">
        <v>280668</v>
      </c>
      <c r="H112" s="52">
        <v>649124</v>
      </c>
      <c r="I112" s="52">
        <v>999304</v>
      </c>
      <c r="J112" s="52">
        <v>776754</v>
      </c>
      <c r="K112" s="52">
        <v>1776058</v>
      </c>
      <c r="L112" s="52">
        <v>235445</v>
      </c>
      <c r="M112" s="52">
        <v>172304</v>
      </c>
      <c r="N112" s="52">
        <v>407749</v>
      </c>
      <c r="O112" s="52">
        <v>198052</v>
      </c>
      <c r="P112" s="52">
        <v>143890</v>
      </c>
      <c r="Q112" s="52">
        <v>341942</v>
      </c>
      <c r="R112" s="24">
        <v>1432801</v>
      </c>
      <c r="S112" s="24">
        <v>1092948</v>
      </c>
      <c r="T112" s="24">
        <v>2525749</v>
      </c>
      <c r="U112" s="17"/>
      <c r="V112" s="17"/>
      <c r="W112" s="17"/>
      <c r="X112" s="17"/>
      <c r="Y112" s="17"/>
      <c r="Z112" s="17"/>
    </row>
    <row r="113" spans="1:26">
      <c r="A113" s="52" t="s">
        <v>31</v>
      </c>
      <c r="B113" s="52" t="s">
        <v>42</v>
      </c>
      <c r="C113" s="52">
        <v>459914</v>
      </c>
      <c r="D113" s="52">
        <v>418177</v>
      </c>
      <c r="E113" s="52">
        <v>878091</v>
      </c>
      <c r="F113" s="52">
        <v>286730</v>
      </c>
      <c r="G113" s="52">
        <v>256123</v>
      </c>
      <c r="H113" s="52">
        <v>542853</v>
      </c>
      <c r="I113" s="52">
        <v>746644</v>
      </c>
      <c r="J113" s="52">
        <v>674300</v>
      </c>
      <c r="K113" s="52">
        <v>1420944</v>
      </c>
      <c r="L113" s="52">
        <v>183202</v>
      </c>
      <c r="M113" s="52">
        <v>155586</v>
      </c>
      <c r="N113" s="52">
        <v>338788</v>
      </c>
      <c r="O113" s="52">
        <v>114856</v>
      </c>
      <c r="P113" s="52">
        <v>106949</v>
      </c>
      <c r="Q113" s="52">
        <v>221805</v>
      </c>
      <c r="R113" s="24">
        <v>1044702</v>
      </c>
      <c r="S113" s="24">
        <v>936835</v>
      </c>
      <c r="T113" s="24">
        <v>1981537</v>
      </c>
      <c r="U113" s="17"/>
      <c r="V113" s="17"/>
      <c r="W113" s="17"/>
      <c r="X113" s="17"/>
      <c r="Y113" s="17"/>
      <c r="Z113" s="17"/>
    </row>
    <row r="114" spans="1:26">
      <c r="A114" s="52" t="s">
        <v>31</v>
      </c>
      <c r="B114" s="52" t="s">
        <v>43</v>
      </c>
      <c r="C114" s="52">
        <v>1031</v>
      </c>
      <c r="D114" s="52">
        <v>790</v>
      </c>
      <c r="E114" s="52">
        <v>1821</v>
      </c>
      <c r="F114" s="52">
        <v>462</v>
      </c>
      <c r="G114" s="52">
        <v>298</v>
      </c>
      <c r="H114" s="52">
        <v>760</v>
      </c>
      <c r="I114" s="52">
        <v>1493</v>
      </c>
      <c r="J114" s="52">
        <v>1088</v>
      </c>
      <c r="K114" s="52">
        <v>2581</v>
      </c>
      <c r="L114" s="52">
        <v>214</v>
      </c>
      <c r="M114" s="52">
        <v>156</v>
      </c>
      <c r="N114" s="52">
        <v>370</v>
      </c>
      <c r="O114" s="52">
        <v>148</v>
      </c>
      <c r="P114" s="52">
        <v>124</v>
      </c>
      <c r="Q114" s="52">
        <v>272</v>
      </c>
      <c r="R114" s="24">
        <v>1855</v>
      </c>
      <c r="S114" s="24">
        <v>1368</v>
      </c>
      <c r="T114" s="24">
        <v>3223</v>
      </c>
      <c r="U114" s="17"/>
      <c r="V114" s="17"/>
      <c r="W114" s="17"/>
      <c r="X114" s="17"/>
      <c r="Y114" s="17"/>
      <c r="Z114" s="17"/>
    </row>
    <row r="115" spans="1:26">
      <c r="A115" s="52" t="s">
        <v>31</v>
      </c>
      <c r="B115" s="52" t="s">
        <v>44</v>
      </c>
      <c r="C115" s="52">
        <v>187685</v>
      </c>
      <c r="D115" s="52">
        <v>163724</v>
      </c>
      <c r="E115" s="52">
        <v>351409</v>
      </c>
      <c r="F115" s="52">
        <v>121751</v>
      </c>
      <c r="G115" s="52">
        <v>105251</v>
      </c>
      <c r="H115" s="52">
        <v>227002</v>
      </c>
      <c r="I115" s="52">
        <v>309436</v>
      </c>
      <c r="J115" s="52">
        <v>268975</v>
      </c>
      <c r="K115" s="52">
        <v>578411</v>
      </c>
      <c r="L115" s="52">
        <v>80645</v>
      </c>
      <c r="M115" s="52">
        <v>66907</v>
      </c>
      <c r="N115" s="52">
        <v>147552</v>
      </c>
      <c r="O115" s="52">
        <v>61340</v>
      </c>
      <c r="P115" s="52">
        <v>53373</v>
      </c>
      <c r="Q115" s="52">
        <v>114713</v>
      </c>
      <c r="R115" s="24">
        <v>451421</v>
      </c>
      <c r="S115" s="24">
        <v>389255</v>
      </c>
      <c r="T115" s="24">
        <v>840676</v>
      </c>
      <c r="U115" s="17"/>
      <c r="V115" s="17"/>
      <c r="W115" s="17"/>
      <c r="X115" s="17"/>
      <c r="Y115" s="17"/>
      <c r="Z115" s="17"/>
    </row>
    <row r="116" spans="1:26">
      <c r="A116" s="52" t="s">
        <v>32</v>
      </c>
      <c r="B116" s="52" t="s">
        <v>41</v>
      </c>
      <c r="C116" s="52">
        <v>679990</v>
      </c>
      <c r="D116" s="52">
        <v>581898</v>
      </c>
      <c r="E116" s="52">
        <v>1261888</v>
      </c>
      <c r="F116" s="52">
        <v>383594</v>
      </c>
      <c r="G116" s="52">
        <v>320118</v>
      </c>
      <c r="H116" s="52">
        <v>703712</v>
      </c>
      <c r="I116" s="52">
        <v>1063584</v>
      </c>
      <c r="J116" s="52">
        <v>902016</v>
      </c>
      <c r="K116" s="52">
        <v>1965600</v>
      </c>
      <c r="L116" s="52">
        <v>242764</v>
      </c>
      <c r="M116" s="52">
        <v>191575</v>
      </c>
      <c r="N116" s="52">
        <v>434339</v>
      </c>
      <c r="O116" s="52">
        <v>208704</v>
      </c>
      <c r="P116" s="52">
        <v>154926</v>
      </c>
      <c r="Q116" s="52">
        <v>363630</v>
      </c>
      <c r="R116" s="24">
        <v>1515052</v>
      </c>
      <c r="S116" s="24">
        <v>1248517</v>
      </c>
      <c r="T116" s="24">
        <v>2763569</v>
      </c>
      <c r="U116" s="17"/>
      <c r="V116" s="17"/>
      <c r="W116" s="17"/>
      <c r="X116" s="17"/>
      <c r="Y116" s="17"/>
      <c r="Z116" s="17"/>
    </row>
    <row r="117" spans="1:26">
      <c r="A117" s="52" t="s">
        <v>32</v>
      </c>
      <c r="B117" s="52" t="s">
        <v>42</v>
      </c>
      <c r="C117" s="52">
        <v>890149</v>
      </c>
      <c r="D117" s="52">
        <v>786155</v>
      </c>
      <c r="E117" s="52">
        <v>1676304</v>
      </c>
      <c r="F117" s="52">
        <v>442767</v>
      </c>
      <c r="G117" s="52">
        <v>377767</v>
      </c>
      <c r="H117" s="52">
        <v>820534</v>
      </c>
      <c r="I117" s="52">
        <v>1332916</v>
      </c>
      <c r="J117" s="52">
        <v>1163922</v>
      </c>
      <c r="K117" s="52">
        <v>2496838</v>
      </c>
      <c r="L117" s="52">
        <v>256618</v>
      </c>
      <c r="M117" s="52">
        <v>203902</v>
      </c>
      <c r="N117" s="52">
        <v>460520</v>
      </c>
      <c r="O117" s="52">
        <v>168536</v>
      </c>
      <c r="P117" s="52">
        <v>121560</v>
      </c>
      <c r="Q117" s="52">
        <v>290096</v>
      </c>
      <c r="R117" s="24">
        <v>1758070</v>
      </c>
      <c r="S117" s="24">
        <v>1489384</v>
      </c>
      <c r="T117" s="24">
        <v>3247454</v>
      </c>
      <c r="U117" s="17"/>
      <c r="V117" s="17"/>
      <c r="W117" s="17"/>
      <c r="X117" s="17"/>
      <c r="Y117" s="17"/>
      <c r="Z117" s="17"/>
    </row>
    <row r="118" spans="1:26">
      <c r="A118" s="52" t="s">
        <v>32</v>
      </c>
      <c r="B118" s="52" t="s">
        <v>43</v>
      </c>
      <c r="C118" s="52">
        <v>692696</v>
      </c>
      <c r="D118" s="52">
        <v>610060</v>
      </c>
      <c r="E118" s="52">
        <v>1302756</v>
      </c>
      <c r="F118" s="52">
        <v>331014</v>
      </c>
      <c r="G118" s="52">
        <v>274500</v>
      </c>
      <c r="H118" s="52">
        <v>605514</v>
      </c>
      <c r="I118" s="52">
        <v>1023710</v>
      </c>
      <c r="J118" s="52">
        <v>884560</v>
      </c>
      <c r="K118" s="52">
        <v>1908270</v>
      </c>
      <c r="L118" s="52">
        <v>178822</v>
      </c>
      <c r="M118" s="52">
        <v>151053</v>
      </c>
      <c r="N118" s="52">
        <v>329875</v>
      </c>
      <c r="O118" s="52">
        <v>117782</v>
      </c>
      <c r="P118" s="52">
        <v>95187</v>
      </c>
      <c r="Q118" s="52">
        <v>212969</v>
      </c>
      <c r="R118" s="24">
        <v>1320314</v>
      </c>
      <c r="S118" s="24">
        <v>1130800</v>
      </c>
      <c r="T118" s="24">
        <v>2451114</v>
      </c>
      <c r="U118" s="17"/>
      <c r="V118" s="17"/>
      <c r="W118" s="17"/>
      <c r="X118" s="17"/>
      <c r="Y118" s="17"/>
      <c r="Z118" s="17"/>
    </row>
    <row r="119" spans="1:26">
      <c r="A119" s="52" t="s">
        <v>32</v>
      </c>
      <c r="B119" s="52" t="s">
        <v>44</v>
      </c>
      <c r="C119" s="52">
        <v>2055096</v>
      </c>
      <c r="D119" s="52">
        <v>1801227</v>
      </c>
      <c r="E119" s="52">
        <v>3856323</v>
      </c>
      <c r="F119" s="52">
        <v>1105250</v>
      </c>
      <c r="G119" s="52">
        <v>932357</v>
      </c>
      <c r="H119" s="52">
        <v>2037607</v>
      </c>
      <c r="I119" s="52">
        <v>3160346</v>
      </c>
      <c r="J119" s="52">
        <v>2733584</v>
      </c>
      <c r="K119" s="52">
        <v>5893930</v>
      </c>
      <c r="L119" s="52">
        <v>679810</v>
      </c>
      <c r="M119" s="52">
        <v>518816</v>
      </c>
      <c r="N119" s="52">
        <v>1198626</v>
      </c>
      <c r="O119" s="52">
        <v>512495</v>
      </c>
      <c r="P119" s="52">
        <v>356804</v>
      </c>
      <c r="Q119" s="52">
        <v>869299</v>
      </c>
      <c r="R119" s="24">
        <v>4352651</v>
      </c>
      <c r="S119" s="24">
        <v>3609204</v>
      </c>
      <c r="T119" s="24">
        <v>7961855</v>
      </c>
      <c r="U119" s="17"/>
      <c r="V119" s="17"/>
      <c r="W119" s="17"/>
      <c r="X119" s="17"/>
      <c r="Y119" s="17"/>
      <c r="Z119" s="17"/>
    </row>
    <row r="120" spans="1:26">
      <c r="A120" s="52" t="s">
        <v>33</v>
      </c>
      <c r="B120" s="52" t="s">
        <v>41</v>
      </c>
      <c r="C120" s="52">
        <v>5017</v>
      </c>
      <c r="D120" s="52">
        <v>4716</v>
      </c>
      <c r="E120" s="52">
        <v>9733</v>
      </c>
      <c r="F120" s="52">
        <v>3253</v>
      </c>
      <c r="G120" s="52">
        <v>3322</v>
      </c>
      <c r="H120" s="52">
        <v>6575</v>
      </c>
      <c r="I120" s="52">
        <v>8270</v>
      </c>
      <c r="J120" s="52">
        <v>8038</v>
      </c>
      <c r="K120" s="52">
        <v>16308</v>
      </c>
      <c r="L120" s="52">
        <v>2058</v>
      </c>
      <c r="M120" s="52">
        <v>2062</v>
      </c>
      <c r="N120" s="52">
        <v>4120</v>
      </c>
      <c r="O120" s="52">
        <v>1333</v>
      </c>
      <c r="P120" s="52">
        <v>1369</v>
      </c>
      <c r="Q120" s="52">
        <v>2702</v>
      </c>
      <c r="R120" s="24">
        <v>11661</v>
      </c>
      <c r="S120" s="24">
        <v>11469</v>
      </c>
      <c r="T120" s="24">
        <v>23130</v>
      </c>
      <c r="U120" s="17"/>
      <c r="V120" s="17"/>
      <c r="W120" s="17"/>
      <c r="X120" s="17"/>
      <c r="Y120" s="17"/>
      <c r="Z120" s="17"/>
    </row>
    <row r="121" spans="1:26">
      <c r="A121" s="52" t="s">
        <v>33</v>
      </c>
      <c r="B121" s="52" t="s">
        <v>42</v>
      </c>
      <c r="C121" s="52">
        <v>2248</v>
      </c>
      <c r="D121" s="52">
        <v>2076</v>
      </c>
      <c r="E121" s="52">
        <v>4324</v>
      </c>
      <c r="F121" s="52">
        <v>1517</v>
      </c>
      <c r="G121" s="52">
        <v>1596</v>
      </c>
      <c r="H121" s="52">
        <v>3113</v>
      </c>
      <c r="I121" s="52">
        <v>3765</v>
      </c>
      <c r="J121" s="52">
        <v>3672</v>
      </c>
      <c r="K121" s="52">
        <v>7437</v>
      </c>
      <c r="L121" s="52">
        <v>862</v>
      </c>
      <c r="M121" s="52">
        <v>854</v>
      </c>
      <c r="N121" s="52">
        <v>1716</v>
      </c>
      <c r="O121" s="52">
        <v>427</v>
      </c>
      <c r="P121" s="52">
        <v>467</v>
      </c>
      <c r="Q121" s="52">
        <v>894</v>
      </c>
      <c r="R121" s="24">
        <v>5054</v>
      </c>
      <c r="S121" s="24">
        <v>4993</v>
      </c>
      <c r="T121" s="24">
        <v>10047</v>
      </c>
      <c r="U121" s="17"/>
      <c r="V121" s="17"/>
      <c r="W121" s="17"/>
      <c r="X121" s="17"/>
      <c r="Y121" s="17"/>
      <c r="Z121" s="17"/>
    </row>
    <row r="122" spans="1:26">
      <c r="A122" s="52" t="s">
        <v>33</v>
      </c>
      <c r="B122" s="52" t="s">
        <v>43</v>
      </c>
      <c r="C122" s="52">
        <v>10645</v>
      </c>
      <c r="D122" s="52">
        <v>8772</v>
      </c>
      <c r="E122" s="52">
        <v>19417</v>
      </c>
      <c r="F122" s="52">
        <v>6850</v>
      </c>
      <c r="G122" s="52">
        <v>7291</v>
      </c>
      <c r="H122" s="52">
        <v>14141</v>
      </c>
      <c r="I122" s="52">
        <v>17495</v>
      </c>
      <c r="J122" s="52">
        <v>16063</v>
      </c>
      <c r="K122" s="52">
        <v>33558</v>
      </c>
      <c r="L122" s="52">
        <v>4128</v>
      </c>
      <c r="M122" s="52">
        <v>4967</v>
      </c>
      <c r="N122" s="52">
        <v>9095</v>
      </c>
      <c r="O122" s="52">
        <v>2730</v>
      </c>
      <c r="P122" s="52">
        <v>3629</v>
      </c>
      <c r="Q122" s="52">
        <v>6359</v>
      </c>
      <c r="R122" s="24">
        <v>24353</v>
      </c>
      <c r="S122" s="24">
        <v>24659</v>
      </c>
      <c r="T122" s="24">
        <v>49012</v>
      </c>
      <c r="U122" s="17"/>
      <c r="V122" s="17"/>
      <c r="W122" s="17"/>
      <c r="X122" s="17"/>
      <c r="Y122" s="17"/>
      <c r="Z122" s="17"/>
    </row>
    <row r="123" spans="1:26">
      <c r="A123" s="52" t="s">
        <v>33</v>
      </c>
      <c r="B123" s="52" t="s">
        <v>44</v>
      </c>
      <c r="C123" s="52">
        <v>10507</v>
      </c>
      <c r="D123" s="52">
        <v>9811</v>
      </c>
      <c r="E123" s="52">
        <v>20318</v>
      </c>
      <c r="F123" s="52">
        <v>7759</v>
      </c>
      <c r="G123" s="52">
        <v>7643</v>
      </c>
      <c r="H123" s="52">
        <v>15402</v>
      </c>
      <c r="I123" s="52">
        <v>18266</v>
      </c>
      <c r="J123" s="52">
        <v>17454</v>
      </c>
      <c r="K123" s="52">
        <v>35720</v>
      </c>
      <c r="L123" s="52">
        <v>5053</v>
      </c>
      <c r="M123" s="52">
        <v>5544</v>
      </c>
      <c r="N123" s="52">
        <v>10597</v>
      </c>
      <c r="O123" s="52">
        <v>3493</v>
      </c>
      <c r="P123" s="52">
        <v>3928</v>
      </c>
      <c r="Q123" s="52">
        <v>7421</v>
      </c>
      <c r="R123" s="24">
        <v>26812</v>
      </c>
      <c r="S123" s="24">
        <v>26926</v>
      </c>
      <c r="T123" s="24">
        <v>53738</v>
      </c>
      <c r="U123" s="17"/>
      <c r="V123" s="17"/>
      <c r="W123" s="17"/>
      <c r="X123" s="17"/>
      <c r="Y123" s="17"/>
      <c r="Z123" s="17"/>
    </row>
    <row r="124" spans="1:26">
      <c r="A124" s="52" t="s">
        <v>34</v>
      </c>
      <c r="B124" s="52" t="s">
        <v>41</v>
      </c>
      <c r="C124" s="52">
        <v>103763</v>
      </c>
      <c r="D124" s="52">
        <v>96635</v>
      </c>
      <c r="E124" s="52">
        <v>200398</v>
      </c>
      <c r="F124" s="52">
        <v>63385</v>
      </c>
      <c r="G124" s="52">
        <v>59232</v>
      </c>
      <c r="H124" s="52">
        <v>122617</v>
      </c>
      <c r="I124" s="52">
        <v>167148</v>
      </c>
      <c r="J124" s="52">
        <v>155867</v>
      </c>
      <c r="K124" s="52">
        <v>323015</v>
      </c>
      <c r="L124" s="52">
        <v>40891</v>
      </c>
      <c r="M124" s="52">
        <v>38835</v>
      </c>
      <c r="N124" s="52">
        <v>79726</v>
      </c>
      <c r="O124" s="52">
        <v>35365</v>
      </c>
      <c r="P124" s="52">
        <v>37095</v>
      </c>
      <c r="Q124" s="52">
        <v>72460</v>
      </c>
      <c r="R124" s="24">
        <v>243404</v>
      </c>
      <c r="S124" s="24">
        <v>231797</v>
      </c>
      <c r="T124" s="24">
        <v>475201</v>
      </c>
      <c r="U124" s="17"/>
      <c r="V124" s="17"/>
      <c r="W124" s="17"/>
      <c r="X124" s="17"/>
      <c r="Y124" s="17"/>
      <c r="Z124" s="17"/>
    </row>
    <row r="125" spans="1:26">
      <c r="A125" s="52" t="s">
        <v>34</v>
      </c>
      <c r="B125" s="52" t="s">
        <v>42</v>
      </c>
      <c r="C125" s="52">
        <v>645684</v>
      </c>
      <c r="D125" s="52">
        <v>612930</v>
      </c>
      <c r="E125" s="52">
        <v>1258614</v>
      </c>
      <c r="F125" s="52">
        <v>374048</v>
      </c>
      <c r="G125" s="52">
        <v>360700</v>
      </c>
      <c r="H125" s="52">
        <v>734748</v>
      </c>
      <c r="I125" s="52">
        <v>1019732</v>
      </c>
      <c r="J125" s="52">
        <v>973630</v>
      </c>
      <c r="K125" s="52">
        <v>1993362</v>
      </c>
      <c r="L125" s="52">
        <v>243590</v>
      </c>
      <c r="M125" s="52">
        <v>239877</v>
      </c>
      <c r="N125" s="52">
        <v>483467</v>
      </c>
      <c r="O125" s="52">
        <v>177123</v>
      </c>
      <c r="P125" s="52">
        <v>215451</v>
      </c>
      <c r="Q125" s="52">
        <v>392574</v>
      </c>
      <c r="R125" s="24">
        <v>1440445</v>
      </c>
      <c r="S125" s="24">
        <v>1428958</v>
      </c>
      <c r="T125" s="24">
        <v>2869403</v>
      </c>
      <c r="U125" s="17"/>
      <c r="V125" s="17"/>
      <c r="W125" s="17"/>
      <c r="X125" s="17"/>
      <c r="Y125" s="17"/>
      <c r="Z125" s="17"/>
    </row>
    <row r="126" spans="1:26">
      <c r="A126" s="52" t="s">
        <v>34</v>
      </c>
      <c r="B126" s="52" t="s">
        <v>43</v>
      </c>
      <c r="C126" s="52">
        <v>47831</v>
      </c>
      <c r="D126" s="52">
        <v>43493</v>
      </c>
      <c r="E126" s="52">
        <v>91324</v>
      </c>
      <c r="F126" s="52">
        <v>25795</v>
      </c>
      <c r="G126" s="52">
        <v>23758</v>
      </c>
      <c r="H126" s="52">
        <v>49553</v>
      </c>
      <c r="I126" s="52">
        <v>73626</v>
      </c>
      <c r="J126" s="52">
        <v>67251</v>
      </c>
      <c r="K126" s="52">
        <v>140877</v>
      </c>
      <c r="L126" s="52">
        <v>12607</v>
      </c>
      <c r="M126" s="52">
        <v>11917</v>
      </c>
      <c r="N126" s="52">
        <v>24524</v>
      </c>
      <c r="O126" s="52">
        <v>8111</v>
      </c>
      <c r="P126" s="52">
        <v>8210</v>
      </c>
      <c r="Q126" s="52">
        <v>16321</v>
      </c>
      <c r="R126" s="24">
        <v>94344</v>
      </c>
      <c r="S126" s="24">
        <v>87378</v>
      </c>
      <c r="T126" s="24">
        <v>181722</v>
      </c>
      <c r="U126" s="17"/>
      <c r="V126" s="17"/>
      <c r="W126" s="17"/>
      <c r="X126" s="17"/>
      <c r="Y126" s="17"/>
      <c r="Z126" s="17"/>
    </row>
    <row r="127" spans="1:26">
      <c r="A127" s="52" t="s">
        <v>34</v>
      </c>
      <c r="B127" s="52" t="s">
        <v>44</v>
      </c>
      <c r="C127" s="52">
        <v>1971520</v>
      </c>
      <c r="D127" s="52">
        <v>1847518</v>
      </c>
      <c r="E127" s="52">
        <v>3819038</v>
      </c>
      <c r="F127" s="52">
        <v>1151805</v>
      </c>
      <c r="G127" s="52">
        <v>1086442</v>
      </c>
      <c r="H127" s="52">
        <v>2238247</v>
      </c>
      <c r="I127" s="52">
        <v>3123325</v>
      </c>
      <c r="J127" s="52">
        <v>2933960</v>
      </c>
      <c r="K127" s="52">
        <v>6057285</v>
      </c>
      <c r="L127" s="52">
        <v>751579</v>
      </c>
      <c r="M127" s="52">
        <v>717632</v>
      </c>
      <c r="N127" s="52">
        <v>1469211</v>
      </c>
      <c r="O127" s="52">
        <v>603818</v>
      </c>
      <c r="P127" s="52">
        <v>674885</v>
      </c>
      <c r="Q127" s="52">
        <v>1278703</v>
      </c>
      <c r="R127" s="24">
        <v>4478722</v>
      </c>
      <c r="S127" s="24">
        <v>4326477</v>
      </c>
      <c r="T127" s="24">
        <v>8805199</v>
      </c>
      <c r="U127" s="17"/>
      <c r="V127" s="17"/>
      <c r="W127" s="17"/>
      <c r="X127" s="17"/>
      <c r="Y127" s="17"/>
      <c r="Z127" s="17"/>
    </row>
    <row r="128" spans="1:26">
      <c r="A128" s="52" t="s">
        <v>35</v>
      </c>
      <c r="B128" s="52" t="s">
        <v>41</v>
      </c>
      <c r="C128" s="52">
        <v>349963</v>
      </c>
      <c r="D128" s="52">
        <v>327678</v>
      </c>
      <c r="E128" s="52">
        <v>677641</v>
      </c>
      <c r="F128" s="52">
        <v>185970</v>
      </c>
      <c r="G128" s="52">
        <v>179307</v>
      </c>
      <c r="H128" s="52">
        <v>365277</v>
      </c>
      <c r="I128" s="52">
        <v>535933</v>
      </c>
      <c r="J128" s="52">
        <v>506985</v>
      </c>
      <c r="K128" s="52">
        <v>1042918</v>
      </c>
      <c r="L128" s="52">
        <v>113557</v>
      </c>
      <c r="M128" s="52">
        <v>110118</v>
      </c>
      <c r="N128" s="52">
        <v>223675</v>
      </c>
      <c r="O128" s="52">
        <v>78077</v>
      </c>
      <c r="P128" s="52">
        <v>93471</v>
      </c>
      <c r="Q128" s="52">
        <v>171548</v>
      </c>
      <c r="R128" s="24">
        <v>727567</v>
      </c>
      <c r="S128" s="24">
        <v>710574</v>
      </c>
      <c r="T128" s="24">
        <v>1438141</v>
      </c>
      <c r="U128" s="17"/>
      <c r="V128" s="17"/>
      <c r="W128" s="17"/>
      <c r="X128" s="17"/>
      <c r="Y128" s="17"/>
      <c r="Z128" s="17"/>
    </row>
    <row r="129" spans="1:26">
      <c r="A129" s="52" t="s">
        <v>35</v>
      </c>
      <c r="B129" s="52" t="s">
        <v>42</v>
      </c>
      <c r="C129" s="52">
        <v>261441</v>
      </c>
      <c r="D129" s="52">
        <v>249664</v>
      </c>
      <c r="E129" s="52">
        <v>511105</v>
      </c>
      <c r="F129" s="52">
        <v>147742</v>
      </c>
      <c r="G129" s="52">
        <v>144093</v>
      </c>
      <c r="H129" s="52">
        <v>291835</v>
      </c>
      <c r="I129" s="52">
        <v>409183</v>
      </c>
      <c r="J129" s="52">
        <v>393757</v>
      </c>
      <c r="K129" s="52">
        <v>802940</v>
      </c>
      <c r="L129" s="52">
        <v>89840</v>
      </c>
      <c r="M129" s="52">
        <v>90897</v>
      </c>
      <c r="N129" s="52">
        <v>180737</v>
      </c>
      <c r="O129" s="52">
        <v>59473</v>
      </c>
      <c r="P129" s="52">
        <v>66595</v>
      </c>
      <c r="Q129" s="52">
        <v>126068</v>
      </c>
      <c r="R129" s="24">
        <v>558496</v>
      </c>
      <c r="S129" s="24">
        <v>551249</v>
      </c>
      <c r="T129" s="24">
        <v>1109745</v>
      </c>
      <c r="U129" s="17"/>
      <c r="V129" s="17"/>
      <c r="W129" s="17"/>
      <c r="X129" s="17"/>
      <c r="Y129" s="17"/>
      <c r="Z129" s="17"/>
    </row>
    <row r="130" spans="1:26">
      <c r="A130" s="52" t="s">
        <v>35</v>
      </c>
      <c r="B130" s="52" t="s">
        <v>43</v>
      </c>
      <c r="C130" s="52">
        <v>189162</v>
      </c>
      <c r="D130" s="52">
        <v>168747</v>
      </c>
      <c r="E130" s="52">
        <v>357909</v>
      </c>
      <c r="F130" s="52">
        <v>97977</v>
      </c>
      <c r="G130" s="52">
        <v>90650</v>
      </c>
      <c r="H130" s="52">
        <v>188627</v>
      </c>
      <c r="I130" s="52">
        <v>287139</v>
      </c>
      <c r="J130" s="52">
        <v>259397</v>
      </c>
      <c r="K130" s="52">
        <v>546536</v>
      </c>
      <c r="L130" s="52">
        <v>55765</v>
      </c>
      <c r="M130" s="52">
        <v>51919</v>
      </c>
      <c r="N130" s="52">
        <v>107684</v>
      </c>
      <c r="O130" s="52">
        <v>38788</v>
      </c>
      <c r="P130" s="52">
        <v>39846</v>
      </c>
      <c r="Q130" s="52">
        <v>78634</v>
      </c>
      <c r="R130" s="24">
        <v>381692</v>
      </c>
      <c r="S130" s="24">
        <v>351162</v>
      </c>
      <c r="T130" s="24">
        <v>732854</v>
      </c>
      <c r="U130" s="17"/>
      <c r="V130" s="17"/>
      <c r="W130" s="17"/>
      <c r="X130" s="17"/>
      <c r="Y130" s="17"/>
      <c r="Z130" s="17"/>
    </row>
    <row r="131" spans="1:26">
      <c r="A131" s="52" t="s">
        <v>35</v>
      </c>
      <c r="B131" s="52" t="s">
        <v>44</v>
      </c>
      <c r="C131" s="52">
        <v>795608</v>
      </c>
      <c r="D131" s="52">
        <v>735923</v>
      </c>
      <c r="E131" s="52">
        <v>1531531</v>
      </c>
      <c r="F131" s="52">
        <v>442262</v>
      </c>
      <c r="G131" s="52">
        <v>415765</v>
      </c>
      <c r="H131" s="52">
        <v>858027</v>
      </c>
      <c r="I131" s="52">
        <v>1237870</v>
      </c>
      <c r="J131" s="52">
        <v>1151688</v>
      </c>
      <c r="K131" s="52">
        <v>2389558</v>
      </c>
      <c r="L131" s="52">
        <v>275557</v>
      </c>
      <c r="M131" s="52">
        <v>266705</v>
      </c>
      <c r="N131" s="52">
        <v>542262</v>
      </c>
      <c r="O131" s="52">
        <v>154068</v>
      </c>
      <c r="P131" s="52">
        <v>162444</v>
      </c>
      <c r="Q131" s="52">
        <v>316512</v>
      </c>
      <c r="R131" s="24">
        <v>1667495</v>
      </c>
      <c r="S131" s="24">
        <v>1580837</v>
      </c>
      <c r="T131" s="24">
        <v>3248332</v>
      </c>
      <c r="U131" s="17"/>
      <c r="V131" s="17"/>
      <c r="W131" s="17"/>
      <c r="X131" s="17"/>
      <c r="Y131" s="17"/>
      <c r="Z131" s="17"/>
    </row>
    <row r="132" spans="1:26">
      <c r="A132" s="52" t="s">
        <v>36</v>
      </c>
      <c r="B132" s="52" t="s">
        <v>41</v>
      </c>
      <c r="C132" s="52">
        <v>44499</v>
      </c>
      <c r="D132" s="52">
        <v>41397</v>
      </c>
      <c r="E132" s="52">
        <v>85896</v>
      </c>
      <c r="F132" s="52">
        <v>23308</v>
      </c>
      <c r="G132" s="52">
        <v>23587</v>
      </c>
      <c r="H132" s="52">
        <v>46895</v>
      </c>
      <c r="I132" s="52">
        <v>67807</v>
      </c>
      <c r="J132" s="52">
        <v>64984</v>
      </c>
      <c r="K132" s="52">
        <v>132791</v>
      </c>
      <c r="L132" s="52">
        <v>14339</v>
      </c>
      <c r="M132" s="52">
        <v>15993</v>
      </c>
      <c r="N132" s="52">
        <v>30332</v>
      </c>
      <c r="O132" s="52">
        <v>8491</v>
      </c>
      <c r="P132" s="52">
        <v>8121</v>
      </c>
      <c r="Q132" s="52">
        <v>16612</v>
      </c>
      <c r="R132" s="24">
        <v>90637</v>
      </c>
      <c r="S132" s="24">
        <v>89098</v>
      </c>
      <c r="T132" s="24">
        <v>179735</v>
      </c>
      <c r="U132" s="17"/>
      <c r="V132" s="17"/>
      <c r="W132" s="17"/>
      <c r="X132" s="17"/>
      <c r="Y132" s="17"/>
      <c r="Z132" s="17"/>
    </row>
    <row r="133" spans="1:26">
      <c r="A133" s="52" t="s">
        <v>36</v>
      </c>
      <c r="B133" s="52" t="s">
        <v>42</v>
      </c>
      <c r="C133" s="52">
        <v>32299</v>
      </c>
      <c r="D133" s="52">
        <v>30992</v>
      </c>
      <c r="E133" s="52">
        <v>63291</v>
      </c>
      <c r="F133" s="52">
        <v>20158</v>
      </c>
      <c r="G133" s="52">
        <v>19639</v>
      </c>
      <c r="H133" s="52">
        <v>39797</v>
      </c>
      <c r="I133" s="52">
        <v>52457</v>
      </c>
      <c r="J133" s="52">
        <v>50631</v>
      </c>
      <c r="K133" s="52">
        <v>103088</v>
      </c>
      <c r="L133" s="52">
        <v>13009</v>
      </c>
      <c r="M133" s="52">
        <v>12847</v>
      </c>
      <c r="N133" s="52">
        <v>25856</v>
      </c>
      <c r="O133" s="52">
        <v>6234</v>
      </c>
      <c r="P133" s="52">
        <v>5709</v>
      </c>
      <c r="Q133" s="52">
        <v>11943</v>
      </c>
      <c r="R133" s="24">
        <v>71700</v>
      </c>
      <c r="S133" s="24">
        <v>69187</v>
      </c>
      <c r="T133" s="24">
        <v>140887</v>
      </c>
      <c r="U133" s="17"/>
      <c r="V133" s="17"/>
      <c r="W133" s="17"/>
      <c r="X133" s="17"/>
      <c r="Y133" s="17"/>
      <c r="Z133" s="17"/>
    </row>
    <row r="134" spans="1:26">
      <c r="A134" s="52" t="s">
        <v>36</v>
      </c>
      <c r="B134" s="52" t="s">
        <v>43</v>
      </c>
      <c r="C134" s="52">
        <v>67756</v>
      </c>
      <c r="D134" s="52">
        <v>65333</v>
      </c>
      <c r="E134" s="52">
        <v>133089</v>
      </c>
      <c r="F134" s="52">
        <v>39460</v>
      </c>
      <c r="G134" s="52">
        <v>37346</v>
      </c>
      <c r="H134" s="52">
        <v>76806</v>
      </c>
      <c r="I134" s="52">
        <v>107216</v>
      </c>
      <c r="J134" s="52">
        <v>102679</v>
      </c>
      <c r="K134" s="52">
        <v>209895</v>
      </c>
      <c r="L134" s="52">
        <v>22726</v>
      </c>
      <c r="M134" s="52">
        <v>22543</v>
      </c>
      <c r="N134" s="52">
        <v>45269</v>
      </c>
      <c r="O134" s="52">
        <v>8517</v>
      </c>
      <c r="P134" s="52">
        <v>6861</v>
      </c>
      <c r="Q134" s="52">
        <v>15378</v>
      </c>
      <c r="R134" s="24">
        <v>138459</v>
      </c>
      <c r="S134" s="24">
        <v>132083</v>
      </c>
      <c r="T134" s="24">
        <v>270542</v>
      </c>
      <c r="U134" s="17"/>
      <c r="V134" s="17"/>
      <c r="W134" s="17"/>
      <c r="X134" s="17"/>
      <c r="Y134" s="17"/>
      <c r="Z134" s="17"/>
    </row>
    <row r="135" spans="1:26">
      <c r="A135" s="52" t="s">
        <v>36</v>
      </c>
      <c r="B135" s="52" t="s">
        <v>44</v>
      </c>
      <c r="C135" s="52">
        <v>29726</v>
      </c>
      <c r="D135" s="52">
        <v>29571</v>
      </c>
      <c r="E135" s="52">
        <v>59297</v>
      </c>
      <c r="F135" s="52">
        <v>19341</v>
      </c>
      <c r="G135" s="52">
        <v>19291</v>
      </c>
      <c r="H135" s="52">
        <v>38632</v>
      </c>
      <c r="I135" s="52">
        <v>49067</v>
      </c>
      <c r="J135" s="52">
        <v>48862</v>
      </c>
      <c r="K135" s="52">
        <v>97929</v>
      </c>
      <c r="L135" s="52">
        <v>13156</v>
      </c>
      <c r="M135" s="52">
        <v>13230</v>
      </c>
      <c r="N135" s="52">
        <v>26386</v>
      </c>
      <c r="O135" s="52">
        <v>7321</v>
      </c>
      <c r="P135" s="52">
        <v>7077</v>
      </c>
      <c r="Q135" s="52">
        <v>14398</v>
      </c>
      <c r="R135" s="24">
        <v>69544</v>
      </c>
      <c r="S135" s="24">
        <v>69169</v>
      </c>
      <c r="T135" s="24">
        <v>138713</v>
      </c>
      <c r="U135" s="17"/>
      <c r="V135" s="17"/>
      <c r="W135" s="17"/>
      <c r="X135" s="17"/>
      <c r="Y135" s="17"/>
      <c r="Z135" s="17"/>
    </row>
    <row r="136" spans="1:26">
      <c r="A136" s="52" t="s">
        <v>37</v>
      </c>
      <c r="B136" s="52" t="s">
        <v>41</v>
      </c>
      <c r="C136" s="52">
        <v>2400367</v>
      </c>
      <c r="D136" s="52">
        <v>2219945</v>
      </c>
      <c r="E136" s="52">
        <v>4620312</v>
      </c>
      <c r="F136" s="52">
        <v>1148051</v>
      </c>
      <c r="G136" s="52">
        <v>1096485</v>
      </c>
      <c r="H136" s="52">
        <v>2244536</v>
      </c>
      <c r="I136" s="52">
        <v>3548418</v>
      </c>
      <c r="J136" s="52">
        <v>3316430</v>
      </c>
      <c r="K136" s="52">
        <v>6864848</v>
      </c>
      <c r="L136" s="52">
        <v>814718</v>
      </c>
      <c r="M136" s="52">
        <v>691102</v>
      </c>
      <c r="N136" s="52">
        <v>1505820</v>
      </c>
      <c r="O136" s="52">
        <v>630356</v>
      </c>
      <c r="P136" s="52">
        <v>545534</v>
      </c>
      <c r="Q136" s="52">
        <v>1175890</v>
      </c>
      <c r="R136" s="24">
        <v>4993492</v>
      </c>
      <c r="S136" s="24">
        <v>4553066</v>
      </c>
      <c r="T136" s="24">
        <v>9546558</v>
      </c>
      <c r="U136" s="17"/>
      <c r="V136" s="17"/>
      <c r="W136" s="17"/>
      <c r="X136" s="17"/>
      <c r="Y136" s="17"/>
      <c r="Z136" s="17"/>
    </row>
    <row r="137" spans="1:26">
      <c r="A137" s="52" t="s">
        <v>37</v>
      </c>
      <c r="B137" s="52" t="s">
        <v>42</v>
      </c>
      <c r="C137" s="52">
        <v>3193805</v>
      </c>
      <c r="D137" s="52">
        <v>3037397</v>
      </c>
      <c r="E137" s="52">
        <v>6231202</v>
      </c>
      <c r="F137" s="52">
        <v>1394838</v>
      </c>
      <c r="G137" s="52">
        <v>1355303</v>
      </c>
      <c r="H137" s="52">
        <v>2750141</v>
      </c>
      <c r="I137" s="52">
        <v>4588643</v>
      </c>
      <c r="J137" s="52">
        <v>4392700</v>
      </c>
      <c r="K137" s="52">
        <v>8981343</v>
      </c>
      <c r="L137" s="52">
        <v>752531</v>
      </c>
      <c r="M137" s="52">
        <v>635424</v>
      </c>
      <c r="N137" s="52">
        <v>1387955</v>
      </c>
      <c r="O137" s="52">
        <v>496500</v>
      </c>
      <c r="P137" s="52">
        <v>442700</v>
      </c>
      <c r="Q137" s="52">
        <v>939200</v>
      </c>
      <c r="R137" s="24">
        <v>5837674</v>
      </c>
      <c r="S137" s="24">
        <v>5470824</v>
      </c>
      <c r="T137" s="24">
        <v>11308498</v>
      </c>
      <c r="U137" s="17"/>
      <c r="V137" s="17"/>
      <c r="W137" s="17"/>
      <c r="X137" s="17"/>
      <c r="Y137" s="17"/>
      <c r="Z137" s="17"/>
    </row>
    <row r="138" spans="1:26">
      <c r="A138" s="52" t="s">
        <v>37</v>
      </c>
      <c r="B138" s="52" t="s">
        <v>43</v>
      </c>
      <c r="C138" s="52">
        <v>111457</v>
      </c>
      <c r="D138" s="52">
        <v>104191</v>
      </c>
      <c r="E138" s="52">
        <v>215648</v>
      </c>
      <c r="F138" s="52">
        <v>51329</v>
      </c>
      <c r="G138" s="52">
        <v>51334</v>
      </c>
      <c r="H138" s="52">
        <v>102663</v>
      </c>
      <c r="I138" s="52">
        <v>162786</v>
      </c>
      <c r="J138" s="52">
        <v>155525</v>
      </c>
      <c r="K138" s="52">
        <v>318311</v>
      </c>
      <c r="L138" s="52">
        <v>30368</v>
      </c>
      <c r="M138" s="52">
        <v>26063</v>
      </c>
      <c r="N138" s="52">
        <v>56431</v>
      </c>
      <c r="O138" s="52">
        <v>16670</v>
      </c>
      <c r="P138" s="52">
        <v>17075</v>
      </c>
      <c r="Q138" s="52">
        <v>33745</v>
      </c>
      <c r="R138" s="24">
        <v>209824</v>
      </c>
      <c r="S138" s="24">
        <v>198663</v>
      </c>
      <c r="T138" s="24">
        <v>408487</v>
      </c>
      <c r="U138" s="17"/>
      <c r="V138" s="17"/>
      <c r="W138" s="17"/>
      <c r="X138" s="17"/>
      <c r="Y138" s="17"/>
      <c r="Z138" s="17"/>
    </row>
    <row r="139" spans="1:26">
      <c r="A139" s="52" t="s">
        <v>37</v>
      </c>
      <c r="B139" s="52" t="s">
        <v>44</v>
      </c>
      <c r="C139" s="52">
        <v>6470896</v>
      </c>
      <c r="D139" s="52">
        <v>6143804</v>
      </c>
      <c r="E139" s="52">
        <v>12614700</v>
      </c>
      <c r="F139" s="52">
        <v>2806727</v>
      </c>
      <c r="G139" s="52">
        <v>2740259</v>
      </c>
      <c r="H139" s="52">
        <v>5546986</v>
      </c>
      <c r="I139" s="52">
        <v>9277623</v>
      </c>
      <c r="J139" s="52">
        <v>8884063</v>
      </c>
      <c r="K139" s="52">
        <v>18161686</v>
      </c>
      <c r="L139" s="52">
        <v>1874740</v>
      </c>
      <c r="M139" s="52">
        <v>1540271</v>
      </c>
      <c r="N139" s="52">
        <v>3415011</v>
      </c>
      <c r="O139" s="52">
        <v>1343906</v>
      </c>
      <c r="P139" s="52">
        <v>1165436</v>
      </c>
      <c r="Q139" s="52">
        <v>2509342</v>
      </c>
      <c r="R139" s="24">
        <v>12496269</v>
      </c>
      <c r="S139" s="24">
        <v>11589770</v>
      </c>
      <c r="T139" s="24">
        <v>24086039</v>
      </c>
      <c r="U139" s="17"/>
      <c r="V139" s="17"/>
      <c r="W139" s="17"/>
      <c r="X139" s="17"/>
      <c r="Y139" s="17"/>
      <c r="Z139" s="17"/>
    </row>
    <row r="140" spans="1:26">
      <c r="A140" s="52" t="s">
        <v>38</v>
      </c>
      <c r="B140" s="52" t="s">
        <v>41</v>
      </c>
      <c r="C140" s="52">
        <v>254489</v>
      </c>
      <c r="D140" s="52">
        <v>217864</v>
      </c>
      <c r="E140" s="52">
        <v>472353</v>
      </c>
      <c r="F140" s="52">
        <v>156474</v>
      </c>
      <c r="G140" s="52">
        <v>134754</v>
      </c>
      <c r="H140" s="52">
        <v>291228</v>
      </c>
      <c r="I140" s="52">
        <v>410963</v>
      </c>
      <c r="J140" s="52">
        <v>352618</v>
      </c>
      <c r="K140" s="52">
        <v>763581</v>
      </c>
      <c r="L140" s="52">
        <v>103307</v>
      </c>
      <c r="M140" s="52">
        <v>90054</v>
      </c>
      <c r="N140" s="52">
        <v>193361</v>
      </c>
      <c r="O140" s="52">
        <v>90465</v>
      </c>
      <c r="P140" s="52">
        <v>82320</v>
      </c>
      <c r="Q140" s="52">
        <v>172785</v>
      </c>
      <c r="R140" s="24">
        <v>604735</v>
      </c>
      <c r="S140" s="24">
        <v>524992</v>
      </c>
      <c r="T140" s="24">
        <v>1129727</v>
      </c>
      <c r="U140" s="17"/>
      <c r="V140" s="17"/>
      <c r="W140" s="17"/>
      <c r="X140" s="17"/>
      <c r="Y140" s="17"/>
      <c r="Z140" s="17"/>
    </row>
    <row r="141" spans="1:26">
      <c r="A141" s="52" t="s">
        <v>38</v>
      </c>
      <c r="B141" s="52" t="s">
        <v>42</v>
      </c>
      <c r="C141" s="52">
        <v>125727</v>
      </c>
      <c r="D141" s="52">
        <v>116616</v>
      </c>
      <c r="E141" s="52">
        <v>242343</v>
      </c>
      <c r="F141" s="52">
        <v>70896</v>
      </c>
      <c r="G141" s="52">
        <v>68230</v>
      </c>
      <c r="H141" s="52">
        <v>139126</v>
      </c>
      <c r="I141" s="52">
        <v>196623</v>
      </c>
      <c r="J141" s="52">
        <v>184846</v>
      </c>
      <c r="K141" s="52">
        <v>381469</v>
      </c>
      <c r="L141" s="52">
        <v>45497</v>
      </c>
      <c r="M141" s="52">
        <v>43060</v>
      </c>
      <c r="N141" s="52">
        <v>88557</v>
      </c>
      <c r="O141" s="52">
        <v>30988</v>
      </c>
      <c r="P141" s="52">
        <v>32169</v>
      </c>
      <c r="Q141" s="52">
        <v>63157</v>
      </c>
      <c r="R141" s="24">
        <v>273108</v>
      </c>
      <c r="S141" s="24">
        <v>260075</v>
      </c>
      <c r="T141" s="24">
        <v>533183</v>
      </c>
      <c r="U141" s="17"/>
      <c r="V141" s="17"/>
      <c r="W141" s="17"/>
      <c r="X141" s="17"/>
      <c r="Y141" s="17"/>
      <c r="Z141" s="17"/>
    </row>
    <row r="142" spans="1:26">
      <c r="A142" s="52" t="s">
        <v>38</v>
      </c>
      <c r="B142" s="52" t="s">
        <v>43</v>
      </c>
      <c r="C142" s="52">
        <v>14640</v>
      </c>
      <c r="D142" s="52">
        <v>13420</v>
      </c>
      <c r="E142" s="52">
        <v>28060</v>
      </c>
      <c r="F142" s="52">
        <v>8627</v>
      </c>
      <c r="G142" s="52">
        <v>7944</v>
      </c>
      <c r="H142" s="52">
        <v>16571</v>
      </c>
      <c r="I142" s="52">
        <v>23267</v>
      </c>
      <c r="J142" s="52">
        <v>21364</v>
      </c>
      <c r="K142" s="52">
        <v>44631</v>
      </c>
      <c r="L142" s="52">
        <v>5648</v>
      </c>
      <c r="M142" s="52">
        <v>5417</v>
      </c>
      <c r="N142" s="52">
        <v>11065</v>
      </c>
      <c r="O142" s="52">
        <v>4838</v>
      </c>
      <c r="P142" s="52">
        <v>5217</v>
      </c>
      <c r="Q142" s="52">
        <v>10055</v>
      </c>
      <c r="R142" s="24">
        <v>33753</v>
      </c>
      <c r="S142" s="24">
        <v>31998</v>
      </c>
      <c r="T142" s="24">
        <v>65751</v>
      </c>
      <c r="U142" s="17"/>
      <c r="V142" s="17"/>
      <c r="W142" s="17"/>
      <c r="X142" s="17"/>
      <c r="Y142" s="17"/>
      <c r="Z142" s="17"/>
    </row>
    <row r="143" spans="1:26">
      <c r="A143" s="52" t="s">
        <v>38</v>
      </c>
      <c r="B143" s="52" t="s">
        <v>44</v>
      </c>
      <c r="C143" s="52">
        <v>177140</v>
      </c>
      <c r="D143" s="52">
        <v>156980</v>
      </c>
      <c r="E143" s="52">
        <v>334120</v>
      </c>
      <c r="F143" s="52">
        <v>79748</v>
      </c>
      <c r="G143" s="52">
        <v>73739</v>
      </c>
      <c r="H143" s="52">
        <v>153487</v>
      </c>
      <c r="I143" s="52">
        <v>256888</v>
      </c>
      <c r="J143" s="52">
        <v>230719</v>
      </c>
      <c r="K143" s="52">
        <v>487607</v>
      </c>
      <c r="L143" s="52">
        <v>41625</v>
      </c>
      <c r="M143" s="52">
        <v>39025</v>
      </c>
      <c r="N143" s="52">
        <v>80650</v>
      </c>
      <c r="O143" s="52">
        <v>30608</v>
      </c>
      <c r="P143" s="52">
        <v>30588</v>
      </c>
      <c r="Q143" s="52">
        <v>61196</v>
      </c>
      <c r="R143" s="24">
        <v>329121</v>
      </c>
      <c r="S143" s="24">
        <v>300332</v>
      </c>
      <c r="T143" s="24">
        <v>629453</v>
      </c>
      <c r="U143" s="17"/>
      <c r="V143" s="17"/>
      <c r="W143" s="17"/>
      <c r="X143" s="17"/>
      <c r="Y143" s="17"/>
      <c r="Z143" s="17"/>
    </row>
    <row r="144" spans="1:26">
      <c r="A144" s="52" t="s">
        <v>39</v>
      </c>
      <c r="B144" s="52" t="s">
        <v>41</v>
      </c>
      <c r="C144" s="52">
        <v>2116649</v>
      </c>
      <c r="D144" s="52">
        <v>2032208</v>
      </c>
      <c r="E144" s="52">
        <v>4148857</v>
      </c>
      <c r="F144" s="52">
        <v>1044902</v>
      </c>
      <c r="G144" s="52">
        <v>1134265</v>
      </c>
      <c r="H144" s="52">
        <v>2179167</v>
      </c>
      <c r="I144" s="52">
        <v>3161551</v>
      </c>
      <c r="J144" s="52">
        <v>3166473</v>
      </c>
      <c r="K144" s="52">
        <v>6328024</v>
      </c>
      <c r="L144" s="52">
        <v>587051</v>
      </c>
      <c r="M144" s="52">
        <v>741889</v>
      </c>
      <c r="N144" s="52">
        <v>1328940</v>
      </c>
      <c r="O144" s="52">
        <v>420814</v>
      </c>
      <c r="P144" s="52">
        <v>489382</v>
      </c>
      <c r="Q144" s="52">
        <v>910196</v>
      </c>
      <c r="R144" s="24">
        <v>4169416</v>
      </c>
      <c r="S144" s="24">
        <v>4397744</v>
      </c>
      <c r="T144" s="24">
        <v>8567160</v>
      </c>
      <c r="U144" s="17"/>
      <c r="V144" s="17"/>
      <c r="W144" s="17"/>
      <c r="X144" s="17"/>
      <c r="Y144" s="17"/>
      <c r="Z144" s="17"/>
    </row>
    <row r="145" spans="1:16384">
      <c r="A145" s="52" t="s">
        <v>39</v>
      </c>
      <c r="B145" s="52" t="s">
        <v>42</v>
      </c>
      <c r="C145" s="52">
        <v>1019104</v>
      </c>
      <c r="D145" s="52">
        <v>966941</v>
      </c>
      <c r="E145" s="52">
        <v>1986045</v>
      </c>
      <c r="F145" s="52">
        <v>606672</v>
      </c>
      <c r="G145" s="52">
        <v>609768</v>
      </c>
      <c r="H145" s="52">
        <v>1216440</v>
      </c>
      <c r="I145" s="52">
        <v>1625776</v>
      </c>
      <c r="J145" s="52">
        <v>1576709</v>
      </c>
      <c r="K145" s="52">
        <v>3202485</v>
      </c>
      <c r="L145" s="52">
        <v>357685</v>
      </c>
      <c r="M145" s="52">
        <v>399902</v>
      </c>
      <c r="N145" s="52">
        <v>757587</v>
      </c>
      <c r="O145" s="52">
        <v>218116</v>
      </c>
      <c r="P145" s="52">
        <v>224013</v>
      </c>
      <c r="Q145" s="52">
        <v>442129</v>
      </c>
      <c r="R145" s="24">
        <v>2201577</v>
      </c>
      <c r="S145" s="24">
        <v>2200624</v>
      </c>
      <c r="T145" s="24">
        <v>4402201</v>
      </c>
      <c r="U145" s="17"/>
      <c r="V145" s="17"/>
      <c r="W145" s="17"/>
      <c r="X145" s="17"/>
      <c r="Y145" s="17"/>
      <c r="Z145" s="17"/>
    </row>
    <row r="146" spans="1:16384">
      <c r="A146" s="52" t="s">
        <v>39</v>
      </c>
      <c r="B146" s="52" t="s">
        <v>43</v>
      </c>
      <c r="C146" s="52">
        <v>283400</v>
      </c>
      <c r="D146" s="52">
        <v>272084</v>
      </c>
      <c r="E146" s="52">
        <v>555484</v>
      </c>
      <c r="F146" s="52">
        <v>148971</v>
      </c>
      <c r="G146" s="52">
        <v>153168</v>
      </c>
      <c r="H146" s="52">
        <v>302139</v>
      </c>
      <c r="I146" s="52">
        <v>432371</v>
      </c>
      <c r="J146" s="52">
        <v>425252</v>
      </c>
      <c r="K146" s="52">
        <v>857623</v>
      </c>
      <c r="L146" s="52">
        <v>74252</v>
      </c>
      <c r="M146" s="52">
        <v>83744</v>
      </c>
      <c r="N146" s="52">
        <v>157996</v>
      </c>
      <c r="O146" s="52">
        <v>40899</v>
      </c>
      <c r="P146" s="52">
        <v>40587</v>
      </c>
      <c r="Q146" s="52">
        <v>81486</v>
      </c>
      <c r="R146" s="24">
        <v>547522</v>
      </c>
      <c r="S146" s="24">
        <v>549583</v>
      </c>
      <c r="T146" s="24">
        <v>1097105</v>
      </c>
      <c r="U146" s="17"/>
    </row>
    <row r="147" spans="1:16384">
      <c r="A147" s="52" t="s">
        <v>39</v>
      </c>
      <c r="B147" s="52" t="s">
        <v>44</v>
      </c>
      <c r="C147" s="52">
        <v>497610</v>
      </c>
      <c r="D147" s="52">
        <v>470178</v>
      </c>
      <c r="E147" s="52">
        <v>967788</v>
      </c>
      <c r="F147" s="52">
        <v>394007</v>
      </c>
      <c r="G147" s="52">
        <v>419188</v>
      </c>
      <c r="H147" s="52">
        <v>813195</v>
      </c>
      <c r="I147" s="52">
        <v>891617</v>
      </c>
      <c r="J147" s="52">
        <v>889366</v>
      </c>
      <c r="K147" s="52">
        <v>1780983</v>
      </c>
      <c r="L147" s="52">
        <v>223834</v>
      </c>
      <c r="M147" s="52">
        <v>279725</v>
      </c>
      <c r="N147" s="52">
        <v>503559</v>
      </c>
      <c r="O147" s="52">
        <v>154843</v>
      </c>
      <c r="P147" s="52">
        <v>173899</v>
      </c>
      <c r="Q147" s="52">
        <v>328742</v>
      </c>
      <c r="R147" s="24">
        <v>1270294</v>
      </c>
      <c r="S147" s="24">
        <v>1342990</v>
      </c>
      <c r="T147" s="24">
        <v>2613284</v>
      </c>
      <c r="U147" s="17"/>
    </row>
    <row r="148" spans="1:16384" ht="15" customHeight="1">
      <c r="A148" s="18" t="s">
        <v>68</v>
      </c>
      <c r="B148" s="83" t="s">
        <v>41</v>
      </c>
      <c r="C148" s="52">
        <v>16209182</v>
      </c>
      <c r="D148" s="52">
        <v>14475582</v>
      </c>
      <c r="E148" s="52">
        <v>30684764</v>
      </c>
      <c r="F148" s="52">
        <v>8772381</v>
      </c>
      <c r="G148" s="52">
        <v>8057858</v>
      </c>
      <c r="H148" s="52">
        <v>16830239</v>
      </c>
      <c r="I148" s="52">
        <v>24981563</v>
      </c>
      <c r="J148" s="52">
        <v>22533440</v>
      </c>
      <c r="K148" s="52">
        <v>47515003</v>
      </c>
      <c r="L148" s="52">
        <v>5434816</v>
      </c>
      <c r="M148" s="52">
        <v>4935884</v>
      </c>
      <c r="N148" s="52">
        <v>10370700</v>
      </c>
      <c r="O148" s="54">
        <v>4066119</v>
      </c>
      <c r="P148" s="54">
        <v>3659658</v>
      </c>
      <c r="Q148" s="54">
        <v>7725777</v>
      </c>
      <c r="R148" s="24">
        <v>34482498</v>
      </c>
      <c r="S148" s="24">
        <v>31128982</v>
      </c>
      <c r="T148" s="24">
        <v>65611480</v>
      </c>
      <c r="U148" s="17"/>
    </row>
    <row r="149" spans="1:16384" ht="15" customHeight="1">
      <c r="A149" s="18" t="s">
        <v>68</v>
      </c>
      <c r="B149" s="83" t="s">
        <v>42</v>
      </c>
      <c r="C149" s="52">
        <v>12257755</v>
      </c>
      <c r="D149" s="52">
        <v>11501782</v>
      </c>
      <c r="E149" s="52">
        <v>23759537</v>
      </c>
      <c r="F149" s="52">
        <v>6379345</v>
      </c>
      <c r="G149" s="52">
        <v>6066925</v>
      </c>
      <c r="H149" s="52">
        <v>12446270</v>
      </c>
      <c r="I149" s="52">
        <v>18637100</v>
      </c>
      <c r="J149" s="52">
        <v>17568707</v>
      </c>
      <c r="K149" s="52">
        <v>36205807</v>
      </c>
      <c r="L149" s="52">
        <v>3704645</v>
      </c>
      <c r="M149" s="52">
        <v>3400629</v>
      </c>
      <c r="N149" s="52">
        <v>7105274</v>
      </c>
      <c r="O149" s="54">
        <v>2189987</v>
      </c>
      <c r="P149" s="54">
        <v>2048431</v>
      </c>
      <c r="Q149" s="54">
        <v>4238418</v>
      </c>
      <c r="R149" s="24">
        <v>24531732</v>
      </c>
      <c r="S149" s="24">
        <v>23017767</v>
      </c>
      <c r="T149" s="24">
        <v>47549499</v>
      </c>
      <c r="U149" s="17"/>
    </row>
    <row r="150" spans="1:16384" ht="15" customHeight="1">
      <c r="A150" s="18" t="s">
        <v>68</v>
      </c>
      <c r="B150" s="83" t="s">
        <v>43</v>
      </c>
      <c r="C150" s="52">
        <v>6750346</v>
      </c>
      <c r="D150" s="52">
        <v>6317836</v>
      </c>
      <c r="E150" s="52">
        <v>13068182</v>
      </c>
      <c r="F150" s="52">
        <v>3448886</v>
      </c>
      <c r="G150" s="52">
        <v>3235565</v>
      </c>
      <c r="H150" s="52">
        <v>6684451</v>
      </c>
      <c r="I150" s="52">
        <v>10199232</v>
      </c>
      <c r="J150" s="52">
        <v>9553401</v>
      </c>
      <c r="K150" s="52">
        <v>19752633</v>
      </c>
      <c r="L150" s="52">
        <v>1752838</v>
      </c>
      <c r="M150" s="52">
        <v>1661976</v>
      </c>
      <c r="N150" s="52">
        <v>3414814</v>
      </c>
      <c r="O150" s="54">
        <v>908626</v>
      </c>
      <c r="P150" s="54">
        <v>868293</v>
      </c>
      <c r="Q150" s="54">
        <v>1776919</v>
      </c>
      <c r="R150" s="24">
        <v>12860696</v>
      </c>
      <c r="S150" s="24">
        <v>12083670</v>
      </c>
      <c r="T150" s="24">
        <v>24944366</v>
      </c>
      <c r="U150" s="17"/>
    </row>
    <row r="151" spans="1:16384" ht="15" customHeight="1">
      <c r="A151" s="18" t="s">
        <v>68</v>
      </c>
      <c r="B151" s="83" t="s">
        <v>44</v>
      </c>
      <c r="C151" s="63">
        <v>28368268</v>
      </c>
      <c r="D151" s="63">
        <v>26497649</v>
      </c>
      <c r="E151" s="63">
        <v>54865917</v>
      </c>
      <c r="F151" s="63">
        <v>15124452</v>
      </c>
      <c r="G151" s="63">
        <v>14362810</v>
      </c>
      <c r="H151" s="63">
        <v>29487262</v>
      </c>
      <c r="I151" s="63">
        <v>43492720</v>
      </c>
      <c r="J151" s="63">
        <v>40860459</v>
      </c>
      <c r="K151" s="63">
        <v>84353179</v>
      </c>
      <c r="L151" s="63">
        <v>9278868</v>
      </c>
      <c r="M151" s="63">
        <v>8310367</v>
      </c>
      <c r="N151" s="63">
        <v>17589235</v>
      </c>
      <c r="O151" s="54">
        <v>5726409</v>
      </c>
      <c r="P151" s="54">
        <v>5215025</v>
      </c>
      <c r="Q151" s="54">
        <v>10941434</v>
      </c>
      <c r="R151" s="24">
        <v>58497997</v>
      </c>
      <c r="S151" s="24">
        <v>54385851</v>
      </c>
      <c r="T151" s="24">
        <v>112883848</v>
      </c>
      <c r="U151" s="17"/>
    </row>
    <row r="152" spans="1:16384" ht="1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  <c r="IW152" s="73"/>
      <c r="IX152" s="73"/>
      <c r="IY152" s="73"/>
      <c r="IZ152" s="73"/>
      <c r="JA152" s="73"/>
      <c r="JB152" s="73"/>
      <c r="JC152" s="73"/>
      <c r="JD152" s="73"/>
      <c r="JE152" s="73"/>
      <c r="JF152" s="73"/>
      <c r="JG152" s="73"/>
      <c r="JH152" s="73"/>
      <c r="JI152" s="73"/>
      <c r="JJ152" s="73"/>
      <c r="JK152" s="73"/>
      <c r="JL152" s="73"/>
      <c r="JM152" s="73"/>
      <c r="JN152" s="73"/>
      <c r="JO152" s="73"/>
      <c r="JP152" s="73"/>
      <c r="JQ152" s="73"/>
      <c r="JR152" s="73"/>
      <c r="JS152" s="73"/>
      <c r="JT152" s="73"/>
      <c r="JU152" s="73"/>
      <c r="JV152" s="73"/>
      <c r="JW152" s="73"/>
      <c r="JX152" s="73"/>
      <c r="JY152" s="73"/>
      <c r="JZ152" s="73"/>
      <c r="KA152" s="73"/>
      <c r="KB152" s="73"/>
      <c r="KC152" s="73"/>
      <c r="KD152" s="73"/>
      <c r="KE152" s="73"/>
      <c r="KF152" s="73"/>
      <c r="KG152" s="73"/>
      <c r="KH152" s="73"/>
      <c r="KI152" s="73"/>
      <c r="KJ152" s="73"/>
      <c r="KK152" s="73"/>
      <c r="KL152" s="73"/>
      <c r="KM152" s="73"/>
      <c r="KN152" s="73"/>
      <c r="KO152" s="73"/>
      <c r="KP152" s="73"/>
      <c r="KQ152" s="73"/>
      <c r="KR152" s="73"/>
      <c r="KS152" s="73"/>
      <c r="KT152" s="73"/>
      <c r="KU152" s="73"/>
      <c r="KV152" s="73"/>
      <c r="KW152" s="73"/>
      <c r="KX152" s="73"/>
      <c r="KY152" s="73"/>
      <c r="KZ152" s="73"/>
      <c r="LA152" s="73"/>
      <c r="LB152" s="73"/>
      <c r="LC152" s="73"/>
      <c r="LD152" s="73"/>
      <c r="LE152" s="73"/>
      <c r="LF152" s="73"/>
      <c r="LG152" s="73"/>
      <c r="LH152" s="73"/>
      <c r="LI152" s="73"/>
      <c r="LJ152" s="73"/>
      <c r="LK152" s="73"/>
      <c r="LL152" s="73"/>
      <c r="LM152" s="73"/>
      <c r="LN152" s="73"/>
      <c r="LO152" s="73"/>
      <c r="LP152" s="73"/>
      <c r="LQ152" s="73"/>
      <c r="LR152" s="73"/>
      <c r="LS152" s="73"/>
      <c r="LT152" s="73"/>
      <c r="LU152" s="73"/>
      <c r="LV152" s="73"/>
      <c r="LW152" s="73"/>
      <c r="LX152" s="73"/>
      <c r="LY152" s="73"/>
      <c r="LZ152" s="73"/>
      <c r="MA152" s="73"/>
      <c r="MB152" s="73"/>
      <c r="MC152" s="73"/>
      <c r="MD152" s="73"/>
      <c r="ME152" s="73"/>
      <c r="MF152" s="73"/>
      <c r="MG152" s="73"/>
      <c r="MH152" s="73"/>
      <c r="MI152" s="73"/>
      <c r="MJ152" s="73"/>
      <c r="MK152" s="73"/>
      <c r="ML152" s="73"/>
      <c r="MM152" s="73"/>
      <c r="MN152" s="73"/>
      <c r="MO152" s="73"/>
      <c r="MP152" s="73"/>
      <c r="MQ152" s="73"/>
      <c r="MR152" s="73"/>
      <c r="MS152" s="73"/>
      <c r="MT152" s="73"/>
      <c r="MU152" s="73"/>
      <c r="MV152" s="73"/>
      <c r="MW152" s="73"/>
      <c r="MX152" s="73"/>
      <c r="MY152" s="73"/>
      <c r="MZ152" s="73"/>
      <c r="NA152" s="73"/>
      <c r="NB152" s="73"/>
      <c r="NC152" s="73"/>
      <c r="ND152" s="73"/>
      <c r="NE152" s="73"/>
      <c r="NF152" s="73"/>
      <c r="NG152" s="73"/>
      <c r="NH152" s="73"/>
      <c r="NI152" s="73"/>
      <c r="NJ152" s="73"/>
      <c r="NK152" s="73"/>
      <c r="NL152" s="73"/>
      <c r="NM152" s="73"/>
      <c r="NN152" s="73"/>
      <c r="NO152" s="73"/>
      <c r="NP152" s="73"/>
      <c r="NQ152" s="73"/>
      <c r="NR152" s="73"/>
      <c r="NS152" s="73"/>
      <c r="NT152" s="73"/>
      <c r="NU152" s="73"/>
      <c r="NV152" s="73"/>
      <c r="NW152" s="73"/>
      <c r="NX152" s="73"/>
      <c r="NY152" s="73"/>
      <c r="NZ152" s="73"/>
      <c r="OA152" s="73"/>
      <c r="OB152" s="73"/>
      <c r="OC152" s="73"/>
      <c r="OD152" s="73"/>
      <c r="OE152" s="73"/>
      <c r="OF152" s="73"/>
      <c r="OG152" s="73"/>
      <c r="OH152" s="73"/>
      <c r="OI152" s="73"/>
      <c r="OJ152" s="73"/>
      <c r="OK152" s="73"/>
      <c r="OL152" s="73"/>
      <c r="OM152" s="73"/>
      <c r="ON152" s="73"/>
      <c r="OO152" s="73"/>
      <c r="OP152" s="73"/>
      <c r="OQ152" s="73"/>
      <c r="OR152" s="73"/>
      <c r="OS152" s="73"/>
      <c r="OT152" s="73"/>
      <c r="OU152" s="73"/>
      <c r="OV152" s="73"/>
      <c r="OW152" s="73"/>
      <c r="OX152" s="73"/>
      <c r="OY152" s="73"/>
      <c r="OZ152" s="73"/>
      <c r="PA152" s="73"/>
      <c r="PB152" s="73"/>
      <c r="PC152" s="73"/>
      <c r="PD152" s="73"/>
      <c r="PE152" s="73"/>
      <c r="PF152" s="73"/>
      <c r="PG152" s="73"/>
      <c r="PH152" s="73"/>
      <c r="PI152" s="73"/>
      <c r="PJ152" s="73"/>
      <c r="PK152" s="73"/>
      <c r="PL152" s="73"/>
      <c r="PM152" s="73"/>
      <c r="PN152" s="73"/>
      <c r="PO152" s="73"/>
      <c r="PP152" s="73"/>
      <c r="PQ152" s="73"/>
      <c r="PR152" s="73"/>
      <c r="PS152" s="73"/>
      <c r="PT152" s="73"/>
      <c r="PU152" s="73"/>
      <c r="PV152" s="73"/>
      <c r="PW152" s="73"/>
      <c r="PX152" s="73"/>
      <c r="PY152" s="73"/>
      <c r="PZ152" s="73"/>
      <c r="QA152" s="73"/>
      <c r="QB152" s="73"/>
      <c r="QC152" s="73"/>
      <c r="QD152" s="73"/>
      <c r="QE152" s="73"/>
      <c r="QF152" s="73"/>
      <c r="QG152" s="73"/>
      <c r="QH152" s="73"/>
      <c r="QI152" s="73"/>
      <c r="QJ152" s="73"/>
      <c r="QK152" s="73"/>
      <c r="QL152" s="73"/>
      <c r="QM152" s="73"/>
      <c r="QN152" s="73"/>
      <c r="QO152" s="73"/>
      <c r="QP152" s="73"/>
      <c r="QQ152" s="73"/>
      <c r="QR152" s="73"/>
      <c r="QS152" s="73"/>
      <c r="QT152" s="73"/>
      <c r="QU152" s="73"/>
      <c r="QV152" s="73"/>
      <c r="QW152" s="73"/>
      <c r="QX152" s="73"/>
      <c r="QY152" s="73"/>
      <c r="QZ152" s="73"/>
      <c r="RA152" s="73"/>
      <c r="RB152" s="73"/>
      <c r="RC152" s="73"/>
      <c r="RD152" s="73"/>
      <c r="RE152" s="73"/>
      <c r="RF152" s="73"/>
      <c r="RG152" s="73"/>
      <c r="RH152" s="73"/>
      <c r="RI152" s="73"/>
      <c r="RJ152" s="73"/>
      <c r="RK152" s="73"/>
      <c r="RL152" s="73"/>
      <c r="RM152" s="73"/>
      <c r="RN152" s="73"/>
      <c r="RO152" s="73"/>
      <c r="RP152" s="73"/>
      <c r="RQ152" s="73"/>
      <c r="RR152" s="73"/>
      <c r="RS152" s="73"/>
      <c r="RT152" s="73"/>
      <c r="RU152" s="73"/>
      <c r="RV152" s="73"/>
      <c r="RW152" s="73"/>
      <c r="RX152" s="73"/>
      <c r="RY152" s="73"/>
      <c r="RZ152" s="73"/>
      <c r="SA152" s="73"/>
      <c r="SB152" s="73"/>
      <c r="SC152" s="73"/>
      <c r="SD152" s="73"/>
      <c r="SE152" s="73"/>
      <c r="SF152" s="73"/>
      <c r="SG152" s="73"/>
      <c r="SH152" s="73"/>
      <c r="SI152" s="73"/>
      <c r="SJ152" s="73"/>
      <c r="SK152" s="73"/>
      <c r="SL152" s="73"/>
      <c r="SM152" s="73"/>
      <c r="SN152" s="73"/>
      <c r="SO152" s="73"/>
      <c r="SP152" s="73"/>
      <c r="SQ152" s="73"/>
      <c r="SR152" s="73"/>
      <c r="SS152" s="73"/>
      <c r="ST152" s="73"/>
      <c r="SU152" s="73"/>
      <c r="SV152" s="73"/>
      <c r="SW152" s="73"/>
      <c r="SX152" s="73"/>
      <c r="SY152" s="73"/>
      <c r="SZ152" s="73"/>
      <c r="TA152" s="73"/>
      <c r="TB152" s="73"/>
      <c r="TC152" s="73"/>
      <c r="TD152" s="73"/>
      <c r="TE152" s="73"/>
      <c r="TF152" s="73"/>
      <c r="TG152" s="73"/>
      <c r="TH152" s="73"/>
      <c r="TI152" s="73"/>
      <c r="TJ152" s="73"/>
      <c r="TK152" s="73"/>
      <c r="TL152" s="73"/>
      <c r="TM152" s="73"/>
      <c r="TN152" s="73"/>
      <c r="TO152" s="73"/>
      <c r="TP152" s="73"/>
      <c r="TQ152" s="73"/>
      <c r="TR152" s="73"/>
      <c r="TS152" s="73"/>
      <c r="TT152" s="73"/>
      <c r="TU152" s="73"/>
      <c r="TV152" s="73"/>
      <c r="TW152" s="73"/>
      <c r="TX152" s="73"/>
      <c r="TY152" s="73"/>
      <c r="TZ152" s="73"/>
      <c r="UA152" s="73"/>
      <c r="UB152" s="73"/>
      <c r="UC152" s="73"/>
      <c r="UD152" s="73"/>
      <c r="UE152" s="73"/>
      <c r="UF152" s="73"/>
      <c r="UG152" s="73"/>
      <c r="UH152" s="73"/>
      <c r="UI152" s="73"/>
      <c r="UJ152" s="73"/>
      <c r="UK152" s="73"/>
      <c r="UL152" s="73"/>
      <c r="UM152" s="73"/>
      <c r="UN152" s="73"/>
      <c r="UO152" s="73"/>
      <c r="UP152" s="73"/>
      <c r="UQ152" s="73"/>
      <c r="UR152" s="73"/>
      <c r="US152" s="73"/>
      <c r="UT152" s="73"/>
      <c r="UU152" s="73"/>
      <c r="UV152" s="73"/>
      <c r="UW152" s="73"/>
      <c r="UX152" s="73"/>
      <c r="UY152" s="73"/>
      <c r="UZ152" s="73"/>
      <c r="VA152" s="73"/>
      <c r="VB152" s="73"/>
      <c r="VC152" s="73"/>
      <c r="VD152" s="73"/>
      <c r="VE152" s="73"/>
      <c r="VF152" s="73"/>
      <c r="VG152" s="73"/>
      <c r="VH152" s="73"/>
      <c r="VI152" s="73"/>
      <c r="VJ152" s="73"/>
      <c r="VK152" s="73"/>
      <c r="VL152" s="73"/>
      <c r="VM152" s="73"/>
      <c r="VN152" s="73"/>
      <c r="VO152" s="73"/>
      <c r="VP152" s="73"/>
      <c r="VQ152" s="73"/>
      <c r="VR152" s="73"/>
      <c r="VS152" s="73"/>
      <c r="VT152" s="73"/>
      <c r="VU152" s="73"/>
      <c r="VV152" s="73"/>
      <c r="VW152" s="73"/>
      <c r="VX152" s="73"/>
      <c r="VY152" s="73"/>
      <c r="VZ152" s="73"/>
      <c r="WA152" s="73"/>
      <c r="WB152" s="73"/>
      <c r="WC152" s="73"/>
      <c r="WD152" s="73"/>
      <c r="WE152" s="73"/>
      <c r="WF152" s="73"/>
      <c r="WG152" s="73"/>
      <c r="WH152" s="73"/>
      <c r="WI152" s="73"/>
      <c r="WJ152" s="73"/>
      <c r="WK152" s="73"/>
      <c r="WL152" s="73"/>
      <c r="WM152" s="73"/>
      <c r="WN152" s="73"/>
      <c r="WO152" s="73"/>
      <c r="WP152" s="73"/>
      <c r="WQ152" s="73"/>
      <c r="WR152" s="73"/>
      <c r="WS152" s="73"/>
      <c r="WT152" s="73"/>
      <c r="WU152" s="73"/>
      <c r="WV152" s="73"/>
      <c r="WW152" s="73"/>
      <c r="WX152" s="73"/>
      <c r="WY152" s="73"/>
      <c r="WZ152" s="73"/>
      <c r="XA152" s="73"/>
      <c r="XB152" s="73"/>
      <c r="XC152" s="73"/>
      <c r="XD152" s="73"/>
      <c r="XE152" s="73"/>
      <c r="XF152" s="73"/>
      <c r="XG152" s="73"/>
      <c r="XH152" s="73"/>
      <c r="XI152" s="73"/>
      <c r="XJ152" s="73"/>
      <c r="XK152" s="73"/>
      <c r="XL152" s="73"/>
      <c r="XM152" s="73"/>
      <c r="XN152" s="73"/>
      <c r="XO152" s="73"/>
      <c r="XP152" s="73"/>
      <c r="XQ152" s="73"/>
      <c r="XR152" s="73"/>
      <c r="XS152" s="73"/>
      <c r="XT152" s="73"/>
      <c r="XU152" s="73"/>
      <c r="XV152" s="73"/>
      <c r="XW152" s="73"/>
      <c r="XX152" s="73"/>
      <c r="XY152" s="73"/>
      <c r="XZ152" s="73"/>
      <c r="YA152" s="73"/>
      <c r="YB152" s="73"/>
      <c r="YC152" s="73"/>
      <c r="YD152" s="73"/>
      <c r="YE152" s="73"/>
      <c r="YF152" s="73"/>
      <c r="YG152" s="73"/>
      <c r="YH152" s="73"/>
      <c r="YI152" s="73"/>
      <c r="YJ152" s="73"/>
      <c r="YK152" s="73"/>
      <c r="YL152" s="73"/>
      <c r="YM152" s="73"/>
      <c r="YN152" s="73"/>
      <c r="YO152" s="73"/>
      <c r="YP152" s="73"/>
      <c r="YQ152" s="73"/>
      <c r="YR152" s="73"/>
      <c r="YS152" s="73"/>
      <c r="YT152" s="73"/>
      <c r="YU152" s="73"/>
      <c r="YV152" s="73"/>
      <c r="YW152" s="73"/>
      <c r="YX152" s="73"/>
      <c r="YY152" s="73"/>
      <c r="YZ152" s="73"/>
      <c r="ZA152" s="73"/>
      <c r="ZB152" s="73"/>
      <c r="ZC152" s="73"/>
      <c r="ZD152" s="73"/>
      <c r="ZE152" s="73"/>
      <c r="ZF152" s="73"/>
      <c r="ZG152" s="73"/>
      <c r="ZH152" s="73"/>
      <c r="ZI152" s="73"/>
      <c r="ZJ152" s="73"/>
      <c r="ZK152" s="73"/>
      <c r="ZL152" s="73"/>
      <c r="ZM152" s="73"/>
      <c r="ZN152" s="73"/>
      <c r="ZO152" s="73"/>
      <c r="ZP152" s="73"/>
      <c r="ZQ152" s="73"/>
      <c r="ZR152" s="73"/>
      <c r="ZS152" s="73"/>
      <c r="ZT152" s="73"/>
      <c r="ZU152" s="73"/>
      <c r="ZV152" s="73"/>
      <c r="ZW152" s="73"/>
      <c r="ZX152" s="73"/>
      <c r="ZY152" s="73"/>
      <c r="ZZ152" s="73"/>
      <c r="AAA152" s="73"/>
      <c r="AAB152" s="73"/>
      <c r="AAC152" s="73"/>
      <c r="AAD152" s="73"/>
      <c r="AAE152" s="73"/>
      <c r="AAF152" s="73"/>
      <c r="AAG152" s="73"/>
      <c r="AAH152" s="73"/>
      <c r="AAI152" s="73"/>
      <c r="AAJ152" s="73"/>
      <c r="AAK152" s="73"/>
      <c r="AAL152" s="73"/>
      <c r="AAM152" s="73"/>
      <c r="AAN152" s="73"/>
      <c r="AAO152" s="73"/>
      <c r="AAP152" s="73"/>
      <c r="AAQ152" s="73"/>
      <c r="AAR152" s="73"/>
      <c r="AAS152" s="73"/>
      <c r="AAT152" s="73"/>
      <c r="AAU152" s="73"/>
      <c r="AAV152" s="73"/>
      <c r="AAW152" s="73"/>
      <c r="AAX152" s="73"/>
      <c r="AAY152" s="73"/>
      <c r="AAZ152" s="73"/>
      <c r="ABA152" s="73"/>
      <c r="ABB152" s="73"/>
      <c r="ABC152" s="73"/>
      <c r="ABD152" s="73"/>
      <c r="ABE152" s="73"/>
      <c r="ABF152" s="73"/>
      <c r="ABG152" s="73"/>
      <c r="ABH152" s="73"/>
      <c r="ABI152" s="73"/>
      <c r="ABJ152" s="73"/>
      <c r="ABK152" s="73"/>
      <c r="ABL152" s="73"/>
      <c r="ABM152" s="73"/>
      <c r="ABN152" s="73"/>
      <c r="ABO152" s="73"/>
      <c r="ABP152" s="73"/>
      <c r="ABQ152" s="73"/>
      <c r="ABR152" s="73"/>
      <c r="ABS152" s="73"/>
      <c r="ABT152" s="73"/>
      <c r="ABU152" s="73"/>
      <c r="ABV152" s="73"/>
      <c r="ABW152" s="73"/>
      <c r="ABX152" s="73"/>
      <c r="ABY152" s="73"/>
      <c r="ABZ152" s="73"/>
      <c r="ACA152" s="73"/>
      <c r="ACB152" s="73"/>
      <c r="ACC152" s="73"/>
      <c r="ACD152" s="73"/>
      <c r="ACE152" s="73"/>
      <c r="ACF152" s="73"/>
      <c r="ACG152" s="73"/>
      <c r="ACH152" s="73"/>
      <c r="ACI152" s="73"/>
      <c r="ACJ152" s="73"/>
      <c r="ACK152" s="73"/>
      <c r="ACL152" s="73"/>
      <c r="ACM152" s="73"/>
      <c r="ACN152" s="73"/>
      <c r="ACO152" s="73"/>
      <c r="ACP152" s="73"/>
      <c r="ACQ152" s="73"/>
      <c r="ACR152" s="73"/>
      <c r="ACS152" s="73"/>
      <c r="ACT152" s="73"/>
      <c r="ACU152" s="73"/>
      <c r="ACV152" s="73"/>
      <c r="ACW152" s="73"/>
      <c r="ACX152" s="73"/>
      <c r="ACY152" s="73"/>
      <c r="ACZ152" s="73"/>
      <c r="ADA152" s="73"/>
      <c r="ADB152" s="73"/>
      <c r="ADC152" s="73"/>
      <c r="ADD152" s="73"/>
      <c r="ADE152" s="73"/>
      <c r="ADF152" s="73"/>
      <c r="ADG152" s="73"/>
      <c r="ADH152" s="73"/>
      <c r="ADI152" s="73"/>
      <c r="ADJ152" s="73"/>
      <c r="ADK152" s="73"/>
      <c r="ADL152" s="73"/>
      <c r="ADM152" s="73"/>
      <c r="ADN152" s="73"/>
      <c r="ADO152" s="73"/>
      <c r="ADP152" s="73"/>
      <c r="ADQ152" s="73"/>
      <c r="ADR152" s="73"/>
      <c r="ADS152" s="73"/>
      <c r="ADT152" s="73"/>
      <c r="ADU152" s="73"/>
      <c r="ADV152" s="73"/>
      <c r="ADW152" s="73"/>
      <c r="ADX152" s="73"/>
      <c r="ADY152" s="73"/>
      <c r="ADZ152" s="73"/>
      <c r="AEA152" s="73"/>
      <c r="AEB152" s="73"/>
      <c r="AEC152" s="73"/>
      <c r="AED152" s="73"/>
      <c r="AEE152" s="73"/>
      <c r="AEF152" s="73"/>
      <c r="AEG152" s="73"/>
      <c r="AEH152" s="73"/>
      <c r="AEI152" s="73"/>
      <c r="AEJ152" s="73"/>
      <c r="AEK152" s="73"/>
      <c r="AEL152" s="73"/>
      <c r="AEM152" s="73"/>
      <c r="AEN152" s="73"/>
      <c r="AEO152" s="73"/>
      <c r="AEP152" s="73"/>
      <c r="AEQ152" s="73"/>
      <c r="AER152" s="73"/>
      <c r="AES152" s="73"/>
      <c r="AET152" s="73"/>
      <c r="AEU152" s="73"/>
      <c r="AEV152" s="73"/>
      <c r="AEW152" s="73"/>
      <c r="AEX152" s="73"/>
      <c r="AEY152" s="73"/>
      <c r="AEZ152" s="73"/>
      <c r="AFA152" s="73"/>
      <c r="AFB152" s="73"/>
      <c r="AFC152" s="73"/>
      <c r="AFD152" s="73"/>
      <c r="AFE152" s="73"/>
      <c r="AFF152" s="73"/>
      <c r="AFG152" s="73"/>
      <c r="AFH152" s="73"/>
      <c r="AFI152" s="73"/>
      <c r="AFJ152" s="73"/>
      <c r="AFK152" s="73"/>
      <c r="AFL152" s="73"/>
      <c r="AFM152" s="73"/>
      <c r="AFN152" s="73"/>
      <c r="AFO152" s="73"/>
      <c r="AFP152" s="73"/>
      <c r="AFQ152" s="73"/>
      <c r="AFR152" s="73"/>
      <c r="AFS152" s="73"/>
      <c r="AFT152" s="73"/>
      <c r="AFU152" s="73"/>
      <c r="AFV152" s="73"/>
      <c r="AFW152" s="73"/>
      <c r="AFX152" s="73"/>
      <c r="AFY152" s="73"/>
      <c r="AFZ152" s="73"/>
      <c r="AGA152" s="73"/>
      <c r="AGB152" s="73"/>
      <c r="AGC152" s="73"/>
      <c r="AGD152" s="73"/>
      <c r="AGE152" s="73"/>
      <c r="AGF152" s="73"/>
      <c r="AGG152" s="73"/>
      <c r="AGH152" s="73"/>
      <c r="AGI152" s="73"/>
      <c r="AGJ152" s="73"/>
      <c r="AGK152" s="73"/>
      <c r="AGL152" s="73"/>
      <c r="AGM152" s="73"/>
      <c r="AGN152" s="73"/>
      <c r="AGO152" s="73"/>
      <c r="AGP152" s="73"/>
      <c r="AGQ152" s="73"/>
      <c r="AGR152" s="73"/>
      <c r="AGS152" s="73"/>
      <c r="AGT152" s="73"/>
      <c r="AGU152" s="73"/>
      <c r="AGV152" s="73"/>
      <c r="AGW152" s="73"/>
      <c r="AGX152" s="73"/>
      <c r="AGY152" s="73"/>
      <c r="AGZ152" s="73"/>
      <c r="AHA152" s="73"/>
      <c r="AHB152" s="73"/>
      <c r="AHC152" s="73"/>
      <c r="AHD152" s="73"/>
      <c r="AHE152" s="73"/>
      <c r="AHF152" s="73"/>
      <c r="AHG152" s="73"/>
      <c r="AHH152" s="73"/>
      <c r="AHI152" s="73"/>
      <c r="AHJ152" s="73"/>
      <c r="AHK152" s="73"/>
      <c r="AHL152" s="73"/>
      <c r="AHM152" s="73"/>
      <c r="AHN152" s="73"/>
      <c r="AHO152" s="73"/>
      <c r="AHP152" s="73"/>
      <c r="AHQ152" s="73"/>
      <c r="AHR152" s="73"/>
      <c r="AHS152" s="73"/>
      <c r="AHT152" s="73"/>
      <c r="AHU152" s="73"/>
      <c r="AHV152" s="73"/>
      <c r="AHW152" s="73"/>
      <c r="AHX152" s="73"/>
      <c r="AHY152" s="73"/>
      <c r="AHZ152" s="73"/>
      <c r="AIA152" s="73"/>
      <c r="AIB152" s="73"/>
      <c r="AIC152" s="73"/>
      <c r="AID152" s="73"/>
      <c r="AIE152" s="73"/>
      <c r="AIF152" s="73"/>
      <c r="AIG152" s="73"/>
      <c r="AIH152" s="73"/>
      <c r="AII152" s="73"/>
      <c r="AIJ152" s="73"/>
      <c r="AIK152" s="73"/>
      <c r="AIL152" s="73"/>
      <c r="AIM152" s="73"/>
      <c r="AIN152" s="73"/>
      <c r="AIO152" s="73"/>
      <c r="AIP152" s="73"/>
      <c r="AIQ152" s="73"/>
      <c r="AIR152" s="73"/>
      <c r="AIS152" s="73"/>
      <c r="AIT152" s="73"/>
      <c r="AIU152" s="73"/>
      <c r="AIV152" s="73"/>
      <c r="AIW152" s="73"/>
      <c r="AIX152" s="73"/>
      <c r="AIY152" s="73"/>
      <c r="AIZ152" s="73"/>
      <c r="AJA152" s="73"/>
      <c r="AJB152" s="73"/>
      <c r="AJC152" s="73"/>
      <c r="AJD152" s="73"/>
      <c r="AJE152" s="73"/>
      <c r="AJF152" s="73"/>
      <c r="AJG152" s="73"/>
      <c r="AJH152" s="73"/>
      <c r="AJI152" s="73"/>
      <c r="AJJ152" s="73"/>
      <c r="AJK152" s="73"/>
      <c r="AJL152" s="73"/>
      <c r="AJM152" s="73"/>
      <c r="AJN152" s="73"/>
      <c r="AJO152" s="73"/>
      <c r="AJP152" s="73"/>
      <c r="AJQ152" s="73"/>
      <c r="AJR152" s="73"/>
      <c r="AJS152" s="73"/>
      <c r="AJT152" s="73"/>
      <c r="AJU152" s="73"/>
      <c r="AJV152" s="73"/>
      <c r="AJW152" s="73"/>
      <c r="AJX152" s="73"/>
      <c r="AJY152" s="73"/>
      <c r="AJZ152" s="73"/>
      <c r="AKA152" s="73"/>
      <c r="AKB152" s="73"/>
      <c r="AKC152" s="73"/>
      <c r="AKD152" s="73"/>
      <c r="AKE152" s="73"/>
      <c r="AKF152" s="73"/>
      <c r="AKG152" s="73"/>
      <c r="AKH152" s="73"/>
      <c r="AKI152" s="73"/>
      <c r="AKJ152" s="73"/>
      <c r="AKK152" s="73"/>
      <c r="AKL152" s="73"/>
      <c r="AKM152" s="73"/>
      <c r="AKN152" s="73"/>
      <c r="AKO152" s="73"/>
      <c r="AKP152" s="73"/>
      <c r="AKQ152" s="73"/>
      <c r="AKR152" s="73"/>
      <c r="AKS152" s="73"/>
      <c r="AKT152" s="73"/>
      <c r="AKU152" s="73"/>
      <c r="AKV152" s="73"/>
      <c r="AKW152" s="73"/>
      <c r="AKX152" s="73"/>
      <c r="AKY152" s="73"/>
      <c r="AKZ152" s="73"/>
      <c r="ALA152" s="73"/>
      <c r="ALB152" s="73"/>
      <c r="ALC152" s="73"/>
      <c r="ALD152" s="73"/>
      <c r="ALE152" s="73"/>
      <c r="ALF152" s="73"/>
      <c r="ALG152" s="73"/>
      <c r="ALH152" s="73"/>
      <c r="ALI152" s="73"/>
      <c r="ALJ152" s="73"/>
      <c r="ALK152" s="73"/>
      <c r="ALL152" s="73"/>
      <c r="ALM152" s="73"/>
      <c r="ALN152" s="73"/>
      <c r="ALO152" s="73"/>
      <c r="ALP152" s="73"/>
      <c r="ALQ152" s="73"/>
      <c r="ALR152" s="73"/>
      <c r="ALS152" s="73"/>
      <c r="ALT152" s="73"/>
      <c r="ALU152" s="73"/>
      <c r="ALV152" s="73"/>
      <c r="ALW152" s="73"/>
      <c r="ALX152" s="73"/>
      <c r="ALY152" s="73"/>
      <c r="ALZ152" s="73"/>
      <c r="AMA152" s="73"/>
      <c r="AMB152" s="73"/>
      <c r="AMC152" s="73"/>
      <c r="AMD152" s="73"/>
      <c r="AME152" s="73"/>
      <c r="AMF152" s="73"/>
      <c r="AMG152" s="73"/>
      <c r="AMH152" s="73"/>
      <c r="AMI152" s="73"/>
      <c r="AMJ152" s="73"/>
      <c r="AMK152" s="73"/>
      <c r="AML152" s="73"/>
      <c r="AMM152" s="73"/>
      <c r="AMN152" s="73"/>
      <c r="AMO152" s="73"/>
      <c r="AMP152" s="73"/>
      <c r="AMQ152" s="73"/>
      <c r="AMR152" s="73"/>
      <c r="AMS152" s="73"/>
      <c r="AMT152" s="73"/>
      <c r="AMU152" s="73"/>
      <c r="AMV152" s="73"/>
      <c r="AMW152" s="73"/>
      <c r="AMX152" s="73"/>
      <c r="AMY152" s="73"/>
      <c r="AMZ152" s="73"/>
      <c r="ANA152" s="73"/>
      <c r="ANB152" s="73"/>
      <c r="ANC152" s="73"/>
      <c r="AND152" s="73"/>
      <c r="ANE152" s="73"/>
      <c r="ANF152" s="73"/>
      <c r="ANG152" s="73"/>
      <c r="ANH152" s="73"/>
      <c r="ANI152" s="73"/>
      <c r="ANJ152" s="73"/>
      <c r="ANK152" s="73"/>
      <c r="ANL152" s="73"/>
      <c r="ANM152" s="73"/>
      <c r="ANN152" s="73"/>
      <c r="ANO152" s="73"/>
      <c r="ANP152" s="73"/>
      <c r="ANQ152" s="73"/>
      <c r="ANR152" s="73"/>
      <c r="ANS152" s="73"/>
      <c r="ANT152" s="73"/>
      <c r="ANU152" s="73"/>
      <c r="ANV152" s="73"/>
      <c r="ANW152" s="73"/>
      <c r="ANX152" s="73"/>
      <c r="ANY152" s="73"/>
      <c r="ANZ152" s="73"/>
      <c r="AOA152" s="73"/>
      <c r="AOB152" s="73"/>
      <c r="AOC152" s="73"/>
      <c r="AOD152" s="73"/>
      <c r="AOE152" s="73"/>
      <c r="AOF152" s="73"/>
      <c r="AOG152" s="73"/>
      <c r="AOH152" s="73"/>
      <c r="AOI152" s="73"/>
      <c r="AOJ152" s="73"/>
      <c r="AOK152" s="73"/>
      <c r="AOL152" s="73"/>
      <c r="AOM152" s="73"/>
      <c r="AON152" s="73"/>
      <c r="AOO152" s="73"/>
      <c r="AOP152" s="73"/>
      <c r="AOQ152" s="73"/>
      <c r="AOR152" s="73"/>
      <c r="AOS152" s="73"/>
      <c r="AOT152" s="73"/>
      <c r="AOU152" s="73"/>
      <c r="AOV152" s="73"/>
      <c r="AOW152" s="73"/>
      <c r="AOX152" s="73"/>
      <c r="AOY152" s="73"/>
      <c r="AOZ152" s="73"/>
      <c r="APA152" s="73"/>
      <c r="APB152" s="73"/>
      <c r="APC152" s="73"/>
      <c r="APD152" s="73"/>
      <c r="APE152" s="73"/>
      <c r="APF152" s="73"/>
      <c r="APG152" s="73"/>
      <c r="APH152" s="73"/>
      <c r="API152" s="73"/>
      <c r="APJ152" s="73"/>
      <c r="APK152" s="73"/>
      <c r="APL152" s="73"/>
      <c r="APM152" s="73"/>
      <c r="APN152" s="73"/>
      <c r="APO152" s="73"/>
      <c r="APP152" s="73"/>
      <c r="APQ152" s="73"/>
      <c r="APR152" s="73"/>
      <c r="APS152" s="73"/>
      <c r="APT152" s="73"/>
      <c r="APU152" s="73"/>
      <c r="APV152" s="73"/>
      <c r="APW152" s="73"/>
      <c r="APX152" s="73"/>
      <c r="APY152" s="73"/>
      <c r="APZ152" s="73"/>
      <c r="AQA152" s="73"/>
      <c r="AQB152" s="73"/>
      <c r="AQC152" s="73"/>
      <c r="AQD152" s="73"/>
      <c r="AQE152" s="73"/>
      <c r="AQF152" s="73"/>
      <c r="AQG152" s="73"/>
      <c r="AQH152" s="73"/>
      <c r="AQI152" s="73"/>
      <c r="AQJ152" s="73"/>
      <c r="AQK152" s="73"/>
      <c r="AQL152" s="73"/>
      <c r="AQM152" s="73"/>
      <c r="AQN152" s="73"/>
      <c r="AQO152" s="73"/>
      <c r="AQP152" s="73"/>
      <c r="AQQ152" s="73"/>
      <c r="AQR152" s="73"/>
      <c r="AQS152" s="73"/>
      <c r="AQT152" s="73"/>
      <c r="AQU152" s="73"/>
      <c r="AQV152" s="73"/>
      <c r="AQW152" s="73"/>
      <c r="AQX152" s="73"/>
      <c r="AQY152" s="73"/>
      <c r="AQZ152" s="73"/>
      <c r="ARA152" s="73"/>
      <c r="ARB152" s="73"/>
      <c r="ARC152" s="73"/>
      <c r="ARD152" s="73"/>
      <c r="ARE152" s="73"/>
      <c r="ARF152" s="73"/>
      <c r="ARG152" s="73"/>
      <c r="ARH152" s="73"/>
      <c r="ARI152" s="73"/>
      <c r="ARJ152" s="73"/>
      <c r="ARK152" s="73"/>
      <c r="ARL152" s="73"/>
      <c r="ARM152" s="73"/>
      <c r="ARN152" s="73"/>
      <c r="ARO152" s="73"/>
      <c r="ARP152" s="73"/>
      <c r="ARQ152" s="73"/>
      <c r="ARR152" s="73"/>
      <c r="ARS152" s="73"/>
      <c r="ART152" s="73"/>
      <c r="ARU152" s="73"/>
      <c r="ARV152" s="73"/>
      <c r="ARW152" s="73"/>
      <c r="ARX152" s="73"/>
      <c r="ARY152" s="73"/>
      <c r="ARZ152" s="73"/>
      <c r="ASA152" s="73"/>
      <c r="ASB152" s="73"/>
      <c r="ASC152" s="73"/>
      <c r="ASD152" s="73"/>
      <c r="ASE152" s="73"/>
      <c r="ASF152" s="73"/>
      <c r="ASG152" s="73"/>
      <c r="ASH152" s="73"/>
      <c r="ASI152" s="73"/>
      <c r="ASJ152" s="73"/>
      <c r="ASK152" s="73"/>
      <c r="ASL152" s="73"/>
      <c r="ASM152" s="73"/>
      <c r="ASN152" s="73"/>
      <c r="ASO152" s="73"/>
      <c r="ASP152" s="73"/>
      <c r="ASQ152" s="73"/>
      <c r="ASR152" s="73"/>
      <c r="ASS152" s="73"/>
      <c r="AST152" s="73"/>
      <c r="ASU152" s="73"/>
      <c r="ASV152" s="73"/>
      <c r="ASW152" s="73"/>
      <c r="ASX152" s="73"/>
      <c r="ASY152" s="73"/>
      <c r="ASZ152" s="73"/>
      <c r="ATA152" s="73"/>
      <c r="ATB152" s="73"/>
      <c r="ATC152" s="73"/>
      <c r="ATD152" s="73"/>
      <c r="ATE152" s="73"/>
      <c r="ATF152" s="73"/>
      <c r="ATG152" s="73"/>
      <c r="ATH152" s="73"/>
      <c r="ATI152" s="73"/>
      <c r="ATJ152" s="73"/>
      <c r="ATK152" s="73"/>
      <c r="ATL152" s="73"/>
      <c r="ATM152" s="73"/>
      <c r="ATN152" s="73"/>
      <c r="ATO152" s="73"/>
      <c r="ATP152" s="73"/>
      <c r="ATQ152" s="73"/>
      <c r="ATR152" s="73"/>
      <c r="ATS152" s="73"/>
      <c r="ATT152" s="73"/>
      <c r="ATU152" s="73"/>
      <c r="ATV152" s="73"/>
      <c r="ATW152" s="73"/>
      <c r="ATX152" s="73"/>
      <c r="ATY152" s="73"/>
      <c r="ATZ152" s="73"/>
      <c r="AUA152" s="73"/>
      <c r="AUB152" s="73"/>
      <c r="AUC152" s="73"/>
      <c r="AUD152" s="73"/>
      <c r="AUE152" s="73"/>
      <c r="AUF152" s="73"/>
      <c r="AUG152" s="73"/>
      <c r="AUH152" s="73"/>
      <c r="AUI152" s="73"/>
      <c r="AUJ152" s="73"/>
      <c r="AUK152" s="73"/>
      <c r="AUL152" s="73"/>
      <c r="AUM152" s="73"/>
      <c r="AUN152" s="73"/>
      <c r="AUO152" s="73"/>
      <c r="AUP152" s="73"/>
      <c r="AUQ152" s="73"/>
      <c r="AUR152" s="73"/>
      <c r="AUS152" s="73"/>
      <c r="AUT152" s="73"/>
      <c r="AUU152" s="73"/>
      <c r="AUV152" s="73"/>
      <c r="AUW152" s="73"/>
      <c r="AUX152" s="73"/>
      <c r="AUY152" s="73"/>
      <c r="AUZ152" s="73"/>
      <c r="AVA152" s="73"/>
      <c r="AVB152" s="73"/>
      <c r="AVC152" s="73"/>
      <c r="AVD152" s="73"/>
      <c r="AVE152" s="73"/>
      <c r="AVF152" s="73"/>
      <c r="AVG152" s="73"/>
      <c r="AVH152" s="73"/>
      <c r="AVI152" s="73"/>
      <c r="AVJ152" s="73"/>
      <c r="AVK152" s="73"/>
      <c r="AVL152" s="73"/>
      <c r="AVM152" s="73"/>
      <c r="AVN152" s="73"/>
      <c r="AVO152" s="73"/>
      <c r="AVP152" s="73"/>
      <c r="AVQ152" s="73"/>
      <c r="AVR152" s="73"/>
      <c r="AVS152" s="73"/>
      <c r="AVT152" s="73"/>
      <c r="AVU152" s="73"/>
      <c r="AVV152" s="73"/>
      <c r="AVW152" s="73"/>
      <c r="AVX152" s="73"/>
      <c r="AVY152" s="73"/>
      <c r="AVZ152" s="73"/>
      <c r="AWA152" s="73"/>
      <c r="AWB152" s="73"/>
      <c r="AWC152" s="73"/>
      <c r="AWD152" s="73"/>
      <c r="AWE152" s="73"/>
      <c r="AWF152" s="73"/>
      <c r="AWG152" s="73"/>
      <c r="AWH152" s="73"/>
      <c r="AWI152" s="73"/>
      <c r="AWJ152" s="73"/>
      <c r="AWK152" s="73"/>
      <c r="AWL152" s="73"/>
      <c r="AWM152" s="73"/>
      <c r="AWN152" s="73"/>
      <c r="AWO152" s="73"/>
      <c r="AWP152" s="73"/>
      <c r="AWQ152" s="73"/>
      <c r="AWR152" s="73"/>
      <c r="AWS152" s="73"/>
      <c r="AWT152" s="73"/>
      <c r="AWU152" s="73"/>
      <c r="AWV152" s="73"/>
      <c r="AWW152" s="73"/>
      <c r="AWX152" s="73"/>
      <c r="AWY152" s="73"/>
      <c r="AWZ152" s="73"/>
      <c r="AXA152" s="73"/>
      <c r="AXB152" s="73"/>
      <c r="AXC152" s="73"/>
      <c r="AXD152" s="73"/>
      <c r="AXE152" s="73"/>
      <c r="AXF152" s="73"/>
      <c r="AXG152" s="73"/>
      <c r="AXH152" s="73"/>
      <c r="AXI152" s="73"/>
      <c r="AXJ152" s="73"/>
      <c r="AXK152" s="73"/>
      <c r="AXL152" s="73"/>
      <c r="AXM152" s="73"/>
      <c r="AXN152" s="73"/>
      <c r="AXO152" s="73"/>
      <c r="AXP152" s="73"/>
      <c r="AXQ152" s="73"/>
      <c r="AXR152" s="73"/>
      <c r="AXS152" s="73"/>
      <c r="AXT152" s="73"/>
      <c r="AXU152" s="73"/>
      <c r="AXV152" s="73"/>
      <c r="AXW152" s="73"/>
      <c r="AXX152" s="73"/>
      <c r="AXY152" s="73"/>
      <c r="AXZ152" s="73"/>
      <c r="AYA152" s="73"/>
      <c r="AYB152" s="73"/>
      <c r="AYC152" s="73"/>
      <c r="AYD152" s="73"/>
      <c r="AYE152" s="73"/>
      <c r="AYF152" s="73"/>
      <c r="AYG152" s="73"/>
      <c r="AYH152" s="73"/>
      <c r="AYI152" s="73"/>
      <c r="AYJ152" s="73"/>
      <c r="AYK152" s="73"/>
      <c r="AYL152" s="73"/>
      <c r="AYM152" s="73"/>
      <c r="AYN152" s="73"/>
      <c r="AYO152" s="73"/>
      <c r="AYP152" s="73"/>
      <c r="AYQ152" s="73"/>
      <c r="AYR152" s="73"/>
      <c r="AYS152" s="73"/>
      <c r="AYT152" s="73"/>
      <c r="AYU152" s="73"/>
      <c r="AYV152" s="73"/>
      <c r="AYW152" s="73"/>
      <c r="AYX152" s="73"/>
      <c r="AYY152" s="73"/>
      <c r="AYZ152" s="73"/>
      <c r="AZA152" s="73"/>
      <c r="AZB152" s="73"/>
      <c r="AZC152" s="73"/>
      <c r="AZD152" s="73"/>
      <c r="AZE152" s="73"/>
      <c r="AZF152" s="73"/>
      <c r="AZG152" s="73"/>
      <c r="AZH152" s="73"/>
      <c r="AZI152" s="73"/>
      <c r="AZJ152" s="73"/>
      <c r="AZK152" s="73"/>
      <c r="AZL152" s="73"/>
      <c r="AZM152" s="73"/>
      <c r="AZN152" s="73"/>
      <c r="AZO152" s="73"/>
      <c r="AZP152" s="73"/>
      <c r="AZQ152" s="73"/>
      <c r="AZR152" s="73"/>
      <c r="AZS152" s="73"/>
      <c r="AZT152" s="73"/>
      <c r="AZU152" s="73"/>
      <c r="AZV152" s="73"/>
      <c r="AZW152" s="73"/>
      <c r="AZX152" s="73"/>
      <c r="AZY152" s="73"/>
      <c r="AZZ152" s="73"/>
      <c r="BAA152" s="73"/>
      <c r="BAB152" s="73"/>
      <c r="BAC152" s="73"/>
      <c r="BAD152" s="73"/>
      <c r="BAE152" s="73"/>
      <c r="BAF152" s="73"/>
      <c r="BAG152" s="73"/>
      <c r="BAH152" s="73"/>
      <c r="BAI152" s="73"/>
      <c r="BAJ152" s="73"/>
      <c r="BAK152" s="73"/>
      <c r="BAL152" s="73"/>
      <c r="BAM152" s="73"/>
      <c r="BAN152" s="73"/>
      <c r="BAO152" s="73"/>
      <c r="BAP152" s="73"/>
      <c r="BAQ152" s="73"/>
      <c r="BAR152" s="73"/>
      <c r="BAS152" s="73"/>
      <c r="BAT152" s="73"/>
      <c r="BAU152" s="73"/>
      <c r="BAV152" s="73"/>
      <c r="BAW152" s="73"/>
      <c r="BAX152" s="73"/>
      <c r="BAY152" s="73"/>
      <c r="BAZ152" s="73"/>
      <c r="BBA152" s="73"/>
      <c r="BBB152" s="73"/>
      <c r="BBC152" s="73"/>
      <c r="BBD152" s="73"/>
      <c r="BBE152" s="73"/>
      <c r="BBF152" s="73"/>
      <c r="BBG152" s="73"/>
      <c r="BBH152" s="73"/>
      <c r="BBI152" s="73"/>
      <c r="BBJ152" s="73"/>
      <c r="BBK152" s="73"/>
      <c r="BBL152" s="73"/>
      <c r="BBM152" s="73"/>
      <c r="BBN152" s="73"/>
      <c r="BBO152" s="73"/>
      <c r="BBP152" s="73"/>
      <c r="BBQ152" s="73"/>
      <c r="BBR152" s="73"/>
      <c r="BBS152" s="73"/>
      <c r="BBT152" s="73"/>
      <c r="BBU152" s="73"/>
      <c r="BBV152" s="73"/>
      <c r="BBW152" s="73"/>
      <c r="BBX152" s="73"/>
      <c r="BBY152" s="73"/>
      <c r="BBZ152" s="73"/>
      <c r="BCA152" s="73"/>
      <c r="BCB152" s="73"/>
      <c r="BCC152" s="73"/>
      <c r="BCD152" s="73"/>
      <c r="BCE152" s="73"/>
      <c r="BCF152" s="73"/>
      <c r="BCG152" s="73"/>
      <c r="BCH152" s="73"/>
      <c r="BCI152" s="73"/>
      <c r="BCJ152" s="73"/>
      <c r="BCK152" s="73"/>
      <c r="BCL152" s="73"/>
      <c r="BCM152" s="73"/>
      <c r="BCN152" s="73"/>
      <c r="BCO152" s="73"/>
      <c r="BCP152" s="73"/>
      <c r="BCQ152" s="73"/>
      <c r="BCR152" s="73"/>
      <c r="BCS152" s="73"/>
      <c r="BCT152" s="73"/>
      <c r="BCU152" s="73"/>
      <c r="BCV152" s="73"/>
      <c r="BCW152" s="73"/>
      <c r="BCX152" s="73"/>
      <c r="BCY152" s="73"/>
      <c r="BCZ152" s="73"/>
      <c r="BDA152" s="73"/>
      <c r="BDB152" s="73"/>
      <c r="BDC152" s="73"/>
      <c r="BDD152" s="73"/>
      <c r="BDE152" s="73"/>
      <c r="BDF152" s="73"/>
      <c r="BDG152" s="73"/>
      <c r="BDH152" s="73"/>
      <c r="BDI152" s="73"/>
      <c r="BDJ152" s="73"/>
      <c r="BDK152" s="73"/>
      <c r="BDL152" s="73"/>
      <c r="BDM152" s="73"/>
      <c r="BDN152" s="73"/>
      <c r="BDO152" s="73"/>
      <c r="BDP152" s="73"/>
      <c r="BDQ152" s="73"/>
      <c r="BDR152" s="73"/>
      <c r="BDS152" s="73"/>
      <c r="BDT152" s="73"/>
      <c r="BDU152" s="73"/>
      <c r="BDV152" s="73"/>
      <c r="BDW152" s="73"/>
      <c r="BDX152" s="73"/>
      <c r="BDY152" s="73"/>
      <c r="BDZ152" s="73"/>
      <c r="BEA152" s="73"/>
      <c r="BEB152" s="73"/>
      <c r="BEC152" s="73"/>
      <c r="BED152" s="73"/>
      <c r="BEE152" s="73"/>
      <c r="BEF152" s="73"/>
      <c r="BEG152" s="73"/>
      <c r="BEH152" s="73"/>
      <c r="BEI152" s="73"/>
      <c r="BEJ152" s="73"/>
      <c r="BEK152" s="73"/>
      <c r="BEL152" s="73"/>
      <c r="BEM152" s="73"/>
      <c r="BEN152" s="73"/>
      <c r="BEO152" s="73"/>
      <c r="BEP152" s="73"/>
      <c r="BEQ152" s="73"/>
      <c r="BER152" s="73"/>
      <c r="BES152" s="73"/>
      <c r="BET152" s="73"/>
      <c r="BEU152" s="73"/>
      <c r="BEV152" s="73"/>
      <c r="BEW152" s="73"/>
      <c r="BEX152" s="73"/>
      <c r="BEY152" s="73"/>
      <c r="BEZ152" s="73"/>
      <c r="BFA152" s="73"/>
      <c r="BFB152" s="73"/>
      <c r="BFC152" s="73"/>
      <c r="BFD152" s="73"/>
      <c r="BFE152" s="73"/>
      <c r="BFF152" s="73"/>
      <c r="BFG152" s="73"/>
      <c r="BFH152" s="73"/>
      <c r="BFI152" s="73"/>
      <c r="BFJ152" s="73"/>
      <c r="BFK152" s="73"/>
      <c r="BFL152" s="73"/>
      <c r="BFM152" s="73"/>
      <c r="BFN152" s="73"/>
      <c r="BFO152" s="73"/>
      <c r="BFP152" s="73"/>
      <c r="BFQ152" s="73"/>
      <c r="BFR152" s="73"/>
      <c r="BFS152" s="73"/>
      <c r="BFT152" s="73"/>
      <c r="BFU152" s="73"/>
      <c r="BFV152" s="73"/>
      <c r="BFW152" s="73"/>
      <c r="BFX152" s="73"/>
      <c r="BFY152" s="73"/>
      <c r="BFZ152" s="73"/>
      <c r="BGA152" s="73"/>
      <c r="BGB152" s="73"/>
      <c r="BGC152" s="73"/>
      <c r="BGD152" s="73"/>
      <c r="BGE152" s="73"/>
      <c r="BGF152" s="73"/>
      <c r="BGG152" s="73"/>
      <c r="BGH152" s="73"/>
      <c r="BGI152" s="73"/>
      <c r="BGJ152" s="73"/>
      <c r="BGK152" s="73"/>
      <c r="BGL152" s="73"/>
      <c r="BGM152" s="73"/>
      <c r="BGN152" s="73"/>
      <c r="BGO152" s="73"/>
      <c r="BGP152" s="73"/>
      <c r="BGQ152" s="73"/>
      <c r="BGR152" s="73"/>
      <c r="BGS152" s="73"/>
      <c r="BGT152" s="73"/>
      <c r="BGU152" s="73"/>
      <c r="BGV152" s="73"/>
      <c r="BGW152" s="73"/>
      <c r="BGX152" s="73"/>
      <c r="BGY152" s="73"/>
      <c r="BGZ152" s="73"/>
      <c r="BHA152" s="73"/>
      <c r="BHB152" s="73"/>
      <c r="BHC152" s="73"/>
      <c r="BHD152" s="73"/>
      <c r="BHE152" s="73"/>
      <c r="BHF152" s="73"/>
      <c r="BHG152" s="73"/>
      <c r="BHH152" s="73"/>
      <c r="BHI152" s="73"/>
      <c r="BHJ152" s="73"/>
      <c r="BHK152" s="73"/>
      <c r="BHL152" s="73"/>
      <c r="BHM152" s="73"/>
      <c r="BHN152" s="73"/>
      <c r="BHO152" s="73"/>
      <c r="BHP152" s="73"/>
      <c r="BHQ152" s="73"/>
      <c r="BHR152" s="73"/>
      <c r="BHS152" s="73"/>
      <c r="BHT152" s="73"/>
      <c r="BHU152" s="73"/>
      <c r="BHV152" s="73"/>
      <c r="BHW152" s="73"/>
      <c r="BHX152" s="73"/>
      <c r="BHY152" s="73"/>
      <c r="BHZ152" s="73"/>
      <c r="BIA152" s="73"/>
      <c r="BIB152" s="73"/>
      <c r="BIC152" s="73"/>
      <c r="BID152" s="73"/>
      <c r="BIE152" s="73"/>
      <c r="BIF152" s="73"/>
      <c r="BIG152" s="73"/>
      <c r="BIH152" s="73"/>
      <c r="BII152" s="73"/>
      <c r="BIJ152" s="73"/>
      <c r="BIK152" s="73"/>
      <c r="BIL152" s="73"/>
      <c r="BIM152" s="73"/>
      <c r="BIN152" s="73"/>
      <c r="BIO152" s="73"/>
      <c r="BIP152" s="73"/>
      <c r="BIQ152" s="73"/>
      <c r="BIR152" s="73"/>
      <c r="BIS152" s="73"/>
      <c r="BIT152" s="73"/>
      <c r="BIU152" s="73"/>
      <c r="BIV152" s="73"/>
      <c r="BIW152" s="73"/>
      <c r="BIX152" s="73"/>
      <c r="BIY152" s="73"/>
      <c r="BIZ152" s="73"/>
      <c r="BJA152" s="73"/>
      <c r="BJB152" s="73"/>
      <c r="BJC152" s="73"/>
      <c r="BJD152" s="73"/>
      <c r="BJE152" s="73"/>
      <c r="BJF152" s="73"/>
      <c r="BJG152" s="73"/>
      <c r="BJH152" s="73"/>
      <c r="BJI152" s="73"/>
      <c r="BJJ152" s="73"/>
      <c r="BJK152" s="73"/>
      <c r="BJL152" s="73"/>
      <c r="BJM152" s="73"/>
      <c r="BJN152" s="73"/>
      <c r="BJO152" s="73"/>
      <c r="BJP152" s="73"/>
      <c r="BJQ152" s="73"/>
      <c r="BJR152" s="73"/>
      <c r="BJS152" s="73"/>
      <c r="BJT152" s="73"/>
      <c r="BJU152" s="73"/>
      <c r="BJV152" s="73"/>
      <c r="BJW152" s="73"/>
      <c r="BJX152" s="73"/>
      <c r="BJY152" s="73"/>
      <c r="BJZ152" s="73"/>
      <c r="BKA152" s="73"/>
      <c r="BKB152" s="73"/>
      <c r="BKC152" s="73"/>
      <c r="BKD152" s="73"/>
      <c r="BKE152" s="73"/>
      <c r="BKF152" s="73"/>
      <c r="BKG152" s="73"/>
      <c r="BKH152" s="73"/>
      <c r="BKI152" s="73"/>
      <c r="BKJ152" s="73"/>
      <c r="BKK152" s="73"/>
      <c r="BKL152" s="73"/>
      <c r="BKM152" s="73"/>
      <c r="BKN152" s="73"/>
      <c r="BKO152" s="73"/>
      <c r="BKP152" s="73"/>
      <c r="BKQ152" s="73"/>
      <c r="BKR152" s="73"/>
      <c r="BKS152" s="73"/>
      <c r="BKT152" s="73"/>
      <c r="BKU152" s="73"/>
      <c r="BKV152" s="73"/>
      <c r="BKW152" s="73"/>
      <c r="BKX152" s="73"/>
      <c r="BKY152" s="73"/>
      <c r="BKZ152" s="73"/>
      <c r="BLA152" s="73"/>
      <c r="BLB152" s="73"/>
      <c r="BLC152" s="73"/>
      <c r="BLD152" s="73"/>
      <c r="BLE152" s="73"/>
      <c r="BLF152" s="73"/>
      <c r="BLG152" s="73"/>
      <c r="BLH152" s="73"/>
      <c r="BLI152" s="73"/>
      <c r="BLJ152" s="73"/>
      <c r="BLK152" s="73"/>
      <c r="BLL152" s="73"/>
      <c r="BLM152" s="73"/>
      <c r="BLN152" s="73"/>
      <c r="BLO152" s="73"/>
      <c r="BLP152" s="73"/>
      <c r="BLQ152" s="73"/>
      <c r="BLR152" s="73"/>
      <c r="BLS152" s="73"/>
      <c r="BLT152" s="73"/>
      <c r="BLU152" s="73"/>
      <c r="BLV152" s="73"/>
      <c r="BLW152" s="73"/>
      <c r="BLX152" s="73"/>
      <c r="BLY152" s="73"/>
      <c r="BLZ152" s="73"/>
      <c r="BMA152" s="73"/>
      <c r="BMB152" s="73"/>
      <c r="BMC152" s="73"/>
      <c r="BMD152" s="73"/>
      <c r="BME152" s="73"/>
      <c r="BMF152" s="73"/>
      <c r="BMG152" s="73"/>
      <c r="BMH152" s="73"/>
      <c r="BMI152" s="73"/>
      <c r="BMJ152" s="73"/>
      <c r="BMK152" s="73"/>
      <c r="BML152" s="73"/>
      <c r="BMM152" s="73"/>
      <c r="BMN152" s="73"/>
      <c r="BMO152" s="73"/>
      <c r="BMP152" s="73"/>
      <c r="BMQ152" s="73"/>
      <c r="BMR152" s="73"/>
      <c r="BMS152" s="73"/>
      <c r="BMT152" s="73"/>
      <c r="BMU152" s="73"/>
      <c r="BMV152" s="73"/>
      <c r="BMW152" s="73"/>
      <c r="BMX152" s="73"/>
      <c r="BMY152" s="73"/>
      <c r="BMZ152" s="73"/>
      <c r="BNA152" s="73"/>
      <c r="BNB152" s="73"/>
      <c r="BNC152" s="73"/>
      <c r="BND152" s="73"/>
      <c r="BNE152" s="73"/>
      <c r="BNF152" s="73"/>
      <c r="BNG152" s="73"/>
      <c r="BNH152" s="73"/>
      <c r="BNI152" s="73"/>
      <c r="BNJ152" s="73"/>
      <c r="BNK152" s="73"/>
      <c r="BNL152" s="73"/>
      <c r="BNM152" s="73"/>
      <c r="BNN152" s="73"/>
      <c r="BNO152" s="73"/>
      <c r="BNP152" s="73"/>
      <c r="BNQ152" s="73"/>
      <c r="BNR152" s="73"/>
      <c r="BNS152" s="73"/>
      <c r="BNT152" s="73"/>
      <c r="BNU152" s="73"/>
      <c r="BNV152" s="73"/>
      <c r="BNW152" s="73"/>
      <c r="BNX152" s="73"/>
      <c r="BNY152" s="73"/>
      <c r="BNZ152" s="73"/>
      <c r="BOA152" s="73"/>
      <c r="BOB152" s="73"/>
      <c r="BOC152" s="73"/>
      <c r="BOD152" s="73"/>
      <c r="BOE152" s="73"/>
      <c r="BOF152" s="73"/>
      <c r="BOG152" s="73"/>
      <c r="BOH152" s="73"/>
      <c r="BOI152" s="73"/>
      <c r="BOJ152" s="73"/>
      <c r="BOK152" s="73"/>
      <c r="BOL152" s="73"/>
      <c r="BOM152" s="73"/>
      <c r="BON152" s="73"/>
      <c r="BOO152" s="73"/>
      <c r="BOP152" s="73"/>
      <c r="BOQ152" s="73"/>
      <c r="BOR152" s="73"/>
      <c r="BOS152" s="73"/>
      <c r="BOT152" s="73"/>
      <c r="BOU152" s="73"/>
      <c r="BOV152" s="73"/>
      <c r="BOW152" s="73"/>
      <c r="BOX152" s="73"/>
      <c r="BOY152" s="73"/>
      <c r="BOZ152" s="73"/>
      <c r="BPA152" s="73"/>
      <c r="BPB152" s="73"/>
      <c r="BPC152" s="73"/>
      <c r="BPD152" s="73"/>
      <c r="BPE152" s="73"/>
      <c r="BPF152" s="73"/>
      <c r="BPG152" s="73"/>
      <c r="BPH152" s="73"/>
      <c r="BPI152" s="73"/>
      <c r="BPJ152" s="73"/>
      <c r="BPK152" s="73"/>
      <c r="BPL152" s="73"/>
      <c r="BPM152" s="73"/>
      <c r="BPN152" s="73"/>
      <c r="BPO152" s="73"/>
      <c r="BPP152" s="73"/>
      <c r="BPQ152" s="73"/>
      <c r="BPR152" s="73"/>
      <c r="BPS152" s="73"/>
      <c r="BPT152" s="73"/>
      <c r="BPU152" s="73"/>
      <c r="BPV152" s="73"/>
      <c r="BPW152" s="73"/>
      <c r="BPX152" s="73"/>
      <c r="BPY152" s="73"/>
      <c r="BPZ152" s="73"/>
      <c r="BQA152" s="73"/>
      <c r="BQB152" s="73"/>
      <c r="BQC152" s="73"/>
      <c r="BQD152" s="73"/>
      <c r="BQE152" s="73"/>
      <c r="BQF152" s="73"/>
      <c r="BQG152" s="73"/>
      <c r="BQH152" s="73"/>
      <c r="BQI152" s="73"/>
      <c r="BQJ152" s="73"/>
      <c r="BQK152" s="73"/>
      <c r="BQL152" s="73"/>
      <c r="BQM152" s="73"/>
      <c r="BQN152" s="73"/>
      <c r="BQO152" s="73"/>
      <c r="BQP152" s="73"/>
      <c r="BQQ152" s="73"/>
      <c r="BQR152" s="73"/>
      <c r="BQS152" s="73"/>
      <c r="BQT152" s="73"/>
      <c r="BQU152" s="73"/>
      <c r="BQV152" s="73"/>
      <c r="BQW152" s="73"/>
      <c r="BQX152" s="73"/>
      <c r="BQY152" s="73"/>
      <c r="BQZ152" s="73"/>
      <c r="BRA152" s="73"/>
      <c r="BRB152" s="73"/>
      <c r="BRC152" s="73"/>
      <c r="BRD152" s="73"/>
      <c r="BRE152" s="73"/>
      <c r="BRF152" s="73"/>
      <c r="BRG152" s="73"/>
      <c r="BRH152" s="73"/>
      <c r="BRI152" s="73"/>
      <c r="BRJ152" s="73"/>
      <c r="BRK152" s="73"/>
      <c r="BRL152" s="73"/>
      <c r="BRM152" s="73"/>
      <c r="BRN152" s="73"/>
      <c r="BRO152" s="73"/>
      <c r="BRP152" s="73"/>
      <c r="BRQ152" s="73"/>
      <c r="BRR152" s="73"/>
      <c r="BRS152" s="73"/>
      <c r="BRT152" s="73"/>
      <c r="BRU152" s="73"/>
      <c r="BRV152" s="73"/>
      <c r="BRW152" s="73"/>
      <c r="BRX152" s="73"/>
      <c r="BRY152" s="73"/>
      <c r="BRZ152" s="73"/>
      <c r="BSA152" s="73"/>
      <c r="BSB152" s="73"/>
      <c r="BSC152" s="73"/>
      <c r="BSD152" s="73"/>
      <c r="BSE152" s="73"/>
      <c r="BSF152" s="73"/>
      <c r="BSG152" s="73"/>
      <c r="BSH152" s="73"/>
      <c r="BSI152" s="73"/>
      <c r="BSJ152" s="73"/>
      <c r="BSK152" s="73"/>
      <c r="BSL152" s="73"/>
      <c r="BSM152" s="73"/>
      <c r="BSN152" s="73"/>
      <c r="BSO152" s="73"/>
      <c r="BSP152" s="73"/>
      <c r="BSQ152" s="73"/>
      <c r="BSR152" s="73"/>
      <c r="BSS152" s="73"/>
      <c r="BST152" s="73"/>
      <c r="BSU152" s="73"/>
      <c r="BSV152" s="73"/>
      <c r="BSW152" s="73"/>
      <c r="BSX152" s="73"/>
      <c r="BSY152" s="73"/>
      <c r="BSZ152" s="73"/>
      <c r="BTA152" s="73"/>
      <c r="BTB152" s="73"/>
      <c r="BTC152" s="73"/>
      <c r="BTD152" s="73"/>
      <c r="BTE152" s="73"/>
      <c r="BTF152" s="73"/>
      <c r="BTG152" s="73"/>
      <c r="BTH152" s="73"/>
      <c r="BTI152" s="73"/>
      <c r="BTJ152" s="73"/>
      <c r="BTK152" s="73"/>
      <c r="BTL152" s="73"/>
      <c r="BTM152" s="73"/>
      <c r="BTN152" s="73"/>
      <c r="BTO152" s="73"/>
      <c r="BTP152" s="73"/>
      <c r="BTQ152" s="73"/>
      <c r="BTR152" s="73"/>
      <c r="BTS152" s="73"/>
      <c r="BTT152" s="73"/>
      <c r="BTU152" s="73"/>
      <c r="BTV152" s="73"/>
      <c r="BTW152" s="73"/>
      <c r="BTX152" s="73"/>
      <c r="BTY152" s="73"/>
      <c r="BTZ152" s="73"/>
      <c r="BUA152" s="73"/>
      <c r="BUB152" s="73"/>
      <c r="BUC152" s="73"/>
      <c r="BUD152" s="73"/>
      <c r="BUE152" s="73"/>
      <c r="BUF152" s="73"/>
      <c r="BUG152" s="73"/>
      <c r="BUH152" s="73"/>
      <c r="BUI152" s="73"/>
      <c r="BUJ152" s="73"/>
      <c r="BUK152" s="73"/>
      <c r="BUL152" s="73"/>
      <c r="BUM152" s="73"/>
      <c r="BUN152" s="73"/>
      <c r="BUO152" s="73"/>
      <c r="BUP152" s="73"/>
      <c r="BUQ152" s="73"/>
      <c r="BUR152" s="73"/>
      <c r="BUS152" s="73"/>
      <c r="BUT152" s="73"/>
      <c r="BUU152" s="73"/>
      <c r="BUV152" s="73"/>
      <c r="BUW152" s="73"/>
      <c r="BUX152" s="73"/>
      <c r="BUY152" s="73"/>
      <c r="BUZ152" s="73"/>
      <c r="BVA152" s="73"/>
      <c r="BVB152" s="73"/>
      <c r="BVC152" s="73"/>
      <c r="BVD152" s="73"/>
      <c r="BVE152" s="73"/>
      <c r="BVF152" s="73"/>
      <c r="BVG152" s="73"/>
      <c r="BVH152" s="73"/>
      <c r="BVI152" s="73"/>
      <c r="BVJ152" s="73"/>
      <c r="BVK152" s="73"/>
      <c r="BVL152" s="73"/>
      <c r="BVM152" s="73"/>
      <c r="BVN152" s="73"/>
      <c r="BVO152" s="73"/>
      <c r="BVP152" s="73"/>
      <c r="BVQ152" s="73"/>
      <c r="BVR152" s="73"/>
      <c r="BVS152" s="73"/>
      <c r="BVT152" s="73"/>
      <c r="BVU152" s="73"/>
      <c r="BVV152" s="73"/>
      <c r="BVW152" s="73"/>
      <c r="BVX152" s="73"/>
      <c r="BVY152" s="73"/>
      <c r="BVZ152" s="73"/>
      <c r="BWA152" s="73"/>
      <c r="BWB152" s="73"/>
      <c r="BWC152" s="73"/>
      <c r="BWD152" s="73"/>
      <c r="BWE152" s="73"/>
      <c r="BWF152" s="73"/>
      <c r="BWG152" s="73"/>
      <c r="BWH152" s="73"/>
      <c r="BWI152" s="73"/>
      <c r="BWJ152" s="73"/>
      <c r="BWK152" s="73"/>
      <c r="BWL152" s="73"/>
      <c r="BWM152" s="73"/>
      <c r="BWN152" s="73"/>
      <c r="BWO152" s="73"/>
      <c r="BWP152" s="73"/>
      <c r="BWQ152" s="73"/>
      <c r="BWR152" s="73"/>
      <c r="BWS152" s="73"/>
      <c r="BWT152" s="73"/>
      <c r="BWU152" s="73"/>
      <c r="BWV152" s="73"/>
      <c r="BWW152" s="73"/>
      <c r="BWX152" s="73"/>
      <c r="BWY152" s="73"/>
      <c r="BWZ152" s="73"/>
      <c r="BXA152" s="73"/>
      <c r="BXB152" s="73"/>
      <c r="BXC152" s="73"/>
      <c r="BXD152" s="73"/>
      <c r="BXE152" s="73"/>
      <c r="BXF152" s="73"/>
      <c r="BXG152" s="73"/>
      <c r="BXH152" s="73"/>
      <c r="BXI152" s="73"/>
      <c r="BXJ152" s="73"/>
      <c r="BXK152" s="73"/>
      <c r="BXL152" s="73"/>
      <c r="BXM152" s="73"/>
      <c r="BXN152" s="73"/>
      <c r="BXO152" s="73"/>
      <c r="BXP152" s="73"/>
      <c r="BXQ152" s="73"/>
      <c r="BXR152" s="73"/>
      <c r="BXS152" s="73"/>
      <c r="BXT152" s="73"/>
      <c r="BXU152" s="73"/>
      <c r="BXV152" s="73"/>
      <c r="BXW152" s="73"/>
      <c r="BXX152" s="73"/>
      <c r="BXY152" s="73"/>
      <c r="BXZ152" s="73"/>
      <c r="BYA152" s="73"/>
      <c r="BYB152" s="73"/>
      <c r="BYC152" s="73"/>
      <c r="BYD152" s="73"/>
      <c r="BYE152" s="73"/>
      <c r="BYF152" s="73"/>
      <c r="BYG152" s="73"/>
      <c r="BYH152" s="73"/>
      <c r="BYI152" s="73"/>
      <c r="BYJ152" s="73"/>
      <c r="BYK152" s="73"/>
      <c r="BYL152" s="73"/>
      <c r="BYM152" s="73"/>
      <c r="BYN152" s="73"/>
      <c r="BYO152" s="73"/>
      <c r="BYP152" s="73"/>
      <c r="BYQ152" s="73"/>
      <c r="BYR152" s="73"/>
      <c r="BYS152" s="73"/>
      <c r="BYT152" s="73"/>
      <c r="BYU152" s="73"/>
      <c r="BYV152" s="73"/>
      <c r="BYW152" s="73"/>
      <c r="BYX152" s="73"/>
      <c r="BYY152" s="73"/>
      <c r="BYZ152" s="73"/>
      <c r="BZA152" s="73"/>
      <c r="BZB152" s="73"/>
      <c r="BZC152" s="73"/>
      <c r="BZD152" s="73"/>
      <c r="BZE152" s="73"/>
      <c r="BZF152" s="73"/>
      <c r="BZG152" s="73"/>
      <c r="BZH152" s="73"/>
      <c r="BZI152" s="73"/>
      <c r="BZJ152" s="73"/>
      <c r="BZK152" s="73"/>
      <c r="BZL152" s="73"/>
      <c r="BZM152" s="73"/>
      <c r="BZN152" s="73"/>
      <c r="BZO152" s="73"/>
      <c r="BZP152" s="73"/>
      <c r="BZQ152" s="73"/>
      <c r="BZR152" s="73"/>
      <c r="BZS152" s="73"/>
      <c r="BZT152" s="73"/>
      <c r="BZU152" s="73"/>
      <c r="BZV152" s="73"/>
      <c r="BZW152" s="73"/>
      <c r="BZX152" s="73"/>
      <c r="BZY152" s="73"/>
      <c r="BZZ152" s="73"/>
      <c r="CAA152" s="73"/>
      <c r="CAB152" s="73"/>
      <c r="CAC152" s="73"/>
      <c r="CAD152" s="73"/>
      <c r="CAE152" s="73"/>
      <c r="CAF152" s="73"/>
      <c r="CAG152" s="73"/>
      <c r="CAH152" s="73"/>
      <c r="CAI152" s="73"/>
      <c r="CAJ152" s="73"/>
      <c r="CAK152" s="73"/>
      <c r="CAL152" s="73"/>
      <c r="CAM152" s="73"/>
      <c r="CAN152" s="73"/>
      <c r="CAO152" s="73"/>
      <c r="CAP152" s="73"/>
      <c r="CAQ152" s="73"/>
      <c r="CAR152" s="73"/>
      <c r="CAS152" s="73"/>
      <c r="CAT152" s="73"/>
      <c r="CAU152" s="73"/>
      <c r="CAV152" s="73"/>
      <c r="CAW152" s="73"/>
      <c r="CAX152" s="73"/>
      <c r="CAY152" s="73"/>
      <c r="CAZ152" s="73"/>
      <c r="CBA152" s="73"/>
      <c r="CBB152" s="73"/>
      <c r="CBC152" s="73"/>
      <c r="CBD152" s="73"/>
      <c r="CBE152" s="73"/>
      <c r="CBF152" s="73"/>
      <c r="CBG152" s="73"/>
      <c r="CBH152" s="73"/>
      <c r="CBI152" s="73"/>
      <c r="CBJ152" s="73"/>
      <c r="CBK152" s="73"/>
      <c r="CBL152" s="73"/>
      <c r="CBM152" s="73"/>
      <c r="CBN152" s="73"/>
      <c r="CBO152" s="73"/>
      <c r="CBP152" s="73"/>
      <c r="CBQ152" s="73"/>
      <c r="CBR152" s="73"/>
      <c r="CBS152" s="73"/>
      <c r="CBT152" s="73"/>
      <c r="CBU152" s="73"/>
      <c r="CBV152" s="73"/>
      <c r="CBW152" s="73"/>
      <c r="CBX152" s="73"/>
      <c r="CBY152" s="73"/>
      <c r="CBZ152" s="73"/>
      <c r="CCA152" s="73"/>
      <c r="CCB152" s="73"/>
      <c r="CCC152" s="73"/>
      <c r="CCD152" s="73"/>
      <c r="CCE152" s="73"/>
      <c r="CCF152" s="73"/>
      <c r="CCG152" s="73"/>
      <c r="CCH152" s="73"/>
      <c r="CCI152" s="73"/>
      <c r="CCJ152" s="73"/>
      <c r="CCK152" s="73"/>
      <c r="CCL152" s="73"/>
      <c r="CCM152" s="73"/>
      <c r="CCN152" s="73"/>
      <c r="CCO152" s="73"/>
      <c r="CCP152" s="73"/>
      <c r="CCQ152" s="73"/>
      <c r="CCR152" s="73"/>
      <c r="CCS152" s="73"/>
      <c r="CCT152" s="73"/>
      <c r="CCU152" s="73"/>
      <c r="CCV152" s="73"/>
      <c r="CCW152" s="73"/>
      <c r="CCX152" s="73"/>
      <c r="CCY152" s="73"/>
      <c r="CCZ152" s="73"/>
      <c r="CDA152" s="73"/>
      <c r="CDB152" s="73"/>
      <c r="CDC152" s="73"/>
      <c r="CDD152" s="73"/>
      <c r="CDE152" s="73"/>
      <c r="CDF152" s="73"/>
      <c r="CDG152" s="73"/>
      <c r="CDH152" s="73"/>
      <c r="CDI152" s="73"/>
      <c r="CDJ152" s="73"/>
      <c r="CDK152" s="73"/>
      <c r="CDL152" s="73"/>
      <c r="CDM152" s="73"/>
      <c r="CDN152" s="73"/>
      <c r="CDO152" s="73"/>
      <c r="CDP152" s="73"/>
      <c r="CDQ152" s="73"/>
      <c r="CDR152" s="73"/>
      <c r="CDS152" s="73"/>
      <c r="CDT152" s="73"/>
      <c r="CDU152" s="73"/>
      <c r="CDV152" s="73"/>
      <c r="CDW152" s="73"/>
      <c r="CDX152" s="73"/>
      <c r="CDY152" s="73"/>
      <c r="CDZ152" s="73"/>
      <c r="CEA152" s="73"/>
      <c r="CEB152" s="73"/>
      <c r="CEC152" s="73"/>
      <c r="CED152" s="73"/>
      <c r="CEE152" s="73"/>
      <c r="CEF152" s="73"/>
      <c r="CEG152" s="73"/>
      <c r="CEH152" s="73"/>
      <c r="CEI152" s="73"/>
      <c r="CEJ152" s="73"/>
      <c r="CEK152" s="73"/>
      <c r="CEL152" s="73"/>
      <c r="CEM152" s="73"/>
      <c r="CEN152" s="73"/>
      <c r="CEO152" s="73"/>
      <c r="CEP152" s="73"/>
      <c r="CEQ152" s="73"/>
      <c r="CER152" s="73"/>
      <c r="CES152" s="73"/>
      <c r="CET152" s="73"/>
      <c r="CEU152" s="73"/>
      <c r="CEV152" s="73"/>
      <c r="CEW152" s="73"/>
      <c r="CEX152" s="73"/>
      <c r="CEY152" s="73"/>
      <c r="CEZ152" s="73"/>
      <c r="CFA152" s="73"/>
      <c r="CFB152" s="73"/>
      <c r="CFC152" s="73"/>
      <c r="CFD152" s="73"/>
      <c r="CFE152" s="73"/>
      <c r="CFF152" s="73"/>
      <c r="CFG152" s="73"/>
      <c r="CFH152" s="73"/>
      <c r="CFI152" s="73"/>
      <c r="CFJ152" s="73"/>
      <c r="CFK152" s="73"/>
      <c r="CFL152" s="73"/>
      <c r="CFM152" s="73"/>
      <c r="CFN152" s="73"/>
      <c r="CFO152" s="73"/>
      <c r="CFP152" s="73"/>
      <c r="CFQ152" s="73"/>
      <c r="CFR152" s="73"/>
      <c r="CFS152" s="73"/>
      <c r="CFT152" s="73"/>
      <c r="CFU152" s="73"/>
      <c r="CFV152" s="73"/>
      <c r="CFW152" s="73"/>
      <c r="CFX152" s="73"/>
      <c r="CFY152" s="73"/>
      <c r="CFZ152" s="73"/>
      <c r="CGA152" s="73"/>
      <c r="CGB152" s="73"/>
      <c r="CGC152" s="73"/>
      <c r="CGD152" s="73"/>
      <c r="CGE152" s="73"/>
      <c r="CGF152" s="73"/>
      <c r="CGG152" s="73"/>
      <c r="CGH152" s="73"/>
      <c r="CGI152" s="73"/>
      <c r="CGJ152" s="73"/>
      <c r="CGK152" s="73"/>
      <c r="CGL152" s="73"/>
      <c r="CGM152" s="73"/>
      <c r="CGN152" s="73"/>
      <c r="CGO152" s="73"/>
      <c r="CGP152" s="73"/>
      <c r="CGQ152" s="73"/>
      <c r="CGR152" s="73"/>
      <c r="CGS152" s="73"/>
      <c r="CGT152" s="73"/>
      <c r="CGU152" s="73"/>
      <c r="CGV152" s="73"/>
      <c r="CGW152" s="73"/>
      <c r="CGX152" s="73"/>
      <c r="CGY152" s="73"/>
      <c r="CGZ152" s="73"/>
      <c r="CHA152" s="73"/>
      <c r="CHB152" s="73"/>
      <c r="CHC152" s="73"/>
      <c r="CHD152" s="73"/>
      <c r="CHE152" s="73"/>
      <c r="CHF152" s="73"/>
      <c r="CHG152" s="73"/>
      <c r="CHH152" s="73"/>
      <c r="CHI152" s="73"/>
      <c r="CHJ152" s="73"/>
      <c r="CHK152" s="73"/>
      <c r="CHL152" s="73"/>
      <c r="CHM152" s="73"/>
      <c r="CHN152" s="73"/>
      <c r="CHO152" s="73"/>
      <c r="CHP152" s="73"/>
      <c r="CHQ152" s="73"/>
      <c r="CHR152" s="73"/>
      <c r="CHS152" s="73"/>
      <c r="CHT152" s="73"/>
      <c r="CHU152" s="73"/>
      <c r="CHV152" s="73"/>
      <c r="CHW152" s="73"/>
      <c r="CHX152" s="73"/>
      <c r="CHY152" s="73"/>
      <c r="CHZ152" s="73"/>
      <c r="CIA152" s="73"/>
      <c r="CIB152" s="73"/>
      <c r="CIC152" s="73"/>
      <c r="CID152" s="73"/>
      <c r="CIE152" s="73"/>
      <c r="CIF152" s="73"/>
      <c r="CIG152" s="73"/>
      <c r="CIH152" s="73"/>
      <c r="CII152" s="73"/>
      <c r="CIJ152" s="73"/>
      <c r="CIK152" s="73"/>
      <c r="CIL152" s="73"/>
      <c r="CIM152" s="73"/>
      <c r="CIN152" s="73"/>
      <c r="CIO152" s="73"/>
      <c r="CIP152" s="73"/>
      <c r="CIQ152" s="73"/>
      <c r="CIR152" s="73"/>
      <c r="CIS152" s="73"/>
      <c r="CIT152" s="73"/>
      <c r="CIU152" s="73"/>
      <c r="CIV152" s="73"/>
      <c r="CIW152" s="73"/>
      <c r="CIX152" s="73"/>
      <c r="CIY152" s="73"/>
      <c r="CIZ152" s="73"/>
      <c r="CJA152" s="73"/>
      <c r="CJB152" s="73"/>
      <c r="CJC152" s="73"/>
      <c r="CJD152" s="73"/>
      <c r="CJE152" s="73"/>
      <c r="CJF152" s="73"/>
      <c r="CJG152" s="73"/>
      <c r="CJH152" s="73"/>
      <c r="CJI152" s="73"/>
      <c r="CJJ152" s="73"/>
      <c r="CJK152" s="73"/>
      <c r="CJL152" s="73"/>
      <c r="CJM152" s="73"/>
      <c r="CJN152" s="73"/>
      <c r="CJO152" s="73"/>
      <c r="CJP152" s="73"/>
      <c r="CJQ152" s="73"/>
      <c r="CJR152" s="73"/>
      <c r="CJS152" s="73"/>
      <c r="CJT152" s="73"/>
      <c r="CJU152" s="73"/>
      <c r="CJV152" s="73"/>
      <c r="CJW152" s="73"/>
      <c r="CJX152" s="73"/>
      <c r="CJY152" s="73"/>
      <c r="CJZ152" s="73"/>
      <c r="CKA152" s="73"/>
      <c r="CKB152" s="73"/>
      <c r="CKC152" s="73"/>
      <c r="CKD152" s="73"/>
      <c r="CKE152" s="73"/>
      <c r="CKF152" s="73"/>
      <c r="CKG152" s="73"/>
      <c r="CKH152" s="73"/>
      <c r="CKI152" s="73"/>
      <c r="CKJ152" s="73"/>
      <c r="CKK152" s="73"/>
      <c r="CKL152" s="73"/>
      <c r="CKM152" s="73"/>
      <c r="CKN152" s="73"/>
      <c r="CKO152" s="73"/>
      <c r="CKP152" s="73"/>
      <c r="CKQ152" s="73"/>
      <c r="CKR152" s="73"/>
      <c r="CKS152" s="73"/>
      <c r="CKT152" s="73"/>
      <c r="CKU152" s="73"/>
      <c r="CKV152" s="73"/>
      <c r="CKW152" s="73"/>
      <c r="CKX152" s="73"/>
      <c r="CKY152" s="73"/>
      <c r="CKZ152" s="73"/>
      <c r="CLA152" s="73"/>
      <c r="CLB152" s="73"/>
      <c r="CLC152" s="73"/>
      <c r="CLD152" s="73"/>
      <c r="CLE152" s="73"/>
      <c r="CLF152" s="73"/>
      <c r="CLG152" s="73"/>
      <c r="CLH152" s="73"/>
      <c r="CLI152" s="73"/>
      <c r="CLJ152" s="73"/>
      <c r="CLK152" s="73"/>
      <c r="CLL152" s="73"/>
      <c r="CLM152" s="73"/>
      <c r="CLN152" s="73"/>
      <c r="CLO152" s="73"/>
      <c r="CLP152" s="73"/>
      <c r="CLQ152" s="73"/>
      <c r="CLR152" s="73"/>
      <c r="CLS152" s="73"/>
      <c r="CLT152" s="73"/>
      <c r="CLU152" s="73"/>
      <c r="CLV152" s="73"/>
      <c r="CLW152" s="73"/>
      <c r="CLX152" s="73"/>
      <c r="CLY152" s="73"/>
      <c r="CLZ152" s="73"/>
      <c r="CMA152" s="73"/>
      <c r="CMB152" s="73"/>
      <c r="CMC152" s="73"/>
      <c r="CMD152" s="73"/>
      <c r="CME152" s="73"/>
      <c r="CMF152" s="73"/>
      <c r="CMG152" s="73"/>
      <c r="CMH152" s="73"/>
      <c r="CMI152" s="73"/>
      <c r="CMJ152" s="73"/>
      <c r="CMK152" s="73"/>
      <c r="CML152" s="73"/>
      <c r="CMM152" s="73"/>
      <c r="CMN152" s="73"/>
      <c r="CMO152" s="73"/>
      <c r="CMP152" s="73"/>
      <c r="CMQ152" s="73"/>
      <c r="CMR152" s="73"/>
      <c r="CMS152" s="73"/>
      <c r="CMT152" s="73"/>
      <c r="CMU152" s="73"/>
      <c r="CMV152" s="73"/>
      <c r="CMW152" s="73"/>
      <c r="CMX152" s="73"/>
      <c r="CMY152" s="73"/>
      <c r="CMZ152" s="73"/>
      <c r="CNA152" s="73"/>
      <c r="CNB152" s="73"/>
      <c r="CNC152" s="73"/>
      <c r="CND152" s="73"/>
      <c r="CNE152" s="73"/>
      <c r="CNF152" s="73"/>
      <c r="CNG152" s="73"/>
      <c r="CNH152" s="73"/>
      <c r="CNI152" s="73"/>
      <c r="CNJ152" s="73"/>
      <c r="CNK152" s="73"/>
      <c r="CNL152" s="73"/>
      <c r="CNM152" s="73"/>
      <c r="CNN152" s="73"/>
      <c r="CNO152" s="73"/>
      <c r="CNP152" s="73"/>
      <c r="CNQ152" s="73"/>
      <c r="CNR152" s="73"/>
      <c r="CNS152" s="73"/>
      <c r="CNT152" s="73"/>
      <c r="CNU152" s="73"/>
      <c r="CNV152" s="73"/>
      <c r="CNW152" s="73"/>
      <c r="CNX152" s="73"/>
      <c r="CNY152" s="73"/>
      <c r="CNZ152" s="73"/>
      <c r="COA152" s="73"/>
      <c r="COB152" s="73"/>
      <c r="COC152" s="73"/>
      <c r="COD152" s="73"/>
      <c r="COE152" s="73"/>
      <c r="COF152" s="73"/>
      <c r="COG152" s="73"/>
      <c r="COH152" s="73"/>
      <c r="COI152" s="73"/>
      <c r="COJ152" s="73"/>
      <c r="COK152" s="73"/>
      <c r="COL152" s="73"/>
      <c r="COM152" s="73"/>
      <c r="CON152" s="73"/>
      <c r="COO152" s="73"/>
      <c r="COP152" s="73"/>
      <c r="COQ152" s="73"/>
      <c r="COR152" s="73"/>
      <c r="COS152" s="73"/>
      <c r="COT152" s="73"/>
      <c r="COU152" s="73"/>
      <c r="COV152" s="73"/>
      <c r="COW152" s="73"/>
      <c r="COX152" s="73"/>
      <c r="COY152" s="73"/>
      <c r="COZ152" s="73"/>
      <c r="CPA152" s="73"/>
      <c r="CPB152" s="73"/>
      <c r="CPC152" s="73"/>
      <c r="CPD152" s="73"/>
      <c r="CPE152" s="73"/>
      <c r="CPF152" s="73"/>
      <c r="CPG152" s="73"/>
      <c r="CPH152" s="73"/>
      <c r="CPI152" s="73"/>
      <c r="CPJ152" s="73"/>
      <c r="CPK152" s="73"/>
      <c r="CPL152" s="73"/>
      <c r="CPM152" s="73"/>
      <c r="CPN152" s="73"/>
      <c r="CPO152" s="73"/>
      <c r="CPP152" s="73"/>
      <c r="CPQ152" s="73"/>
      <c r="CPR152" s="73"/>
      <c r="CPS152" s="73"/>
      <c r="CPT152" s="73"/>
      <c r="CPU152" s="73"/>
      <c r="CPV152" s="73"/>
      <c r="CPW152" s="73"/>
      <c r="CPX152" s="73"/>
      <c r="CPY152" s="73"/>
      <c r="CPZ152" s="73"/>
      <c r="CQA152" s="73"/>
      <c r="CQB152" s="73"/>
      <c r="CQC152" s="73"/>
      <c r="CQD152" s="73"/>
      <c r="CQE152" s="73"/>
      <c r="CQF152" s="73"/>
      <c r="CQG152" s="73"/>
      <c r="CQH152" s="73"/>
      <c r="CQI152" s="73"/>
      <c r="CQJ152" s="73"/>
      <c r="CQK152" s="73"/>
      <c r="CQL152" s="73"/>
      <c r="CQM152" s="73"/>
      <c r="CQN152" s="73"/>
      <c r="CQO152" s="73"/>
      <c r="CQP152" s="73"/>
      <c r="CQQ152" s="73"/>
      <c r="CQR152" s="73"/>
      <c r="CQS152" s="73"/>
      <c r="CQT152" s="73"/>
      <c r="CQU152" s="73"/>
      <c r="CQV152" s="73"/>
      <c r="CQW152" s="73"/>
      <c r="CQX152" s="73"/>
      <c r="CQY152" s="73"/>
      <c r="CQZ152" s="73"/>
      <c r="CRA152" s="73"/>
      <c r="CRB152" s="73"/>
      <c r="CRC152" s="73"/>
      <c r="CRD152" s="73"/>
      <c r="CRE152" s="73"/>
      <c r="CRF152" s="73"/>
      <c r="CRG152" s="73"/>
      <c r="CRH152" s="73"/>
      <c r="CRI152" s="73"/>
      <c r="CRJ152" s="73"/>
      <c r="CRK152" s="73"/>
      <c r="CRL152" s="73"/>
      <c r="CRM152" s="73"/>
      <c r="CRN152" s="73"/>
      <c r="CRO152" s="73"/>
      <c r="CRP152" s="73"/>
      <c r="CRQ152" s="73"/>
      <c r="CRR152" s="73"/>
      <c r="CRS152" s="73"/>
      <c r="CRT152" s="73"/>
      <c r="CRU152" s="73"/>
      <c r="CRV152" s="73"/>
      <c r="CRW152" s="73"/>
      <c r="CRX152" s="73"/>
      <c r="CRY152" s="73"/>
      <c r="CRZ152" s="73"/>
      <c r="CSA152" s="73"/>
      <c r="CSB152" s="73"/>
      <c r="CSC152" s="73"/>
      <c r="CSD152" s="73"/>
      <c r="CSE152" s="73"/>
      <c r="CSF152" s="73"/>
      <c r="CSG152" s="73"/>
      <c r="CSH152" s="73"/>
      <c r="CSI152" s="73"/>
      <c r="CSJ152" s="73"/>
      <c r="CSK152" s="73"/>
      <c r="CSL152" s="73"/>
      <c r="CSM152" s="73"/>
      <c r="CSN152" s="73"/>
      <c r="CSO152" s="73"/>
      <c r="CSP152" s="73"/>
      <c r="CSQ152" s="73"/>
      <c r="CSR152" s="73"/>
      <c r="CSS152" s="73"/>
      <c r="CST152" s="73"/>
      <c r="CSU152" s="73"/>
      <c r="CSV152" s="73"/>
      <c r="CSW152" s="73"/>
      <c r="CSX152" s="73"/>
      <c r="CSY152" s="73"/>
      <c r="CSZ152" s="73"/>
      <c r="CTA152" s="73"/>
      <c r="CTB152" s="73"/>
      <c r="CTC152" s="73"/>
      <c r="CTD152" s="73"/>
      <c r="CTE152" s="73"/>
      <c r="CTF152" s="73"/>
      <c r="CTG152" s="73"/>
      <c r="CTH152" s="73"/>
      <c r="CTI152" s="73"/>
      <c r="CTJ152" s="73"/>
      <c r="CTK152" s="73"/>
      <c r="CTL152" s="73"/>
      <c r="CTM152" s="73"/>
      <c r="CTN152" s="73"/>
      <c r="CTO152" s="73"/>
      <c r="CTP152" s="73"/>
      <c r="CTQ152" s="73"/>
      <c r="CTR152" s="73"/>
      <c r="CTS152" s="73"/>
      <c r="CTT152" s="73"/>
      <c r="CTU152" s="73"/>
      <c r="CTV152" s="73"/>
      <c r="CTW152" s="73"/>
      <c r="CTX152" s="73"/>
      <c r="CTY152" s="73"/>
      <c r="CTZ152" s="73"/>
      <c r="CUA152" s="73"/>
      <c r="CUB152" s="73"/>
      <c r="CUC152" s="73"/>
      <c r="CUD152" s="73"/>
      <c r="CUE152" s="73"/>
      <c r="CUF152" s="73"/>
      <c r="CUG152" s="73"/>
      <c r="CUH152" s="73"/>
      <c r="CUI152" s="73"/>
      <c r="CUJ152" s="73"/>
      <c r="CUK152" s="73"/>
      <c r="CUL152" s="73"/>
      <c r="CUM152" s="73"/>
      <c r="CUN152" s="73"/>
      <c r="CUO152" s="73"/>
      <c r="CUP152" s="73"/>
      <c r="CUQ152" s="73"/>
      <c r="CUR152" s="73"/>
      <c r="CUS152" s="73"/>
      <c r="CUT152" s="73"/>
      <c r="CUU152" s="73"/>
      <c r="CUV152" s="73"/>
      <c r="CUW152" s="73"/>
      <c r="CUX152" s="73"/>
      <c r="CUY152" s="73"/>
      <c r="CUZ152" s="73"/>
      <c r="CVA152" s="73"/>
      <c r="CVB152" s="73"/>
      <c r="CVC152" s="73"/>
      <c r="CVD152" s="73"/>
      <c r="CVE152" s="73"/>
      <c r="CVF152" s="73"/>
      <c r="CVG152" s="73"/>
      <c r="CVH152" s="73"/>
      <c r="CVI152" s="73"/>
      <c r="CVJ152" s="73"/>
      <c r="CVK152" s="73"/>
      <c r="CVL152" s="73"/>
      <c r="CVM152" s="73"/>
      <c r="CVN152" s="73"/>
      <c r="CVO152" s="73"/>
      <c r="CVP152" s="73"/>
      <c r="CVQ152" s="73"/>
      <c r="CVR152" s="73"/>
      <c r="CVS152" s="73"/>
      <c r="CVT152" s="73"/>
      <c r="CVU152" s="73"/>
      <c r="CVV152" s="73"/>
      <c r="CVW152" s="73"/>
      <c r="CVX152" s="73"/>
      <c r="CVY152" s="73"/>
      <c r="CVZ152" s="73"/>
      <c r="CWA152" s="73"/>
      <c r="CWB152" s="73"/>
      <c r="CWC152" s="73"/>
      <c r="CWD152" s="73"/>
      <c r="CWE152" s="73"/>
      <c r="CWF152" s="73"/>
      <c r="CWG152" s="73"/>
      <c r="CWH152" s="73"/>
      <c r="CWI152" s="73"/>
      <c r="CWJ152" s="73"/>
      <c r="CWK152" s="73"/>
      <c r="CWL152" s="73"/>
      <c r="CWM152" s="73"/>
      <c r="CWN152" s="73"/>
      <c r="CWO152" s="73"/>
      <c r="CWP152" s="73"/>
      <c r="CWQ152" s="73"/>
      <c r="CWR152" s="73"/>
      <c r="CWS152" s="73"/>
      <c r="CWT152" s="73"/>
      <c r="CWU152" s="73"/>
      <c r="CWV152" s="73"/>
      <c r="CWW152" s="73"/>
      <c r="CWX152" s="73"/>
      <c r="CWY152" s="73"/>
      <c r="CWZ152" s="73"/>
      <c r="CXA152" s="73"/>
      <c r="CXB152" s="73"/>
      <c r="CXC152" s="73"/>
      <c r="CXD152" s="73"/>
      <c r="CXE152" s="73"/>
      <c r="CXF152" s="73"/>
      <c r="CXG152" s="73"/>
      <c r="CXH152" s="73"/>
      <c r="CXI152" s="73"/>
      <c r="CXJ152" s="73"/>
      <c r="CXK152" s="73"/>
      <c r="CXL152" s="73"/>
      <c r="CXM152" s="73"/>
      <c r="CXN152" s="73"/>
      <c r="CXO152" s="73"/>
      <c r="CXP152" s="73"/>
      <c r="CXQ152" s="73"/>
      <c r="CXR152" s="73"/>
      <c r="CXS152" s="73"/>
      <c r="CXT152" s="73"/>
      <c r="CXU152" s="73"/>
      <c r="CXV152" s="73"/>
      <c r="CXW152" s="73"/>
      <c r="CXX152" s="73"/>
      <c r="CXY152" s="73"/>
      <c r="CXZ152" s="73"/>
      <c r="CYA152" s="73"/>
      <c r="CYB152" s="73"/>
      <c r="CYC152" s="73"/>
      <c r="CYD152" s="73"/>
      <c r="CYE152" s="73"/>
      <c r="CYF152" s="73"/>
      <c r="CYG152" s="73"/>
      <c r="CYH152" s="73"/>
      <c r="CYI152" s="73"/>
      <c r="CYJ152" s="73"/>
      <c r="CYK152" s="73"/>
      <c r="CYL152" s="73"/>
      <c r="CYM152" s="73"/>
      <c r="CYN152" s="73"/>
      <c r="CYO152" s="73"/>
      <c r="CYP152" s="73"/>
      <c r="CYQ152" s="73"/>
      <c r="CYR152" s="73"/>
      <c r="CYS152" s="73"/>
      <c r="CYT152" s="73"/>
      <c r="CYU152" s="73"/>
      <c r="CYV152" s="73"/>
      <c r="CYW152" s="73"/>
      <c r="CYX152" s="73"/>
      <c r="CYY152" s="73"/>
      <c r="CYZ152" s="73"/>
      <c r="CZA152" s="73"/>
      <c r="CZB152" s="73"/>
      <c r="CZC152" s="73"/>
      <c r="CZD152" s="73"/>
      <c r="CZE152" s="73"/>
      <c r="CZF152" s="73"/>
      <c r="CZG152" s="73"/>
      <c r="CZH152" s="73"/>
      <c r="CZI152" s="73"/>
      <c r="CZJ152" s="73"/>
      <c r="CZK152" s="73"/>
      <c r="CZL152" s="73"/>
      <c r="CZM152" s="73"/>
      <c r="CZN152" s="73"/>
      <c r="CZO152" s="73"/>
      <c r="CZP152" s="73"/>
      <c r="CZQ152" s="73"/>
      <c r="CZR152" s="73"/>
      <c r="CZS152" s="73"/>
      <c r="CZT152" s="73"/>
      <c r="CZU152" s="73"/>
      <c r="CZV152" s="73"/>
      <c r="CZW152" s="73"/>
      <c r="CZX152" s="73"/>
      <c r="CZY152" s="73"/>
      <c r="CZZ152" s="73"/>
      <c r="DAA152" s="73"/>
      <c r="DAB152" s="73"/>
      <c r="DAC152" s="73"/>
      <c r="DAD152" s="73"/>
      <c r="DAE152" s="73"/>
      <c r="DAF152" s="73"/>
      <c r="DAG152" s="73"/>
      <c r="DAH152" s="73"/>
      <c r="DAI152" s="73"/>
      <c r="DAJ152" s="73"/>
      <c r="DAK152" s="73"/>
      <c r="DAL152" s="73"/>
      <c r="DAM152" s="73"/>
      <c r="DAN152" s="73"/>
      <c r="DAO152" s="73"/>
      <c r="DAP152" s="73"/>
      <c r="DAQ152" s="73"/>
      <c r="DAR152" s="73"/>
      <c r="DAS152" s="73"/>
      <c r="DAT152" s="73"/>
      <c r="DAU152" s="73"/>
      <c r="DAV152" s="73"/>
      <c r="DAW152" s="73"/>
      <c r="DAX152" s="73"/>
      <c r="DAY152" s="73"/>
      <c r="DAZ152" s="73"/>
      <c r="DBA152" s="73"/>
      <c r="DBB152" s="73"/>
      <c r="DBC152" s="73"/>
      <c r="DBD152" s="73"/>
      <c r="DBE152" s="73"/>
      <c r="DBF152" s="73"/>
      <c r="DBG152" s="73"/>
      <c r="DBH152" s="73"/>
      <c r="DBI152" s="73"/>
      <c r="DBJ152" s="73"/>
      <c r="DBK152" s="73"/>
      <c r="DBL152" s="73"/>
      <c r="DBM152" s="73"/>
      <c r="DBN152" s="73"/>
      <c r="DBO152" s="73"/>
      <c r="DBP152" s="73"/>
      <c r="DBQ152" s="73"/>
      <c r="DBR152" s="73"/>
      <c r="DBS152" s="73"/>
      <c r="DBT152" s="73"/>
      <c r="DBU152" s="73"/>
      <c r="DBV152" s="73"/>
      <c r="DBW152" s="73"/>
      <c r="DBX152" s="73"/>
      <c r="DBY152" s="73"/>
      <c r="DBZ152" s="73"/>
      <c r="DCA152" s="73"/>
      <c r="DCB152" s="73"/>
      <c r="DCC152" s="73"/>
      <c r="DCD152" s="73"/>
      <c r="DCE152" s="73"/>
      <c r="DCF152" s="73"/>
      <c r="DCG152" s="73"/>
      <c r="DCH152" s="73"/>
      <c r="DCI152" s="73"/>
      <c r="DCJ152" s="73"/>
      <c r="DCK152" s="73"/>
      <c r="DCL152" s="73"/>
      <c r="DCM152" s="73"/>
      <c r="DCN152" s="73"/>
      <c r="DCO152" s="73"/>
      <c r="DCP152" s="73"/>
      <c r="DCQ152" s="73"/>
      <c r="DCR152" s="73"/>
      <c r="DCS152" s="73"/>
      <c r="DCT152" s="73"/>
      <c r="DCU152" s="73"/>
      <c r="DCV152" s="73"/>
      <c r="DCW152" s="73"/>
      <c r="DCX152" s="73"/>
      <c r="DCY152" s="73"/>
      <c r="DCZ152" s="73"/>
      <c r="DDA152" s="73"/>
      <c r="DDB152" s="73"/>
      <c r="DDC152" s="73"/>
      <c r="DDD152" s="73"/>
      <c r="DDE152" s="73"/>
      <c r="DDF152" s="73"/>
      <c r="DDG152" s="73"/>
      <c r="DDH152" s="73"/>
      <c r="DDI152" s="73"/>
      <c r="DDJ152" s="73"/>
      <c r="DDK152" s="73"/>
      <c r="DDL152" s="73"/>
      <c r="DDM152" s="73"/>
      <c r="DDN152" s="73"/>
      <c r="DDO152" s="73"/>
      <c r="DDP152" s="73"/>
      <c r="DDQ152" s="73"/>
      <c r="DDR152" s="73"/>
      <c r="DDS152" s="73"/>
      <c r="DDT152" s="73"/>
      <c r="DDU152" s="73"/>
      <c r="DDV152" s="73"/>
      <c r="DDW152" s="73"/>
      <c r="DDX152" s="73"/>
      <c r="DDY152" s="73"/>
      <c r="DDZ152" s="73"/>
      <c r="DEA152" s="73"/>
      <c r="DEB152" s="73"/>
      <c r="DEC152" s="73"/>
      <c r="DED152" s="73"/>
      <c r="DEE152" s="73"/>
      <c r="DEF152" s="73"/>
      <c r="DEG152" s="73"/>
      <c r="DEH152" s="73"/>
      <c r="DEI152" s="73"/>
      <c r="DEJ152" s="73"/>
      <c r="DEK152" s="73"/>
      <c r="DEL152" s="73"/>
      <c r="DEM152" s="73"/>
      <c r="DEN152" s="73"/>
      <c r="DEO152" s="73"/>
      <c r="DEP152" s="73"/>
      <c r="DEQ152" s="73"/>
      <c r="DER152" s="73"/>
      <c r="DES152" s="73"/>
      <c r="DET152" s="73"/>
      <c r="DEU152" s="73"/>
      <c r="DEV152" s="73"/>
      <c r="DEW152" s="73"/>
      <c r="DEX152" s="73"/>
      <c r="DEY152" s="73"/>
      <c r="DEZ152" s="73"/>
      <c r="DFA152" s="73"/>
      <c r="DFB152" s="73"/>
      <c r="DFC152" s="73"/>
      <c r="DFD152" s="73"/>
      <c r="DFE152" s="73"/>
      <c r="DFF152" s="73"/>
      <c r="DFG152" s="73"/>
      <c r="DFH152" s="73"/>
      <c r="DFI152" s="73"/>
      <c r="DFJ152" s="73"/>
      <c r="DFK152" s="73"/>
      <c r="DFL152" s="73"/>
      <c r="DFM152" s="73"/>
      <c r="DFN152" s="73"/>
      <c r="DFO152" s="73"/>
      <c r="DFP152" s="73"/>
      <c r="DFQ152" s="73"/>
      <c r="DFR152" s="73"/>
      <c r="DFS152" s="73"/>
      <c r="DFT152" s="73"/>
      <c r="DFU152" s="73"/>
      <c r="DFV152" s="73"/>
      <c r="DFW152" s="73"/>
      <c r="DFX152" s="73"/>
      <c r="DFY152" s="73"/>
      <c r="DFZ152" s="73"/>
      <c r="DGA152" s="73"/>
      <c r="DGB152" s="73"/>
      <c r="DGC152" s="73"/>
      <c r="DGD152" s="73"/>
      <c r="DGE152" s="73"/>
      <c r="DGF152" s="73"/>
      <c r="DGG152" s="73"/>
      <c r="DGH152" s="73"/>
      <c r="DGI152" s="73"/>
      <c r="DGJ152" s="73"/>
      <c r="DGK152" s="73"/>
      <c r="DGL152" s="73"/>
      <c r="DGM152" s="73"/>
      <c r="DGN152" s="73"/>
      <c r="DGO152" s="73"/>
      <c r="DGP152" s="73"/>
      <c r="DGQ152" s="73"/>
      <c r="DGR152" s="73"/>
      <c r="DGS152" s="73"/>
      <c r="DGT152" s="73"/>
      <c r="DGU152" s="73"/>
      <c r="DGV152" s="73"/>
      <c r="DGW152" s="73"/>
      <c r="DGX152" s="73"/>
      <c r="DGY152" s="73"/>
      <c r="DGZ152" s="73"/>
      <c r="DHA152" s="73"/>
      <c r="DHB152" s="73"/>
      <c r="DHC152" s="73"/>
      <c r="DHD152" s="73"/>
      <c r="DHE152" s="73"/>
      <c r="DHF152" s="73"/>
      <c r="DHG152" s="73"/>
      <c r="DHH152" s="73"/>
      <c r="DHI152" s="73"/>
      <c r="DHJ152" s="73"/>
      <c r="DHK152" s="73"/>
      <c r="DHL152" s="73"/>
      <c r="DHM152" s="73"/>
      <c r="DHN152" s="73"/>
      <c r="DHO152" s="73"/>
      <c r="DHP152" s="73"/>
      <c r="DHQ152" s="73"/>
      <c r="DHR152" s="73"/>
      <c r="DHS152" s="73"/>
      <c r="DHT152" s="73"/>
      <c r="DHU152" s="73"/>
      <c r="DHV152" s="73"/>
      <c r="DHW152" s="73"/>
      <c r="DHX152" s="73"/>
      <c r="DHY152" s="73"/>
      <c r="DHZ152" s="73"/>
      <c r="DIA152" s="73"/>
      <c r="DIB152" s="73"/>
      <c r="DIC152" s="73"/>
      <c r="DID152" s="73"/>
      <c r="DIE152" s="73"/>
      <c r="DIF152" s="73"/>
      <c r="DIG152" s="73"/>
      <c r="DIH152" s="73"/>
      <c r="DII152" s="73"/>
      <c r="DIJ152" s="73"/>
      <c r="DIK152" s="73"/>
      <c r="DIL152" s="73"/>
      <c r="DIM152" s="73"/>
      <c r="DIN152" s="73"/>
      <c r="DIO152" s="73"/>
      <c r="DIP152" s="73"/>
      <c r="DIQ152" s="73"/>
      <c r="DIR152" s="73"/>
      <c r="DIS152" s="73"/>
      <c r="DIT152" s="73"/>
      <c r="DIU152" s="73"/>
      <c r="DIV152" s="73"/>
      <c r="DIW152" s="73"/>
      <c r="DIX152" s="73"/>
      <c r="DIY152" s="73"/>
      <c r="DIZ152" s="73"/>
      <c r="DJA152" s="73"/>
      <c r="DJB152" s="73"/>
      <c r="DJC152" s="73"/>
      <c r="DJD152" s="73"/>
      <c r="DJE152" s="73"/>
      <c r="DJF152" s="73"/>
      <c r="DJG152" s="73"/>
      <c r="DJH152" s="73"/>
      <c r="DJI152" s="73"/>
      <c r="DJJ152" s="73"/>
      <c r="DJK152" s="73"/>
      <c r="DJL152" s="73"/>
      <c r="DJM152" s="73"/>
      <c r="DJN152" s="73"/>
      <c r="DJO152" s="73"/>
      <c r="DJP152" s="73"/>
      <c r="DJQ152" s="73"/>
      <c r="DJR152" s="73"/>
      <c r="DJS152" s="73"/>
      <c r="DJT152" s="73"/>
      <c r="DJU152" s="73"/>
      <c r="DJV152" s="73"/>
      <c r="DJW152" s="73"/>
      <c r="DJX152" s="73"/>
      <c r="DJY152" s="73"/>
      <c r="DJZ152" s="73"/>
      <c r="DKA152" s="73"/>
      <c r="DKB152" s="73"/>
      <c r="DKC152" s="73"/>
      <c r="DKD152" s="73"/>
      <c r="DKE152" s="73"/>
      <c r="DKF152" s="73"/>
      <c r="DKG152" s="73"/>
      <c r="DKH152" s="73"/>
      <c r="DKI152" s="73"/>
      <c r="DKJ152" s="73"/>
      <c r="DKK152" s="73"/>
      <c r="DKL152" s="73"/>
      <c r="DKM152" s="73"/>
      <c r="DKN152" s="73"/>
      <c r="DKO152" s="73"/>
      <c r="DKP152" s="73"/>
      <c r="DKQ152" s="73"/>
      <c r="DKR152" s="73"/>
      <c r="DKS152" s="73"/>
      <c r="DKT152" s="73"/>
      <c r="DKU152" s="73"/>
      <c r="DKV152" s="73"/>
      <c r="DKW152" s="73"/>
      <c r="DKX152" s="73"/>
      <c r="DKY152" s="73"/>
      <c r="DKZ152" s="73"/>
      <c r="DLA152" s="73"/>
      <c r="DLB152" s="73"/>
      <c r="DLC152" s="73"/>
      <c r="DLD152" s="73"/>
      <c r="DLE152" s="73"/>
      <c r="DLF152" s="73"/>
      <c r="DLG152" s="73"/>
      <c r="DLH152" s="73"/>
      <c r="DLI152" s="73"/>
      <c r="DLJ152" s="73"/>
      <c r="DLK152" s="73"/>
      <c r="DLL152" s="73"/>
      <c r="DLM152" s="73"/>
      <c r="DLN152" s="73"/>
      <c r="DLO152" s="73"/>
      <c r="DLP152" s="73"/>
      <c r="DLQ152" s="73"/>
      <c r="DLR152" s="73"/>
      <c r="DLS152" s="73"/>
      <c r="DLT152" s="73"/>
      <c r="DLU152" s="73"/>
      <c r="DLV152" s="73"/>
      <c r="DLW152" s="73"/>
      <c r="DLX152" s="73"/>
      <c r="DLY152" s="73"/>
      <c r="DLZ152" s="73"/>
      <c r="DMA152" s="73"/>
      <c r="DMB152" s="73"/>
      <c r="DMC152" s="73"/>
      <c r="DMD152" s="73"/>
      <c r="DME152" s="73"/>
      <c r="DMF152" s="73"/>
      <c r="DMG152" s="73"/>
      <c r="DMH152" s="73"/>
      <c r="DMI152" s="73"/>
      <c r="DMJ152" s="73"/>
      <c r="DMK152" s="73"/>
      <c r="DML152" s="73"/>
      <c r="DMM152" s="73"/>
      <c r="DMN152" s="73"/>
      <c r="DMO152" s="73"/>
      <c r="DMP152" s="73"/>
      <c r="DMQ152" s="73"/>
      <c r="DMR152" s="73"/>
      <c r="DMS152" s="73"/>
      <c r="DMT152" s="73"/>
      <c r="DMU152" s="73"/>
      <c r="DMV152" s="73"/>
      <c r="DMW152" s="73"/>
      <c r="DMX152" s="73"/>
      <c r="DMY152" s="73"/>
      <c r="DMZ152" s="73"/>
      <c r="DNA152" s="73"/>
      <c r="DNB152" s="73"/>
      <c r="DNC152" s="73"/>
      <c r="DND152" s="73"/>
      <c r="DNE152" s="73"/>
      <c r="DNF152" s="73"/>
      <c r="DNG152" s="73"/>
      <c r="DNH152" s="73"/>
      <c r="DNI152" s="73"/>
      <c r="DNJ152" s="73"/>
      <c r="DNK152" s="73"/>
      <c r="DNL152" s="73"/>
      <c r="DNM152" s="73"/>
      <c r="DNN152" s="73"/>
      <c r="DNO152" s="73"/>
      <c r="DNP152" s="73"/>
      <c r="DNQ152" s="73"/>
      <c r="DNR152" s="73"/>
      <c r="DNS152" s="73"/>
      <c r="DNT152" s="73"/>
      <c r="DNU152" s="73"/>
      <c r="DNV152" s="73"/>
      <c r="DNW152" s="73"/>
      <c r="DNX152" s="73"/>
      <c r="DNY152" s="73"/>
      <c r="DNZ152" s="73"/>
      <c r="DOA152" s="73"/>
      <c r="DOB152" s="73"/>
      <c r="DOC152" s="73"/>
      <c r="DOD152" s="73"/>
      <c r="DOE152" s="73"/>
      <c r="DOF152" s="73"/>
      <c r="DOG152" s="73"/>
      <c r="DOH152" s="73"/>
      <c r="DOI152" s="73"/>
      <c r="DOJ152" s="73"/>
      <c r="DOK152" s="73"/>
      <c r="DOL152" s="73"/>
      <c r="DOM152" s="73"/>
      <c r="DON152" s="73"/>
      <c r="DOO152" s="73"/>
      <c r="DOP152" s="73"/>
      <c r="DOQ152" s="73"/>
      <c r="DOR152" s="73"/>
      <c r="DOS152" s="73"/>
      <c r="DOT152" s="73"/>
      <c r="DOU152" s="73"/>
      <c r="DOV152" s="73"/>
      <c r="DOW152" s="73"/>
      <c r="DOX152" s="73"/>
      <c r="DOY152" s="73"/>
      <c r="DOZ152" s="73"/>
      <c r="DPA152" s="73"/>
      <c r="DPB152" s="73"/>
      <c r="DPC152" s="73"/>
      <c r="DPD152" s="73"/>
      <c r="DPE152" s="73"/>
      <c r="DPF152" s="73"/>
      <c r="DPG152" s="73"/>
      <c r="DPH152" s="73"/>
      <c r="DPI152" s="73"/>
      <c r="DPJ152" s="73"/>
      <c r="DPK152" s="73"/>
      <c r="DPL152" s="73"/>
      <c r="DPM152" s="73"/>
      <c r="DPN152" s="73"/>
      <c r="DPO152" s="73"/>
      <c r="DPP152" s="73"/>
      <c r="DPQ152" s="73"/>
      <c r="DPR152" s="73"/>
      <c r="DPS152" s="73"/>
      <c r="DPT152" s="73"/>
      <c r="DPU152" s="73"/>
      <c r="DPV152" s="73"/>
      <c r="DPW152" s="73"/>
      <c r="DPX152" s="73"/>
      <c r="DPY152" s="73"/>
      <c r="DPZ152" s="73"/>
      <c r="DQA152" s="73"/>
      <c r="DQB152" s="73"/>
      <c r="DQC152" s="73"/>
      <c r="DQD152" s="73"/>
      <c r="DQE152" s="73"/>
      <c r="DQF152" s="73"/>
      <c r="DQG152" s="73"/>
      <c r="DQH152" s="73"/>
      <c r="DQI152" s="73"/>
      <c r="DQJ152" s="73"/>
      <c r="DQK152" s="73"/>
      <c r="DQL152" s="73"/>
      <c r="DQM152" s="73"/>
      <c r="DQN152" s="73"/>
      <c r="DQO152" s="73"/>
      <c r="DQP152" s="73"/>
      <c r="DQQ152" s="73"/>
      <c r="DQR152" s="73"/>
      <c r="DQS152" s="73"/>
      <c r="DQT152" s="73"/>
      <c r="DQU152" s="73"/>
      <c r="DQV152" s="73"/>
      <c r="DQW152" s="73"/>
      <c r="DQX152" s="73"/>
      <c r="DQY152" s="73"/>
      <c r="DQZ152" s="73"/>
      <c r="DRA152" s="73"/>
      <c r="DRB152" s="73"/>
      <c r="DRC152" s="73"/>
      <c r="DRD152" s="73"/>
      <c r="DRE152" s="73"/>
      <c r="DRF152" s="73"/>
      <c r="DRG152" s="73"/>
      <c r="DRH152" s="73"/>
      <c r="DRI152" s="73"/>
      <c r="DRJ152" s="73"/>
      <c r="DRK152" s="73"/>
      <c r="DRL152" s="73"/>
      <c r="DRM152" s="73"/>
      <c r="DRN152" s="73"/>
      <c r="DRO152" s="73"/>
      <c r="DRP152" s="73"/>
      <c r="DRQ152" s="73"/>
      <c r="DRR152" s="73"/>
      <c r="DRS152" s="73"/>
      <c r="DRT152" s="73"/>
      <c r="DRU152" s="73"/>
      <c r="DRV152" s="73"/>
      <c r="DRW152" s="73"/>
      <c r="DRX152" s="73"/>
      <c r="DRY152" s="73"/>
      <c r="DRZ152" s="73"/>
      <c r="DSA152" s="73"/>
      <c r="DSB152" s="73"/>
      <c r="DSC152" s="73"/>
      <c r="DSD152" s="73"/>
      <c r="DSE152" s="73"/>
      <c r="DSF152" s="73"/>
      <c r="DSG152" s="73"/>
      <c r="DSH152" s="73"/>
      <c r="DSI152" s="73"/>
      <c r="DSJ152" s="73"/>
      <c r="DSK152" s="73"/>
      <c r="DSL152" s="73"/>
      <c r="DSM152" s="73"/>
      <c r="DSN152" s="73"/>
      <c r="DSO152" s="73"/>
      <c r="DSP152" s="73"/>
      <c r="DSQ152" s="73"/>
      <c r="DSR152" s="73"/>
      <c r="DSS152" s="73"/>
      <c r="DST152" s="73"/>
      <c r="DSU152" s="73"/>
      <c r="DSV152" s="73"/>
      <c r="DSW152" s="73"/>
      <c r="DSX152" s="73"/>
      <c r="DSY152" s="73"/>
      <c r="DSZ152" s="73"/>
      <c r="DTA152" s="73"/>
      <c r="DTB152" s="73"/>
      <c r="DTC152" s="73"/>
      <c r="DTD152" s="73"/>
      <c r="DTE152" s="73"/>
      <c r="DTF152" s="73"/>
      <c r="DTG152" s="73"/>
      <c r="DTH152" s="73"/>
      <c r="DTI152" s="73"/>
      <c r="DTJ152" s="73"/>
      <c r="DTK152" s="73"/>
      <c r="DTL152" s="73"/>
      <c r="DTM152" s="73"/>
      <c r="DTN152" s="73"/>
      <c r="DTO152" s="73"/>
      <c r="DTP152" s="73"/>
      <c r="DTQ152" s="73"/>
      <c r="DTR152" s="73"/>
      <c r="DTS152" s="73"/>
      <c r="DTT152" s="73"/>
      <c r="DTU152" s="73"/>
      <c r="DTV152" s="73"/>
      <c r="DTW152" s="73"/>
      <c r="DTX152" s="73"/>
      <c r="DTY152" s="73"/>
      <c r="DTZ152" s="73"/>
      <c r="DUA152" s="73"/>
      <c r="DUB152" s="73"/>
      <c r="DUC152" s="73"/>
      <c r="DUD152" s="73"/>
      <c r="DUE152" s="73"/>
      <c r="DUF152" s="73"/>
      <c r="DUG152" s="73"/>
      <c r="DUH152" s="73"/>
      <c r="DUI152" s="73"/>
      <c r="DUJ152" s="73"/>
      <c r="DUK152" s="73"/>
      <c r="DUL152" s="73"/>
      <c r="DUM152" s="73"/>
      <c r="DUN152" s="73"/>
      <c r="DUO152" s="73"/>
      <c r="DUP152" s="73"/>
      <c r="DUQ152" s="73"/>
      <c r="DUR152" s="73"/>
      <c r="DUS152" s="73"/>
      <c r="DUT152" s="73"/>
      <c r="DUU152" s="73"/>
      <c r="DUV152" s="73"/>
      <c r="DUW152" s="73"/>
      <c r="DUX152" s="73"/>
      <c r="DUY152" s="73"/>
      <c r="DUZ152" s="73"/>
      <c r="DVA152" s="73"/>
      <c r="DVB152" s="73"/>
      <c r="DVC152" s="73"/>
      <c r="DVD152" s="73"/>
      <c r="DVE152" s="73"/>
      <c r="DVF152" s="73"/>
      <c r="DVG152" s="73"/>
      <c r="DVH152" s="73"/>
      <c r="DVI152" s="73"/>
      <c r="DVJ152" s="73"/>
      <c r="DVK152" s="73"/>
      <c r="DVL152" s="73"/>
      <c r="DVM152" s="73"/>
      <c r="DVN152" s="73"/>
      <c r="DVO152" s="73"/>
      <c r="DVP152" s="73"/>
      <c r="DVQ152" s="73"/>
      <c r="DVR152" s="73"/>
      <c r="DVS152" s="73"/>
      <c r="DVT152" s="73"/>
      <c r="DVU152" s="73"/>
      <c r="DVV152" s="73"/>
      <c r="DVW152" s="73"/>
      <c r="DVX152" s="73"/>
      <c r="DVY152" s="73"/>
      <c r="DVZ152" s="73"/>
      <c r="DWA152" s="73"/>
      <c r="DWB152" s="73"/>
      <c r="DWC152" s="73"/>
      <c r="DWD152" s="73"/>
      <c r="DWE152" s="73"/>
      <c r="DWF152" s="73"/>
      <c r="DWG152" s="73"/>
      <c r="DWH152" s="73"/>
      <c r="DWI152" s="73"/>
      <c r="DWJ152" s="73"/>
      <c r="DWK152" s="73"/>
      <c r="DWL152" s="73"/>
      <c r="DWM152" s="73"/>
      <c r="DWN152" s="73"/>
      <c r="DWO152" s="73"/>
      <c r="DWP152" s="73"/>
      <c r="DWQ152" s="73"/>
      <c r="DWR152" s="73"/>
      <c r="DWS152" s="73"/>
      <c r="DWT152" s="73"/>
      <c r="DWU152" s="73"/>
      <c r="DWV152" s="73"/>
      <c r="DWW152" s="73"/>
      <c r="DWX152" s="73"/>
      <c r="DWY152" s="73"/>
      <c r="DWZ152" s="73"/>
      <c r="DXA152" s="73"/>
      <c r="DXB152" s="73"/>
      <c r="DXC152" s="73"/>
      <c r="DXD152" s="73"/>
      <c r="DXE152" s="73"/>
      <c r="DXF152" s="73"/>
      <c r="DXG152" s="73"/>
      <c r="DXH152" s="73"/>
      <c r="DXI152" s="73"/>
      <c r="DXJ152" s="73"/>
      <c r="DXK152" s="73"/>
      <c r="DXL152" s="73"/>
      <c r="DXM152" s="73"/>
      <c r="DXN152" s="73"/>
      <c r="DXO152" s="73"/>
      <c r="DXP152" s="73"/>
      <c r="DXQ152" s="73"/>
      <c r="DXR152" s="73"/>
      <c r="DXS152" s="73"/>
      <c r="DXT152" s="73"/>
      <c r="DXU152" s="73"/>
      <c r="DXV152" s="73"/>
      <c r="DXW152" s="73"/>
      <c r="DXX152" s="73"/>
      <c r="DXY152" s="73"/>
      <c r="DXZ152" s="73"/>
      <c r="DYA152" s="73"/>
      <c r="DYB152" s="73"/>
      <c r="DYC152" s="73"/>
      <c r="DYD152" s="73"/>
      <c r="DYE152" s="73"/>
      <c r="DYF152" s="73"/>
      <c r="DYG152" s="73"/>
      <c r="DYH152" s="73"/>
      <c r="DYI152" s="73"/>
      <c r="DYJ152" s="73"/>
      <c r="DYK152" s="73"/>
      <c r="DYL152" s="73"/>
      <c r="DYM152" s="73"/>
      <c r="DYN152" s="73"/>
      <c r="DYO152" s="73"/>
      <c r="DYP152" s="73"/>
      <c r="DYQ152" s="73"/>
      <c r="DYR152" s="73"/>
      <c r="DYS152" s="73"/>
      <c r="DYT152" s="73"/>
      <c r="DYU152" s="73"/>
      <c r="DYV152" s="73"/>
      <c r="DYW152" s="73"/>
      <c r="DYX152" s="73"/>
      <c r="DYY152" s="73"/>
      <c r="DYZ152" s="73"/>
      <c r="DZA152" s="73"/>
      <c r="DZB152" s="73"/>
      <c r="DZC152" s="73"/>
      <c r="DZD152" s="73"/>
      <c r="DZE152" s="73"/>
      <c r="DZF152" s="73"/>
      <c r="DZG152" s="73"/>
      <c r="DZH152" s="73"/>
      <c r="DZI152" s="73"/>
      <c r="DZJ152" s="73"/>
      <c r="DZK152" s="73"/>
      <c r="DZL152" s="73"/>
      <c r="DZM152" s="73"/>
      <c r="DZN152" s="73"/>
      <c r="DZO152" s="73"/>
      <c r="DZP152" s="73"/>
      <c r="DZQ152" s="73"/>
      <c r="DZR152" s="73"/>
      <c r="DZS152" s="73"/>
      <c r="DZT152" s="73"/>
      <c r="DZU152" s="73"/>
      <c r="DZV152" s="73"/>
      <c r="DZW152" s="73"/>
      <c r="DZX152" s="73"/>
      <c r="DZY152" s="73"/>
      <c r="DZZ152" s="73"/>
      <c r="EAA152" s="73"/>
      <c r="EAB152" s="73"/>
      <c r="EAC152" s="73"/>
      <c r="EAD152" s="73"/>
      <c r="EAE152" s="73"/>
      <c r="EAF152" s="73"/>
      <c r="EAG152" s="73"/>
      <c r="EAH152" s="73"/>
      <c r="EAI152" s="73"/>
      <c r="EAJ152" s="73"/>
      <c r="EAK152" s="73"/>
      <c r="EAL152" s="73"/>
      <c r="EAM152" s="73"/>
      <c r="EAN152" s="73"/>
      <c r="EAO152" s="73"/>
      <c r="EAP152" s="73"/>
      <c r="EAQ152" s="73"/>
      <c r="EAR152" s="73"/>
      <c r="EAS152" s="73"/>
      <c r="EAT152" s="73"/>
      <c r="EAU152" s="73"/>
      <c r="EAV152" s="73"/>
      <c r="EAW152" s="73"/>
      <c r="EAX152" s="73"/>
      <c r="EAY152" s="73"/>
      <c r="EAZ152" s="73"/>
      <c r="EBA152" s="73"/>
      <c r="EBB152" s="73"/>
      <c r="EBC152" s="73"/>
      <c r="EBD152" s="73"/>
      <c r="EBE152" s="73"/>
      <c r="EBF152" s="73"/>
      <c r="EBG152" s="73"/>
      <c r="EBH152" s="73"/>
      <c r="EBI152" s="73"/>
      <c r="EBJ152" s="73"/>
      <c r="EBK152" s="73"/>
      <c r="EBL152" s="73"/>
      <c r="EBM152" s="73"/>
      <c r="EBN152" s="73"/>
      <c r="EBO152" s="73"/>
      <c r="EBP152" s="73"/>
      <c r="EBQ152" s="73"/>
      <c r="EBR152" s="73"/>
      <c r="EBS152" s="73"/>
      <c r="EBT152" s="73"/>
      <c r="EBU152" s="73"/>
      <c r="EBV152" s="73"/>
      <c r="EBW152" s="73"/>
      <c r="EBX152" s="73"/>
      <c r="EBY152" s="73"/>
      <c r="EBZ152" s="73"/>
      <c r="ECA152" s="73"/>
      <c r="ECB152" s="73"/>
      <c r="ECC152" s="73"/>
      <c r="ECD152" s="73"/>
      <c r="ECE152" s="73"/>
      <c r="ECF152" s="73"/>
      <c r="ECG152" s="73"/>
      <c r="ECH152" s="73"/>
      <c r="ECI152" s="73"/>
      <c r="ECJ152" s="73"/>
      <c r="ECK152" s="73"/>
      <c r="ECL152" s="73"/>
      <c r="ECM152" s="73"/>
      <c r="ECN152" s="73"/>
      <c r="ECO152" s="73"/>
      <c r="ECP152" s="73"/>
      <c r="ECQ152" s="73"/>
      <c r="ECR152" s="73"/>
      <c r="ECS152" s="73"/>
      <c r="ECT152" s="73"/>
      <c r="ECU152" s="73"/>
      <c r="ECV152" s="73"/>
      <c r="ECW152" s="73"/>
      <c r="ECX152" s="73"/>
      <c r="ECY152" s="73"/>
      <c r="ECZ152" s="73"/>
      <c r="EDA152" s="73"/>
      <c r="EDB152" s="73"/>
      <c r="EDC152" s="73"/>
      <c r="EDD152" s="73"/>
      <c r="EDE152" s="73"/>
      <c r="EDF152" s="73"/>
      <c r="EDG152" s="73"/>
      <c r="EDH152" s="73"/>
      <c r="EDI152" s="73"/>
      <c r="EDJ152" s="73"/>
      <c r="EDK152" s="73"/>
      <c r="EDL152" s="73"/>
      <c r="EDM152" s="73"/>
      <c r="EDN152" s="73"/>
      <c r="EDO152" s="73"/>
      <c r="EDP152" s="73"/>
      <c r="EDQ152" s="73"/>
      <c r="EDR152" s="73"/>
      <c r="EDS152" s="73"/>
      <c r="EDT152" s="73"/>
      <c r="EDU152" s="73"/>
      <c r="EDV152" s="73"/>
      <c r="EDW152" s="73"/>
      <c r="EDX152" s="73"/>
      <c r="EDY152" s="73"/>
      <c r="EDZ152" s="73"/>
      <c r="EEA152" s="73"/>
      <c r="EEB152" s="73"/>
      <c r="EEC152" s="73"/>
      <c r="EED152" s="73"/>
      <c r="EEE152" s="73"/>
      <c r="EEF152" s="73"/>
      <c r="EEG152" s="73"/>
      <c r="EEH152" s="73"/>
      <c r="EEI152" s="73"/>
      <c r="EEJ152" s="73"/>
      <c r="EEK152" s="73"/>
      <c r="EEL152" s="73"/>
      <c r="EEM152" s="73"/>
      <c r="EEN152" s="73"/>
      <c r="EEO152" s="73"/>
      <c r="EEP152" s="73"/>
      <c r="EEQ152" s="73"/>
      <c r="EER152" s="73"/>
      <c r="EES152" s="73"/>
      <c r="EET152" s="73"/>
      <c r="EEU152" s="73"/>
      <c r="EEV152" s="73"/>
      <c r="EEW152" s="73"/>
      <c r="EEX152" s="73"/>
      <c r="EEY152" s="73"/>
      <c r="EEZ152" s="73"/>
      <c r="EFA152" s="73"/>
      <c r="EFB152" s="73"/>
      <c r="EFC152" s="73"/>
      <c r="EFD152" s="73"/>
      <c r="EFE152" s="73"/>
      <c r="EFF152" s="73"/>
      <c r="EFG152" s="73"/>
      <c r="EFH152" s="73"/>
      <c r="EFI152" s="73"/>
      <c r="EFJ152" s="73"/>
      <c r="EFK152" s="73"/>
      <c r="EFL152" s="73"/>
      <c r="EFM152" s="73"/>
      <c r="EFN152" s="73"/>
      <c r="EFO152" s="73"/>
      <c r="EFP152" s="73"/>
      <c r="EFQ152" s="73"/>
      <c r="EFR152" s="73"/>
      <c r="EFS152" s="73"/>
      <c r="EFT152" s="73"/>
      <c r="EFU152" s="73"/>
      <c r="EFV152" s="73"/>
      <c r="EFW152" s="73"/>
      <c r="EFX152" s="73"/>
      <c r="EFY152" s="73"/>
      <c r="EFZ152" s="73"/>
      <c r="EGA152" s="73"/>
      <c r="EGB152" s="73"/>
      <c r="EGC152" s="73"/>
      <c r="EGD152" s="73"/>
      <c r="EGE152" s="73"/>
      <c r="EGF152" s="73"/>
      <c r="EGG152" s="73"/>
      <c r="EGH152" s="73"/>
      <c r="EGI152" s="73"/>
      <c r="EGJ152" s="73"/>
      <c r="EGK152" s="73"/>
      <c r="EGL152" s="73"/>
      <c r="EGM152" s="73"/>
      <c r="EGN152" s="73"/>
      <c r="EGO152" s="73"/>
      <c r="EGP152" s="73"/>
      <c r="EGQ152" s="73"/>
      <c r="EGR152" s="73"/>
      <c r="EGS152" s="73"/>
      <c r="EGT152" s="73"/>
      <c r="EGU152" s="73"/>
      <c r="EGV152" s="73"/>
      <c r="EGW152" s="73"/>
      <c r="EGX152" s="73"/>
      <c r="EGY152" s="73"/>
      <c r="EGZ152" s="73"/>
      <c r="EHA152" s="73"/>
      <c r="EHB152" s="73"/>
      <c r="EHC152" s="73"/>
      <c r="EHD152" s="73"/>
      <c r="EHE152" s="73"/>
      <c r="EHF152" s="73"/>
      <c r="EHG152" s="73"/>
      <c r="EHH152" s="73"/>
      <c r="EHI152" s="73"/>
      <c r="EHJ152" s="73"/>
      <c r="EHK152" s="73"/>
      <c r="EHL152" s="73"/>
      <c r="EHM152" s="73"/>
      <c r="EHN152" s="73"/>
      <c r="EHO152" s="73"/>
      <c r="EHP152" s="73"/>
      <c r="EHQ152" s="73"/>
      <c r="EHR152" s="73"/>
      <c r="EHS152" s="73"/>
      <c r="EHT152" s="73"/>
      <c r="EHU152" s="73"/>
      <c r="EHV152" s="73"/>
      <c r="EHW152" s="73"/>
      <c r="EHX152" s="73"/>
      <c r="EHY152" s="73"/>
      <c r="EHZ152" s="73"/>
      <c r="EIA152" s="73"/>
      <c r="EIB152" s="73"/>
      <c r="EIC152" s="73"/>
      <c r="EID152" s="73"/>
      <c r="EIE152" s="73"/>
      <c r="EIF152" s="73"/>
      <c r="EIG152" s="73"/>
      <c r="EIH152" s="73"/>
      <c r="EII152" s="73"/>
      <c r="EIJ152" s="73"/>
      <c r="EIK152" s="73"/>
      <c r="EIL152" s="73"/>
      <c r="EIM152" s="73"/>
      <c r="EIN152" s="73"/>
      <c r="EIO152" s="73"/>
      <c r="EIP152" s="73"/>
      <c r="EIQ152" s="73"/>
      <c r="EIR152" s="73"/>
      <c r="EIS152" s="73"/>
      <c r="EIT152" s="73"/>
      <c r="EIU152" s="73"/>
      <c r="EIV152" s="73"/>
      <c r="EIW152" s="73"/>
      <c r="EIX152" s="73"/>
      <c r="EIY152" s="73"/>
      <c r="EIZ152" s="73"/>
      <c r="EJA152" s="73"/>
      <c r="EJB152" s="73"/>
      <c r="EJC152" s="73"/>
      <c r="EJD152" s="73"/>
      <c r="EJE152" s="73"/>
      <c r="EJF152" s="73"/>
      <c r="EJG152" s="73"/>
      <c r="EJH152" s="73"/>
      <c r="EJI152" s="73"/>
      <c r="EJJ152" s="73"/>
      <c r="EJK152" s="73"/>
      <c r="EJL152" s="73"/>
      <c r="EJM152" s="73"/>
      <c r="EJN152" s="73"/>
      <c r="EJO152" s="73"/>
      <c r="EJP152" s="73"/>
      <c r="EJQ152" s="73"/>
      <c r="EJR152" s="73"/>
      <c r="EJS152" s="73"/>
      <c r="EJT152" s="73"/>
      <c r="EJU152" s="73"/>
      <c r="EJV152" s="73"/>
      <c r="EJW152" s="73"/>
      <c r="EJX152" s="73"/>
      <c r="EJY152" s="73"/>
      <c r="EJZ152" s="73"/>
      <c r="EKA152" s="73"/>
      <c r="EKB152" s="73"/>
      <c r="EKC152" s="73"/>
      <c r="EKD152" s="73"/>
      <c r="EKE152" s="73"/>
      <c r="EKF152" s="73"/>
      <c r="EKG152" s="73"/>
      <c r="EKH152" s="73"/>
      <c r="EKI152" s="73"/>
      <c r="EKJ152" s="73"/>
      <c r="EKK152" s="73"/>
      <c r="EKL152" s="73"/>
      <c r="EKM152" s="73"/>
      <c r="EKN152" s="73"/>
      <c r="EKO152" s="73"/>
      <c r="EKP152" s="73"/>
      <c r="EKQ152" s="73"/>
      <c r="EKR152" s="73"/>
      <c r="EKS152" s="73"/>
      <c r="EKT152" s="73"/>
      <c r="EKU152" s="73"/>
      <c r="EKV152" s="73"/>
      <c r="EKW152" s="73"/>
      <c r="EKX152" s="73"/>
      <c r="EKY152" s="73"/>
      <c r="EKZ152" s="73"/>
      <c r="ELA152" s="73"/>
      <c r="ELB152" s="73"/>
      <c r="ELC152" s="73"/>
      <c r="ELD152" s="73"/>
      <c r="ELE152" s="73"/>
      <c r="ELF152" s="73"/>
      <c r="ELG152" s="73"/>
      <c r="ELH152" s="73"/>
      <c r="ELI152" s="73"/>
      <c r="ELJ152" s="73"/>
      <c r="ELK152" s="73"/>
      <c r="ELL152" s="73"/>
      <c r="ELM152" s="73"/>
      <c r="ELN152" s="73"/>
      <c r="ELO152" s="73"/>
      <c r="ELP152" s="73"/>
      <c r="ELQ152" s="73"/>
      <c r="ELR152" s="73"/>
      <c r="ELS152" s="73"/>
      <c r="ELT152" s="73"/>
      <c r="ELU152" s="73"/>
      <c r="ELV152" s="73"/>
      <c r="ELW152" s="73"/>
      <c r="ELX152" s="73"/>
      <c r="ELY152" s="73"/>
      <c r="ELZ152" s="73"/>
      <c r="EMA152" s="73"/>
      <c r="EMB152" s="73"/>
      <c r="EMC152" s="73"/>
      <c r="EMD152" s="73"/>
      <c r="EME152" s="73"/>
      <c r="EMF152" s="73"/>
      <c r="EMG152" s="73"/>
      <c r="EMH152" s="73"/>
      <c r="EMI152" s="73"/>
      <c r="EMJ152" s="73"/>
      <c r="EMK152" s="73"/>
      <c r="EML152" s="73"/>
      <c r="EMM152" s="73"/>
      <c r="EMN152" s="73"/>
      <c r="EMO152" s="73"/>
      <c r="EMP152" s="73"/>
      <c r="EMQ152" s="73"/>
      <c r="EMR152" s="73"/>
      <c r="EMS152" s="73"/>
      <c r="EMT152" s="73"/>
      <c r="EMU152" s="73"/>
      <c r="EMV152" s="73"/>
      <c r="EMW152" s="73"/>
      <c r="EMX152" s="73"/>
      <c r="EMY152" s="73"/>
      <c r="EMZ152" s="73"/>
      <c r="ENA152" s="73"/>
      <c r="ENB152" s="73"/>
      <c r="ENC152" s="73"/>
      <c r="END152" s="73"/>
      <c r="ENE152" s="73"/>
      <c r="ENF152" s="73"/>
      <c r="ENG152" s="73"/>
      <c r="ENH152" s="73"/>
      <c r="ENI152" s="73"/>
      <c r="ENJ152" s="73"/>
      <c r="ENK152" s="73"/>
      <c r="ENL152" s="73"/>
      <c r="ENM152" s="73"/>
      <c r="ENN152" s="73"/>
      <c r="ENO152" s="73"/>
      <c r="ENP152" s="73"/>
      <c r="ENQ152" s="73"/>
      <c r="ENR152" s="73"/>
      <c r="ENS152" s="73"/>
      <c r="ENT152" s="73"/>
      <c r="ENU152" s="73"/>
      <c r="ENV152" s="73"/>
      <c r="ENW152" s="73"/>
      <c r="ENX152" s="73"/>
      <c r="ENY152" s="73"/>
      <c r="ENZ152" s="73"/>
      <c r="EOA152" s="73"/>
      <c r="EOB152" s="73"/>
      <c r="EOC152" s="73"/>
      <c r="EOD152" s="73"/>
      <c r="EOE152" s="73"/>
      <c r="EOF152" s="73"/>
      <c r="EOG152" s="73"/>
      <c r="EOH152" s="73"/>
      <c r="EOI152" s="73"/>
      <c r="EOJ152" s="73"/>
      <c r="EOK152" s="73"/>
      <c r="EOL152" s="73"/>
      <c r="EOM152" s="73"/>
      <c r="EON152" s="73"/>
      <c r="EOO152" s="73"/>
      <c r="EOP152" s="73"/>
      <c r="EOQ152" s="73"/>
      <c r="EOR152" s="73"/>
      <c r="EOS152" s="73"/>
      <c r="EOT152" s="73"/>
      <c r="EOU152" s="73"/>
      <c r="EOV152" s="73"/>
      <c r="EOW152" s="73"/>
      <c r="EOX152" s="73"/>
      <c r="EOY152" s="73"/>
      <c r="EOZ152" s="73"/>
      <c r="EPA152" s="73"/>
      <c r="EPB152" s="73"/>
      <c r="EPC152" s="73"/>
      <c r="EPD152" s="73"/>
      <c r="EPE152" s="73"/>
      <c r="EPF152" s="73"/>
      <c r="EPG152" s="73"/>
      <c r="EPH152" s="73"/>
      <c r="EPI152" s="73"/>
      <c r="EPJ152" s="73"/>
      <c r="EPK152" s="73"/>
      <c r="EPL152" s="73"/>
      <c r="EPM152" s="73"/>
      <c r="EPN152" s="73"/>
      <c r="EPO152" s="73"/>
      <c r="EPP152" s="73"/>
      <c r="EPQ152" s="73"/>
      <c r="EPR152" s="73"/>
      <c r="EPS152" s="73"/>
      <c r="EPT152" s="73"/>
      <c r="EPU152" s="73"/>
      <c r="EPV152" s="73"/>
      <c r="EPW152" s="73"/>
      <c r="EPX152" s="73"/>
      <c r="EPY152" s="73"/>
      <c r="EPZ152" s="73"/>
      <c r="EQA152" s="73"/>
      <c r="EQB152" s="73"/>
      <c r="EQC152" s="73"/>
      <c r="EQD152" s="73"/>
      <c r="EQE152" s="73"/>
      <c r="EQF152" s="73"/>
      <c r="EQG152" s="73"/>
      <c r="EQH152" s="73"/>
      <c r="EQI152" s="73"/>
      <c r="EQJ152" s="73"/>
      <c r="EQK152" s="73"/>
      <c r="EQL152" s="73"/>
      <c r="EQM152" s="73"/>
      <c r="EQN152" s="73"/>
      <c r="EQO152" s="73"/>
      <c r="EQP152" s="73"/>
      <c r="EQQ152" s="73"/>
      <c r="EQR152" s="73"/>
      <c r="EQS152" s="73"/>
      <c r="EQT152" s="73"/>
      <c r="EQU152" s="73"/>
      <c r="EQV152" s="73"/>
      <c r="EQW152" s="73"/>
      <c r="EQX152" s="73"/>
      <c r="EQY152" s="73"/>
      <c r="EQZ152" s="73"/>
      <c r="ERA152" s="73"/>
      <c r="ERB152" s="73"/>
      <c r="ERC152" s="73"/>
      <c r="ERD152" s="73"/>
      <c r="ERE152" s="73"/>
      <c r="ERF152" s="73"/>
      <c r="ERG152" s="73"/>
      <c r="ERH152" s="73"/>
      <c r="ERI152" s="73"/>
      <c r="ERJ152" s="73"/>
      <c r="ERK152" s="73"/>
      <c r="ERL152" s="73"/>
      <c r="ERM152" s="73"/>
      <c r="ERN152" s="73"/>
      <c r="ERO152" s="73"/>
      <c r="ERP152" s="73"/>
      <c r="ERQ152" s="73"/>
      <c r="ERR152" s="73"/>
      <c r="ERS152" s="73"/>
      <c r="ERT152" s="73"/>
      <c r="ERU152" s="73"/>
      <c r="ERV152" s="73"/>
      <c r="ERW152" s="73"/>
      <c r="ERX152" s="73"/>
      <c r="ERY152" s="73"/>
      <c r="ERZ152" s="73"/>
      <c r="ESA152" s="73"/>
      <c r="ESB152" s="73"/>
      <c r="ESC152" s="73"/>
      <c r="ESD152" s="73"/>
      <c r="ESE152" s="73"/>
      <c r="ESF152" s="73"/>
      <c r="ESG152" s="73"/>
      <c r="ESH152" s="73"/>
      <c r="ESI152" s="73"/>
      <c r="ESJ152" s="73"/>
      <c r="ESK152" s="73"/>
      <c r="ESL152" s="73"/>
      <c r="ESM152" s="73"/>
      <c r="ESN152" s="73"/>
      <c r="ESO152" s="73"/>
      <c r="ESP152" s="73"/>
      <c r="ESQ152" s="73"/>
      <c r="ESR152" s="73"/>
      <c r="ESS152" s="73"/>
      <c r="EST152" s="73"/>
      <c r="ESU152" s="73"/>
      <c r="ESV152" s="73"/>
      <c r="ESW152" s="73"/>
      <c r="ESX152" s="73"/>
      <c r="ESY152" s="73"/>
      <c r="ESZ152" s="73"/>
      <c r="ETA152" s="73"/>
      <c r="ETB152" s="73"/>
      <c r="ETC152" s="73"/>
      <c r="ETD152" s="73"/>
      <c r="ETE152" s="73"/>
      <c r="ETF152" s="73"/>
      <c r="ETG152" s="73"/>
      <c r="ETH152" s="73"/>
      <c r="ETI152" s="73"/>
      <c r="ETJ152" s="73"/>
      <c r="ETK152" s="73"/>
      <c r="ETL152" s="73"/>
      <c r="ETM152" s="73"/>
      <c r="ETN152" s="73"/>
      <c r="ETO152" s="73"/>
      <c r="ETP152" s="73"/>
      <c r="ETQ152" s="73"/>
      <c r="ETR152" s="73"/>
      <c r="ETS152" s="73"/>
      <c r="ETT152" s="73"/>
      <c r="ETU152" s="73"/>
      <c r="ETV152" s="73"/>
      <c r="ETW152" s="73"/>
      <c r="ETX152" s="73"/>
      <c r="ETY152" s="73"/>
      <c r="ETZ152" s="73"/>
      <c r="EUA152" s="73"/>
      <c r="EUB152" s="73"/>
      <c r="EUC152" s="73"/>
      <c r="EUD152" s="73"/>
      <c r="EUE152" s="73"/>
      <c r="EUF152" s="73"/>
      <c r="EUG152" s="73"/>
      <c r="EUH152" s="73"/>
      <c r="EUI152" s="73"/>
      <c r="EUJ152" s="73"/>
      <c r="EUK152" s="73"/>
      <c r="EUL152" s="73"/>
      <c r="EUM152" s="73"/>
      <c r="EUN152" s="73"/>
      <c r="EUO152" s="73"/>
      <c r="EUP152" s="73"/>
      <c r="EUQ152" s="73"/>
      <c r="EUR152" s="73"/>
      <c r="EUS152" s="73"/>
      <c r="EUT152" s="73"/>
      <c r="EUU152" s="73"/>
      <c r="EUV152" s="73"/>
      <c r="EUW152" s="73"/>
      <c r="EUX152" s="73"/>
      <c r="EUY152" s="73"/>
      <c r="EUZ152" s="73"/>
      <c r="EVA152" s="73"/>
      <c r="EVB152" s="73"/>
      <c r="EVC152" s="73"/>
      <c r="EVD152" s="73"/>
      <c r="EVE152" s="73"/>
      <c r="EVF152" s="73"/>
      <c r="EVG152" s="73"/>
      <c r="EVH152" s="73"/>
      <c r="EVI152" s="73"/>
      <c r="EVJ152" s="73"/>
      <c r="EVK152" s="73"/>
      <c r="EVL152" s="73"/>
      <c r="EVM152" s="73"/>
      <c r="EVN152" s="73"/>
      <c r="EVO152" s="73"/>
      <c r="EVP152" s="73"/>
      <c r="EVQ152" s="73"/>
      <c r="EVR152" s="73"/>
      <c r="EVS152" s="73"/>
      <c r="EVT152" s="73"/>
      <c r="EVU152" s="73"/>
      <c r="EVV152" s="73"/>
      <c r="EVW152" s="73"/>
      <c r="EVX152" s="73"/>
      <c r="EVY152" s="73"/>
      <c r="EVZ152" s="73"/>
      <c r="EWA152" s="73"/>
      <c r="EWB152" s="73"/>
      <c r="EWC152" s="73"/>
      <c r="EWD152" s="73"/>
      <c r="EWE152" s="73"/>
      <c r="EWF152" s="73"/>
      <c r="EWG152" s="73"/>
      <c r="EWH152" s="73"/>
      <c r="EWI152" s="73"/>
      <c r="EWJ152" s="73"/>
      <c r="EWK152" s="73"/>
      <c r="EWL152" s="73"/>
      <c r="EWM152" s="73"/>
      <c r="EWN152" s="73"/>
      <c r="EWO152" s="73"/>
      <c r="EWP152" s="73"/>
      <c r="EWQ152" s="73"/>
      <c r="EWR152" s="73"/>
      <c r="EWS152" s="73"/>
      <c r="EWT152" s="73"/>
      <c r="EWU152" s="73"/>
      <c r="EWV152" s="73"/>
      <c r="EWW152" s="73"/>
      <c r="EWX152" s="73"/>
      <c r="EWY152" s="73"/>
      <c r="EWZ152" s="73"/>
      <c r="EXA152" s="73"/>
      <c r="EXB152" s="73"/>
      <c r="EXC152" s="73"/>
      <c r="EXD152" s="73"/>
      <c r="EXE152" s="73"/>
      <c r="EXF152" s="73"/>
      <c r="EXG152" s="73"/>
      <c r="EXH152" s="73"/>
      <c r="EXI152" s="73"/>
      <c r="EXJ152" s="73"/>
      <c r="EXK152" s="73"/>
      <c r="EXL152" s="73"/>
      <c r="EXM152" s="73"/>
      <c r="EXN152" s="73"/>
      <c r="EXO152" s="73"/>
      <c r="EXP152" s="73"/>
      <c r="EXQ152" s="73"/>
      <c r="EXR152" s="73"/>
      <c r="EXS152" s="73"/>
      <c r="EXT152" s="73"/>
      <c r="EXU152" s="73"/>
      <c r="EXV152" s="73"/>
      <c r="EXW152" s="73"/>
      <c r="EXX152" s="73"/>
      <c r="EXY152" s="73"/>
      <c r="EXZ152" s="73"/>
      <c r="EYA152" s="73"/>
      <c r="EYB152" s="73"/>
      <c r="EYC152" s="73"/>
      <c r="EYD152" s="73"/>
      <c r="EYE152" s="73"/>
      <c r="EYF152" s="73"/>
      <c r="EYG152" s="73"/>
      <c r="EYH152" s="73"/>
      <c r="EYI152" s="73"/>
      <c r="EYJ152" s="73"/>
      <c r="EYK152" s="73"/>
      <c r="EYL152" s="73"/>
      <c r="EYM152" s="73"/>
      <c r="EYN152" s="73"/>
      <c r="EYO152" s="73"/>
      <c r="EYP152" s="73"/>
      <c r="EYQ152" s="73"/>
      <c r="EYR152" s="73"/>
      <c r="EYS152" s="73"/>
      <c r="EYT152" s="73"/>
      <c r="EYU152" s="73"/>
      <c r="EYV152" s="73"/>
      <c r="EYW152" s="73"/>
      <c r="EYX152" s="73"/>
      <c r="EYY152" s="73"/>
      <c r="EYZ152" s="73"/>
      <c r="EZA152" s="73"/>
      <c r="EZB152" s="73"/>
      <c r="EZC152" s="73"/>
      <c r="EZD152" s="73"/>
      <c r="EZE152" s="73"/>
      <c r="EZF152" s="73"/>
      <c r="EZG152" s="73"/>
      <c r="EZH152" s="73"/>
      <c r="EZI152" s="73"/>
      <c r="EZJ152" s="73"/>
      <c r="EZK152" s="73"/>
      <c r="EZL152" s="73"/>
      <c r="EZM152" s="73"/>
      <c r="EZN152" s="73"/>
      <c r="EZO152" s="73"/>
      <c r="EZP152" s="73"/>
      <c r="EZQ152" s="73"/>
      <c r="EZR152" s="73"/>
      <c r="EZS152" s="73"/>
      <c r="EZT152" s="73"/>
      <c r="EZU152" s="73"/>
      <c r="EZV152" s="73"/>
      <c r="EZW152" s="73"/>
      <c r="EZX152" s="73"/>
      <c r="EZY152" s="73"/>
      <c r="EZZ152" s="73"/>
      <c r="FAA152" s="73"/>
      <c r="FAB152" s="73"/>
      <c r="FAC152" s="73"/>
      <c r="FAD152" s="73"/>
      <c r="FAE152" s="73"/>
      <c r="FAF152" s="73"/>
      <c r="FAG152" s="73"/>
      <c r="FAH152" s="73"/>
      <c r="FAI152" s="73"/>
      <c r="FAJ152" s="73"/>
      <c r="FAK152" s="73"/>
      <c r="FAL152" s="73"/>
      <c r="FAM152" s="73"/>
      <c r="FAN152" s="73"/>
      <c r="FAO152" s="73"/>
      <c r="FAP152" s="73"/>
      <c r="FAQ152" s="73"/>
      <c r="FAR152" s="73"/>
      <c r="FAS152" s="73"/>
      <c r="FAT152" s="73"/>
      <c r="FAU152" s="73"/>
      <c r="FAV152" s="73"/>
      <c r="FAW152" s="73"/>
      <c r="FAX152" s="73"/>
      <c r="FAY152" s="73"/>
      <c r="FAZ152" s="73"/>
      <c r="FBA152" s="73"/>
      <c r="FBB152" s="73"/>
      <c r="FBC152" s="73"/>
      <c r="FBD152" s="73"/>
      <c r="FBE152" s="73"/>
      <c r="FBF152" s="73"/>
      <c r="FBG152" s="73"/>
      <c r="FBH152" s="73"/>
      <c r="FBI152" s="73"/>
      <c r="FBJ152" s="73"/>
      <c r="FBK152" s="73"/>
      <c r="FBL152" s="73"/>
      <c r="FBM152" s="73"/>
      <c r="FBN152" s="73"/>
      <c r="FBO152" s="73"/>
      <c r="FBP152" s="73"/>
      <c r="FBQ152" s="73"/>
      <c r="FBR152" s="73"/>
      <c r="FBS152" s="73"/>
      <c r="FBT152" s="73"/>
      <c r="FBU152" s="73"/>
      <c r="FBV152" s="73"/>
      <c r="FBW152" s="73"/>
      <c r="FBX152" s="73"/>
      <c r="FBY152" s="73"/>
      <c r="FBZ152" s="73"/>
      <c r="FCA152" s="73"/>
      <c r="FCB152" s="73"/>
      <c r="FCC152" s="73"/>
      <c r="FCD152" s="73"/>
      <c r="FCE152" s="73"/>
      <c r="FCF152" s="73"/>
      <c r="FCG152" s="73"/>
      <c r="FCH152" s="73"/>
      <c r="FCI152" s="73"/>
      <c r="FCJ152" s="73"/>
      <c r="FCK152" s="73"/>
      <c r="FCL152" s="73"/>
      <c r="FCM152" s="73"/>
      <c r="FCN152" s="73"/>
      <c r="FCO152" s="73"/>
      <c r="FCP152" s="73"/>
      <c r="FCQ152" s="73"/>
      <c r="FCR152" s="73"/>
      <c r="FCS152" s="73"/>
      <c r="FCT152" s="73"/>
      <c r="FCU152" s="73"/>
      <c r="FCV152" s="73"/>
      <c r="FCW152" s="73"/>
      <c r="FCX152" s="73"/>
      <c r="FCY152" s="73"/>
      <c r="FCZ152" s="73"/>
      <c r="FDA152" s="73"/>
      <c r="FDB152" s="73"/>
      <c r="FDC152" s="73"/>
      <c r="FDD152" s="73"/>
      <c r="FDE152" s="73"/>
      <c r="FDF152" s="73"/>
      <c r="FDG152" s="73"/>
      <c r="FDH152" s="73"/>
      <c r="FDI152" s="73"/>
      <c r="FDJ152" s="73"/>
      <c r="FDK152" s="73"/>
      <c r="FDL152" s="73"/>
      <c r="FDM152" s="73"/>
      <c r="FDN152" s="73"/>
      <c r="FDO152" s="73"/>
      <c r="FDP152" s="73"/>
      <c r="FDQ152" s="73"/>
      <c r="FDR152" s="73"/>
      <c r="FDS152" s="73"/>
      <c r="FDT152" s="73"/>
      <c r="FDU152" s="73"/>
      <c r="FDV152" s="73"/>
      <c r="FDW152" s="73"/>
      <c r="FDX152" s="73"/>
      <c r="FDY152" s="73"/>
      <c r="FDZ152" s="73"/>
      <c r="FEA152" s="73"/>
      <c r="FEB152" s="73"/>
      <c r="FEC152" s="73"/>
      <c r="FED152" s="73"/>
      <c r="FEE152" s="73"/>
      <c r="FEF152" s="73"/>
      <c r="FEG152" s="73"/>
      <c r="FEH152" s="73"/>
      <c r="FEI152" s="73"/>
      <c r="FEJ152" s="73"/>
      <c r="FEK152" s="73"/>
      <c r="FEL152" s="73"/>
      <c r="FEM152" s="73"/>
      <c r="FEN152" s="73"/>
      <c r="FEO152" s="73"/>
      <c r="FEP152" s="73"/>
      <c r="FEQ152" s="73"/>
      <c r="FER152" s="73"/>
      <c r="FES152" s="73"/>
      <c r="FET152" s="73"/>
      <c r="FEU152" s="73"/>
      <c r="FEV152" s="73"/>
      <c r="FEW152" s="73"/>
      <c r="FEX152" s="73"/>
      <c r="FEY152" s="73"/>
      <c r="FEZ152" s="73"/>
      <c r="FFA152" s="73"/>
      <c r="FFB152" s="73"/>
      <c r="FFC152" s="73"/>
      <c r="FFD152" s="73"/>
      <c r="FFE152" s="73"/>
      <c r="FFF152" s="73"/>
      <c r="FFG152" s="73"/>
      <c r="FFH152" s="73"/>
      <c r="FFI152" s="73"/>
      <c r="FFJ152" s="73"/>
      <c r="FFK152" s="73"/>
      <c r="FFL152" s="73"/>
      <c r="FFM152" s="73"/>
      <c r="FFN152" s="73"/>
      <c r="FFO152" s="73"/>
      <c r="FFP152" s="73"/>
      <c r="FFQ152" s="73"/>
      <c r="FFR152" s="73"/>
      <c r="FFS152" s="73"/>
      <c r="FFT152" s="73"/>
      <c r="FFU152" s="73"/>
      <c r="FFV152" s="73"/>
      <c r="FFW152" s="73"/>
      <c r="FFX152" s="73"/>
      <c r="FFY152" s="73"/>
      <c r="FFZ152" s="73"/>
      <c r="FGA152" s="73"/>
      <c r="FGB152" s="73"/>
      <c r="FGC152" s="73"/>
      <c r="FGD152" s="73"/>
      <c r="FGE152" s="73"/>
      <c r="FGF152" s="73"/>
      <c r="FGG152" s="73"/>
      <c r="FGH152" s="73"/>
      <c r="FGI152" s="73"/>
      <c r="FGJ152" s="73"/>
      <c r="FGK152" s="73"/>
      <c r="FGL152" s="73"/>
      <c r="FGM152" s="73"/>
      <c r="FGN152" s="73"/>
      <c r="FGO152" s="73"/>
      <c r="FGP152" s="73"/>
      <c r="FGQ152" s="73"/>
      <c r="FGR152" s="73"/>
      <c r="FGS152" s="73"/>
      <c r="FGT152" s="73"/>
      <c r="FGU152" s="73"/>
      <c r="FGV152" s="73"/>
      <c r="FGW152" s="73"/>
      <c r="FGX152" s="73"/>
      <c r="FGY152" s="73"/>
      <c r="FGZ152" s="73"/>
      <c r="FHA152" s="73"/>
      <c r="FHB152" s="73"/>
      <c r="FHC152" s="73"/>
      <c r="FHD152" s="73"/>
      <c r="FHE152" s="73"/>
      <c r="FHF152" s="73"/>
      <c r="FHG152" s="73"/>
      <c r="FHH152" s="73"/>
      <c r="FHI152" s="73"/>
      <c r="FHJ152" s="73"/>
      <c r="FHK152" s="73"/>
      <c r="FHL152" s="73"/>
      <c r="FHM152" s="73"/>
      <c r="FHN152" s="73"/>
      <c r="FHO152" s="73"/>
      <c r="FHP152" s="73"/>
      <c r="FHQ152" s="73"/>
      <c r="FHR152" s="73"/>
      <c r="FHS152" s="73"/>
      <c r="FHT152" s="73"/>
      <c r="FHU152" s="73"/>
      <c r="FHV152" s="73"/>
      <c r="FHW152" s="73"/>
      <c r="FHX152" s="73"/>
      <c r="FHY152" s="73"/>
      <c r="FHZ152" s="73"/>
      <c r="FIA152" s="73"/>
      <c r="FIB152" s="73"/>
      <c r="FIC152" s="73"/>
      <c r="FID152" s="73"/>
      <c r="FIE152" s="73"/>
      <c r="FIF152" s="73"/>
      <c r="FIG152" s="73"/>
      <c r="FIH152" s="73"/>
      <c r="FII152" s="73"/>
      <c r="FIJ152" s="73"/>
      <c r="FIK152" s="73"/>
      <c r="FIL152" s="73"/>
      <c r="FIM152" s="73"/>
      <c r="FIN152" s="73"/>
      <c r="FIO152" s="73"/>
      <c r="FIP152" s="73"/>
      <c r="FIQ152" s="73"/>
      <c r="FIR152" s="73"/>
      <c r="FIS152" s="73"/>
      <c r="FIT152" s="73"/>
      <c r="FIU152" s="73"/>
      <c r="FIV152" s="73"/>
      <c r="FIW152" s="73"/>
      <c r="FIX152" s="73"/>
      <c r="FIY152" s="73"/>
      <c r="FIZ152" s="73"/>
      <c r="FJA152" s="73"/>
      <c r="FJB152" s="73"/>
      <c r="FJC152" s="73"/>
      <c r="FJD152" s="73"/>
      <c r="FJE152" s="73"/>
      <c r="FJF152" s="73"/>
      <c r="FJG152" s="73"/>
      <c r="FJH152" s="73"/>
      <c r="FJI152" s="73"/>
      <c r="FJJ152" s="73"/>
      <c r="FJK152" s="73"/>
      <c r="FJL152" s="73"/>
      <c r="FJM152" s="73"/>
      <c r="FJN152" s="73"/>
      <c r="FJO152" s="73"/>
      <c r="FJP152" s="73"/>
      <c r="FJQ152" s="73"/>
      <c r="FJR152" s="73"/>
      <c r="FJS152" s="73"/>
      <c r="FJT152" s="73"/>
      <c r="FJU152" s="73"/>
      <c r="FJV152" s="73"/>
      <c r="FJW152" s="73"/>
      <c r="FJX152" s="73"/>
      <c r="FJY152" s="73"/>
      <c r="FJZ152" s="73"/>
      <c r="FKA152" s="73"/>
      <c r="FKB152" s="73"/>
      <c r="FKC152" s="73"/>
      <c r="FKD152" s="73"/>
      <c r="FKE152" s="73"/>
      <c r="FKF152" s="73"/>
      <c r="FKG152" s="73"/>
      <c r="FKH152" s="73"/>
      <c r="FKI152" s="73"/>
      <c r="FKJ152" s="73"/>
      <c r="FKK152" s="73"/>
      <c r="FKL152" s="73"/>
      <c r="FKM152" s="73"/>
      <c r="FKN152" s="73"/>
      <c r="FKO152" s="73"/>
      <c r="FKP152" s="73"/>
      <c r="FKQ152" s="73"/>
      <c r="FKR152" s="73"/>
      <c r="FKS152" s="73"/>
      <c r="FKT152" s="73"/>
      <c r="FKU152" s="73"/>
      <c r="FKV152" s="73"/>
      <c r="FKW152" s="73"/>
      <c r="FKX152" s="73"/>
      <c r="FKY152" s="73"/>
      <c r="FKZ152" s="73"/>
      <c r="FLA152" s="73"/>
      <c r="FLB152" s="73"/>
      <c r="FLC152" s="73"/>
      <c r="FLD152" s="73"/>
      <c r="FLE152" s="73"/>
      <c r="FLF152" s="73"/>
      <c r="FLG152" s="73"/>
      <c r="FLH152" s="73"/>
      <c r="FLI152" s="73"/>
      <c r="FLJ152" s="73"/>
      <c r="FLK152" s="73"/>
      <c r="FLL152" s="73"/>
      <c r="FLM152" s="73"/>
      <c r="FLN152" s="73"/>
      <c r="FLO152" s="73"/>
      <c r="FLP152" s="73"/>
      <c r="FLQ152" s="73"/>
      <c r="FLR152" s="73"/>
      <c r="FLS152" s="73"/>
      <c r="FLT152" s="73"/>
      <c r="FLU152" s="73"/>
      <c r="FLV152" s="73"/>
      <c r="FLW152" s="73"/>
      <c r="FLX152" s="73"/>
      <c r="FLY152" s="73"/>
      <c r="FLZ152" s="73"/>
      <c r="FMA152" s="73"/>
      <c r="FMB152" s="73"/>
      <c r="FMC152" s="73"/>
      <c r="FMD152" s="73"/>
      <c r="FME152" s="73"/>
      <c r="FMF152" s="73"/>
      <c r="FMG152" s="73"/>
      <c r="FMH152" s="73"/>
      <c r="FMI152" s="73"/>
      <c r="FMJ152" s="73"/>
      <c r="FMK152" s="73"/>
      <c r="FML152" s="73"/>
      <c r="FMM152" s="73"/>
      <c r="FMN152" s="73"/>
      <c r="FMO152" s="73"/>
      <c r="FMP152" s="73"/>
      <c r="FMQ152" s="73"/>
      <c r="FMR152" s="73"/>
      <c r="FMS152" s="73"/>
      <c r="FMT152" s="73"/>
      <c r="FMU152" s="73"/>
      <c r="FMV152" s="73"/>
      <c r="FMW152" s="73"/>
      <c r="FMX152" s="73"/>
      <c r="FMY152" s="73"/>
      <c r="FMZ152" s="73"/>
      <c r="FNA152" s="73"/>
      <c r="FNB152" s="73"/>
      <c r="FNC152" s="73"/>
      <c r="FND152" s="73"/>
      <c r="FNE152" s="73"/>
      <c r="FNF152" s="73"/>
      <c r="FNG152" s="73"/>
      <c r="FNH152" s="73"/>
      <c r="FNI152" s="73"/>
      <c r="FNJ152" s="73"/>
      <c r="FNK152" s="73"/>
      <c r="FNL152" s="73"/>
      <c r="FNM152" s="73"/>
      <c r="FNN152" s="73"/>
      <c r="FNO152" s="73"/>
      <c r="FNP152" s="73"/>
      <c r="FNQ152" s="73"/>
      <c r="FNR152" s="73"/>
      <c r="FNS152" s="73"/>
      <c r="FNT152" s="73"/>
      <c r="FNU152" s="73"/>
      <c r="FNV152" s="73"/>
      <c r="FNW152" s="73"/>
      <c r="FNX152" s="73"/>
      <c r="FNY152" s="73"/>
      <c r="FNZ152" s="73"/>
      <c r="FOA152" s="73"/>
      <c r="FOB152" s="73"/>
      <c r="FOC152" s="73"/>
      <c r="FOD152" s="73"/>
      <c r="FOE152" s="73"/>
      <c r="FOF152" s="73"/>
      <c r="FOG152" s="73"/>
      <c r="FOH152" s="73"/>
      <c r="FOI152" s="73"/>
      <c r="FOJ152" s="73"/>
      <c r="FOK152" s="73"/>
      <c r="FOL152" s="73"/>
      <c r="FOM152" s="73"/>
      <c r="FON152" s="73"/>
      <c r="FOO152" s="73"/>
      <c r="FOP152" s="73"/>
      <c r="FOQ152" s="73"/>
      <c r="FOR152" s="73"/>
      <c r="FOS152" s="73"/>
      <c r="FOT152" s="73"/>
      <c r="FOU152" s="73"/>
      <c r="FOV152" s="73"/>
      <c r="FOW152" s="73"/>
      <c r="FOX152" s="73"/>
      <c r="FOY152" s="73"/>
      <c r="FOZ152" s="73"/>
      <c r="FPA152" s="73"/>
      <c r="FPB152" s="73"/>
      <c r="FPC152" s="73"/>
      <c r="FPD152" s="73"/>
      <c r="FPE152" s="73"/>
      <c r="FPF152" s="73"/>
      <c r="FPG152" s="73"/>
      <c r="FPH152" s="73"/>
      <c r="FPI152" s="73"/>
      <c r="FPJ152" s="73"/>
      <c r="FPK152" s="73"/>
      <c r="FPL152" s="73"/>
      <c r="FPM152" s="73"/>
      <c r="FPN152" s="73"/>
      <c r="FPO152" s="73"/>
      <c r="FPP152" s="73"/>
      <c r="FPQ152" s="73"/>
      <c r="FPR152" s="73"/>
      <c r="FPS152" s="73"/>
      <c r="FPT152" s="73"/>
      <c r="FPU152" s="73"/>
      <c r="FPV152" s="73"/>
      <c r="FPW152" s="73"/>
      <c r="FPX152" s="73"/>
      <c r="FPY152" s="73"/>
      <c r="FPZ152" s="73"/>
      <c r="FQA152" s="73"/>
      <c r="FQB152" s="73"/>
      <c r="FQC152" s="73"/>
      <c r="FQD152" s="73"/>
      <c r="FQE152" s="73"/>
      <c r="FQF152" s="73"/>
      <c r="FQG152" s="73"/>
      <c r="FQH152" s="73"/>
      <c r="FQI152" s="73"/>
      <c r="FQJ152" s="73"/>
      <c r="FQK152" s="73"/>
      <c r="FQL152" s="73"/>
      <c r="FQM152" s="73"/>
      <c r="FQN152" s="73"/>
      <c r="FQO152" s="73"/>
      <c r="FQP152" s="73"/>
      <c r="FQQ152" s="73"/>
      <c r="FQR152" s="73"/>
      <c r="FQS152" s="73"/>
      <c r="FQT152" s="73"/>
      <c r="FQU152" s="73"/>
      <c r="FQV152" s="73"/>
      <c r="FQW152" s="73"/>
      <c r="FQX152" s="73"/>
      <c r="FQY152" s="73"/>
      <c r="FQZ152" s="73"/>
      <c r="FRA152" s="73"/>
      <c r="FRB152" s="73"/>
      <c r="FRC152" s="73"/>
      <c r="FRD152" s="73"/>
      <c r="FRE152" s="73"/>
      <c r="FRF152" s="73"/>
      <c r="FRG152" s="73"/>
      <c r="FRH152" s="73"/>
      <c r="FRI152" s="73"/>
      <c r="FRJ152" s="73"/>
      <c r="FRK152" s="73"/>
      <c r="FRL152" s="73"/>
      <c r="FRM152" s="73"/>
      <c r="FRN152" s="73"/>
      <c r="FRO152" s="73"/>
      <c r="FRP152" s="73"/>
      <c r="FRQ152" s="73"/>
      <c r="FRR152" s="73"/>
      <c r="FRS152" s="73"/>
      <c r="FRT152" s="73"/>
      <c r="FRU152" s="73"/>
      <c r="FRV152" s="73"/>
      <c r="FRW152" s="73"/>
      <c r="FRX152" s="73"/>
      <c r="FRY152" s="73"/>
      <c r="FRZ152" s="73"/>
      <c r="FSA152" s="73"/>
      <c r="FSB152" s="73"/>
      <c r="FSC152" s="73"/>
      <c r="FSD152" s="73"/>
      <c r="FSE152" s="73"/>
      <c r="FSF152" s="73"/>
      <c r="FSG152" s="73"/>
      <c r="FSH152" s="73"/>
      <c r="FSI152" s="73"/>
      <c r="FSJ152" s="73"/>
      <c r="FSK152" s="73"/>
      <c r="FSL152" s="73"/>
      <c r="FSM152" s="73"/>
      <c r="FSN152" s="73"/>
      <c r="FSO152" s="73"/>
      <c r="FSP152" s="73"/>
      <c r="FSQ152" s="73"/>
      <c r="FSR152" s="73"/>
      <c r="FSS152" s="73"/>
      <c r="FST152" s="73"/>
      <c r="FSU152" s="73"/>
      <c r="FSV152" s="73"/>
      <c r="FSW152" s="73"/>
      <c r="FSX152" s="73"/>
      <c r="FSY152" s="73"/>
      <c r="FSZ152" s="73"/>
      <c r="FTA152" s="73"/>
      <c r="FTB152" s="73"/>
      <c r="FTC152" s="73"/>
      <c r="FTD152" s="73"/>
      <c r="FTE152" s="73"/>
      <c r="FTF152" s="73"/>
      <c r="FTG152" s="73"/>
      <c r="FTH152" s="73"/>
      <c r="FTI152" s="73"/>
      <c r="FTJ152" s="73"/>
      <c r="FTK152" s="73"/>
      <c r="FTL152" s="73"/>
      <c r="FTM152" s="73"/>
      <c r="FTN152" s="73"/>
      <c r="FTO152" s="73"/>
      <c r="FTP152" s="73"/>
      <c r="FTQ152" s="73"/>
      <c r="FTR152" s="73"/>
      <c r="FTS152" s="73"/>
      <c r="FTT152" s="73"/>
      <c r="FTU152" s="73"/>
      <c r="FTV152" s="73"/>
      <c r="FTW152" s="73"/>
      <c r="FTX152" s="73"/>
      <c r="FTY152" s="73"/>
      <c r="FTZ152" s="73"/>
      <c r="FUA152" s="73"/>
      <c r="FUB152" s="73"/>
      <c r="FUC152" s="73"/>
      <c r="FUD152" s="73"/>
      <c r="FUE152" s="73"/>
      <c r="FUF152" s="73"/>
      <c r="FUG152" s="73"/>
      <c r="FUH152" s="73"/>
      <c r="FUI152" s="73"/>
      <c r="FUJ152" s="73"/>
      <c r="FUK152" s="73"/>
      <c r="FUL152" s="73"/>
      <c r="FUM152" s="73"/>
      <c r="FUN152" s="73"/>
      <c r="FUO152" s="73"/>
      <c r="FUP152" s="73"/>
      <c r="FUQ152" s="73"/>
      <c r="FUR152" s="73"/>
      <c r="FUS152" s="73"/>
      <c r="FUT152" s="73"/>
      <c r="FUU152" s="73"/>
      <c r="FUV152" s="73"/>
      <c r="FUW152" s="73"/>
      <c r="FUX152" s="73"/>
      <c r="FUY152" s="73"/>
      <c r="FUZ152" s="73"/>
      <c r="FVA152" s="73"/>
      <c r="FVB152" s="73"/>
      <c r="FVC152" s="73"/>
      <c r="FVD152" s="73"/>
      <c r="FVE152" s="73"/>
      <c r="FVF152" s="73"/>
      <c r="FVG152" s="73"/>
      <c r="FVH152" s="73"/>
      <c r="FVI152" s="73"/>
      <c r="FVJ152" s="73"/>
      <c r="FVK152" s="73"/>
      <c r="FVL152" s="73"/>
      <c r="FVM152" s="73"/>
      <c r="FVN152" s="73"/>
      <c r="FVO152" s="73"/>
      <c r="FVP152" s="73"/>
      <c r="FVQ152" s="73"/>
      <c r="FVR152" s="73"/>
      <c r="FVS152" s="73"/>
      <c r="FVT152" s="73"/>
      <c r="FVU152" s="73"/>
      <c r="FVV152" s="73"/>
      <c r="FVW152" s="73"/>
      <c r="FVX152" s="73"/>
      <c r="FVY152" s="73"/>
      <c r="FVZ152" s="73"/>
      <c r="FWA152" s="73"/>
      <c r="FWB152" s="73"/>
      <c r="FWC152" s="73"/>
      <c r="FWD152" s="73"/>
      <c r="FWE152" s="73"/>
      <c r="FWF152" s="73"/>
      <c r="FWG152" s="73"/>
      <c r="FWH152" s="73"/>
      <c r="FWI152" s="73"/>
      <c r="FWJ152" s="73"/>
      <c r="FWK152" s="73"/>
      <c r="FWL152" s="73"/>
      <c r="FWM152" s="73"/>
      <c r="FWN152" s="73"/>
      <c r="FWO152" s="73"/>
      <c r="FWP152" s="73"/>
      <c r="FWQ152" s="73"/>
      <c r="FWR152" s="73"/>
      <c r="FWS152" s="73"/>
      <c r="FWT152" s="73"/>
      <c r="FWU152" s="73"/>
      <c r="FWV152" s="73"/>
      <c r="FWW152" s="73"/>
      <c r="FWX152" s="73"/>
      <c r="FWY152" s="73"/>
      <c r="FWZ152" s="73"/>
      <c r="FXA152" s="73"/>
      <c r="FXB152" s="73"/>
      <c r="FXC152" s="73"/>
      <c r="FXD152" s="73"/>
      <c r="FXE152" s="73"/>
      <c r="FXF152" s="73"/>
      <c r="FXG152" s="73"/>
      <c r="FXH152" s="73"/>
      <c r="FXI152" s="73"/>
      <c r="FXJ152" s="73"/>
      <c r="FXK152" s="73"/>
      <c r="FXL152" s="73"/>
      <c r="FXM152" s="73"/>
      <c r="FXN152" s="73"/>
      <c r="FXO152" s="73"/>
      <c r="FXP152" s="73"/>
      <c r="FXQ152" s="73"/>
      <c r="FXR152" s="73"/>
      <c r="FXS152" s="73"/>
      <c r="FXT152" s="73"/>
      <c r="FXU152" s="73"/>
      <c r="FXV152" s="73"/>
      <c r="FXW152" s="73"/>
      <c r="FXX152" s="73"/>
      <c r="FXY152" s="73"/>
      <c r="FXZ152" s="73"/>
      <c r="FYA152" s="73"/>
      <c r="FYB152" s="73"/>
      <c r="FYC152" s="73"/>
      <c r="FYD152" s="73"/>
      <c r="FYE152" s="73"/>
      <c r="FYF152" s="73"/>
      <c r="FYG152" s="73"/>
      <c r="FYH152" s="73"/>
      <c r="FYI152" s="73"/>
      <c r="FYJ152" s="73"/>
      <c r="FYK152" s="73"/>
      <c r="FYL152" s="73"/>
      <c r="FYM152" s="73"/>
      <c r="FYN152" s="73"/>
      <c r="FYO152" s="73"/>
      <c r="FYP152" s="73"/>
      <c r="FYQ152" s="73"/>
      <c r="FYR152" s="73"/>
      <c r="FYS152" s="73"/>
      <c r="FYT152" s="73"/>
      <c r="FYU152" s="73"/>
      <c r="FYV152" s="73"/>
      <c r="FYW152" s="73"/>
      <c r="FYX152" s="73"/>
      <c r="FYY152" s="73"/>
      <c r="FYZ152" s="73"/>
      <c r="FZA152" s="73"/>
      <c r="FZB152" s="73"/>
      <c r="FZC152" s="73"/>
      <c r="FZD152" s="73"/>
      <c r="FZE152" s="73"/>
      <c r="FZF152" s="73"/>
      <c r="FZG152" s="73"/>
      <c r="FZH152" s="73"/>
      <c r="FZI152" s="73"/>
      <c r="FZJ152" s="73"/>
      <c r="FZK152" s="73"/>
      <c r="FZL152" s="73"/>
      <c r="FZM152" s="73"/>
      <c r="FZN152" s="73"/>
      <c r="FZO152" s="73"/>
      <c r="FZP152" s="73"/>
      <c r="FZQ152" s="73"/>
      <c r="FZR152" s="73"/>
      <c r="FZS152" s="73"/>
      <c r="FZT152" s="73"/>
      <c r="FZU152" s="73"/>
      <c r="FZV152" s="73"/>
      <c r="FZW152" s="73"/>
      <c r="FZX152" s="73"/>
      <c r="FZY152" s="73"/>
      <c r="FZZ152" s="73"/>
      <c r="GAA152" s="73"/>
      <c r="GAB152" s="73"/>
      <c r="GAC152" s="73"/>
      <c r="GAD152" s="73"/>
      <c r="GAE152" s="73"/>
      <c r="GAF152" s="73"/>
      <c r="GAG152" s="73"/>
      <c r="GAH152" s="73"/>
      <c r="GAI152" s="73"/>
      <c r="GAJ152" s="73"/>
      <c r="GAK152" s="73"/>
      <c r="GAL152" s="73"/>
      <c r="GAM152" s="73"/>
      <c r="GAN152" s="73"/>
      <c r="GAO152" s="73"/>
      <c r="GAP152" s="73"/>
      <c r="GAQ152" s="73"/>
      <c r="GAR152" s="73"/>
      <c r="GAS152" s="73"/>
      <c r="GAT152" s="73"/>
      <c r="GAU152" s="73"/>
      <c r="GAV152" s="73"/>
      <c r="GAW152" s="73"/>
      <c r="GAX152" s="73"/>
      <c r="GAY152" s="73"/>
      <c r="GAZ152" s="73"/>
      <c r="GBA152" s="73"/>
      <c r="GBB152" s="73"/>
      <c r="GBC152" s="73"/>
      <c r="GBD152" s="73"/>
      <c r="GBE152" s="73"/>
      <c r="GBF152" s="73"/>
      <c r="GBG152" s="73"/>
      <c r="GBH152" s="73"/>
      <c r="GBI152" s="73"/>
      <c r="GBJ152" s="73"/>
      <c r="GBK152" s="73"/>
      <c r="GBL152" s="73"/>
      <c r="GBM152" s="73"/>
      <c r="GBN152" s="73"/>
      <c r="GBO152" s="73"/>
      <c r="GBP152" s="73"/>
      <c r="GBQ152" s="73"/>
      <c r="GBR152" s="73"/>
      <c r="GBS152" s="73"/>
      <c r="GBT152" s="73"/>
      <c r="GBU152" s="73"/>
      <c r="GBV152" s="73"/>
      <c r="GBW152" s="73"/>
      <c r="GBX152" s="73"/>
      <c r="GBY152" s="73"/>
      <c r="GBZ152" s="73"/>
      <c r="GCA152" s="73"/>
      <c r="GCB152" s="73"/>
      <c r="GCC152" s="73"/>
      <c r="GCD152" s="73"/>
      <c r="GCE152" s="73"/>
      <c r="GCF152" s="73"/>
      <c r="GCG152" s="73"/>
      <c r="GCH152" s="73"/>
      <c r="GCI152" s="73"/>
      <c r="GCJ152" s="73"/>
      <c r="GCK152" s="73"/>
      <c r="GCL152" s="73"/>
      <c r="GCM152" s="73"/>
      <c r="GCN152" s="73"/>
      <c r="GCO152" s="73"/>
      <c r="GCP152" s="73"/>
      <c r="GCQ152" s="73"/>
      <c r="GCR152" s="73"/>
      <c r="GCS152" s="73"/>
      <c r="GCT152" s="73"/>
      <c r="GCU152" s="73"/>
      <c r="GCV152" s="73"/>
      <c r="GCW152" s="73"/>
      <c r="GCX152" s="73"/>
      <c r="GCY152" s="73"/>
      <c r="GCZ152" s="73"/>
      <c r="GDA152" s="73"/>
      <c r="GDB152" s="73"/>
      <c r="GDC152" s="73"/>
      <c r="GDD152" s="73"/>
      <c r="GDE152" s="73"/>
      <c r="GDF152" s="73"/>
      <c r="GDG152" s="73"/>
      <c r="GDH152" s="73"/>
      <c r="GDI152" s="73"/>
      <c r="GDJ152" s="73"/>
      <c r="GDK152" s="73"/>
      <c r="GDL152" s="73"/>
      <c r="GDM152" s="73"/>
      <c r="GDN152" s="73"/>
      <c r="GDO152" s="73"/>
      <c r="GDP152" s="73"/>
      <c r="GDQ152" s="73"/>
      <c r="GDR152" s="73"/>
      <c r="GDS152" s="73"/>
      <c r="GDT152" s="73"/>
      <c r="GDU152" s="73"/>
      <c r="GDV152" s="73"/>
      <c r="GDW152" s="73"/>
      <c r="GDX152" s="73"/>
      <c r="GDY152" s="73"/>
      <c r="GDZ152" s="73"/>
      <c r="GEA152" s="73"/>
      <c r="GEB152" s="73"/>
      <c r="GEC152" s="73"/>
      <c r="GED152" s="73"/>
      <c r="GEE152" s="73"/>
      <c r="GEF152" s="73"/>
      <c r="GEG152" s="73"/>
      <c r="GEH152" s="73"/>
      <c r="GEI152" s="73"/>
      <c r="GEJ152" s="73"/>
      <c r="GEK152" s="73"/>
      <c r="GEL152" s="73"/>
      <c r="GEM152" s="73"/>
      <c r="GEN152" s="73"/>
      <c r="GEO152" s="73"/>
      <c r="GEP152" s="73"/>
      <c r="GEQ152" s="73"/>
      <c r="GER152" s="73"/>
      <c r="GES152" s="73"/>
      <c r="GET152" s="73"/>
      <c r="GEU152" s="73"/>
      <c r="GEV152" s="73"/>
      <c r="GEW152" s="73"/>
      <c r="GEX152" s="73"/>
      <c r="GEY152" s="73"/>
      <c r="GEZ152" s="73"/>
      <c r="GFA152" s="73"/>
      <c r="GFB152" s="73"/>
      <c r="GFC152" s="73"/>
      <c r="GFD152" s="73"/>
      <c r="GFE152" s="73"/>
      <c r="GFF152" s="73"/>
      <c r="GFG152" s="73"/>
      <c r="GFH152" s="73"/>
      <c r="GFI152" s="73"/>
      <c r="GFJ152" s="73"/>
      <c r="GFK152" s="73"/>
      <c r="GFL152" s="73"/>
      <c r="GFM152" s="73"/>
      <c r="GFN152" s="73"/>
      <c r="GFO152" s="73"/>
      <c r="GFP152" s="73"/>
      <c r="GFQ152" s="73"/>
      <c r="GFR152" s="73"/>
      <c r="GFS152" s="73"/>
      <c r="GFT152" s="73"/>
      <c r="GFU152" s="73"/>
      <c r="GFV152" s="73"/>
      <c r="GFW152" s="73"/>
      <c r="GFX152" s="73"/>
      <c r="GFY152" s="73"/>
      <c r="GFZ152" s="73"/>
      <c r="GGA152" s="73"/>
      <c r="GGB152" s="73"/>
      <c r="GGC152" s="73"/>
      <c r="GGD152" s="73"/>
      <c r="GGE152" s="73"/>
      <c r="GGF152" s="73"/>
      <c r="GGG152" s="73"/>
      <c r="GGH152" s="73"/>
      <c r="GGI152" s="73"/>
      <c r="GGJ152" s="73"/>
      <c r="GGK152" s="73"/>
      <c r="GGL152" s="73"/>
      <c r="GGM152" s="73"/>
      <c r="GGN152" s="73"/>
      <c r="GGO152" s="73"/>
      <c r="GGP152" s="73"/>
      <c r="GGQ152" s="73"/>
      <c r="GGR152" s="73"/>
      <c r="GGS152" s="73"/>
      <c r="GGT152" s="73"/>
      <c r="GGU152" s="73"/>
      <c r="GGV152" s="73"/>
      <c r="GGW152" s="73"/>
      <c r="GGX152" s="73"/>
      <c r="GGY152" s="73"/>
      <c r="GGZ152" s="73"/>
      <c r="GHA152" s="73"/>
      <c r="GHB152" s="73"/>
      <c r="GHC152" s="73"/>
      <c r="GHD152" s="73"/>
      <c r="GHE152" s="73"/>
      <c r="GHF152" s="73"/>
      <c r="GHG152" s="73"/>
      <c r="GHH152" s="73"/>
      <c r="GHI152" s="73"/>
      <c r="GHJ152" s="73"/>
      <c r="GHK152" s="73"/>
      <c r="GHL152" s="73"/>
      <c r="GHM152" s="73"/>
      <c r="GHN152" s="73"/>
      <c r="GHO152" s="73"/>
      <c r="GHP152" s="73"/>
      <c r="GHQ152" s="73"/>
      <c r="GHR152" s="73"/>
      <c r="GHS152" s="73"/>
      <c r="GHT152" s="73"/>
      <c r="GHU152" s="73"/>
      <c r="GHV152" s="73"/>
      <c r="GHW152" s="73"/>
      <c r="GHX152" s="73"/>
      <c r="GHY152" s="73"/>
      <c r="GHZ152" s="73"/>
      <c r="GIA152" s="73"/>
      <c r="GIB152" s="73"/>
      <c r="GIC152" s="73"/>
      <c r="GID152" s="73"/>
      <c r="GIE152" s="73"/>
      <c r="GIF152" s="73"/>
      <c r="GIG152" s="73"/>
      <c r="GIH152" s="73"/>
      <c r="GII152" s="73"/>
      <c r="GIJ152" s="73"/>
      <c r="GIK152" s="73"/>
      <c r="GIL152" s="73"/>
      <c r="GIM152" s="73"/>
      <c r="GIN152" s="73"/>
      <c r="GIO152" s="73"/>
      <c r="GIP152" s="73"/>
      <c r="GIQ152" s="73"/>
      <c r="GIR152" s="73"/>
      <c r="GIS152" s="73"/>
      <c r="GIT152" s="73"/>
      <c r="GIU152" s="73"/>
      <c r="GIV152" s="73"/>
      <c r="GIW152" s="73"/>
      <c r="GIX152" s="73"/>
      <c r="GIY152" s="73"/>
      <c r="GIZ152" s="73"/>
      <c r="GJA152" s="73"/>
      <c r="GJB152" s="73"/>
      <c r="GJC152" s="73"/>
      <c r="GJD152" s="73"/>
      <c r="GJE152" s="73"/>
      <c r="GJF152" s="73"/>
      <c r="GJG152" s="73"/>
      <c r="GJH152" s="73"/>
      <c r="GJI152" s="73"/>
      <c r="GJJ152" s="73"/>
      <c r="GJK152" s="73"/>
      <c r="GJL152" s="73"/>
      <c r="GJM152" s="73"/>
      <c r="GJN152" s="73"/>
      <c r="GJO152" s="73"/>
      <c r="GJP152" s="73"/>
      <c r="GJQ152" s="73"/>
      <c r="GJR152" s="73"/>
      <c r="GJS152" s="73"/>
      <c r="GJT152" s="73"/>
      <c r="GJU152" s="73"/>
      <c r="GJV152" s="73"/>
      <c r="GJW152" s="73"/>
      <c r="GJX152" s="73"/>
      <c r="GJY152" s="73"/>
      <c r="GJZ152" s="73"/>
      <c r="GKA152" s="73"/>
      <c r="GKB152" s="73"/>
      <c r="GKC152" s="73"/>
      <c r="GKD152" s="73"/>
      <c r="GKE152" s="73"/>
      <c r="GKF152" s="73"/>
      <c r="GKG152" s="73"/>
      <c r="GKH152" s="73"/>
      <c r="GKI152" s="73"/>
      <c r="GKJ152" s="73"/>
      <c r="GKK152" s="73"/>
      <c r="GKL152" s="73"/>
      <c r="GKM152" s="73"/>
      <c r="GKN152" s="73"/>
      <c r="GKO152" s="73"/>
      <c r="GKP152" s="73"/>
      <c r="GKQ152" s="73"/>
      <c r="GKR152" s="73"/>
      <c r="GKS152" s="73"/>
      <c r="GKT152" s="73"/>
      <c r="GKU152" s="73"/>
      <c r="GKV152" s="73"/>
      <c r="GKW152" s="73"/>
      <c r="GKX152" s="73"/>
      <c r="GKY152" s="73"/>
      <c r="GKZ152" s="73"/>
      <c r="GLA152" s="73"/>
      <c r="GLB152" s="73"/>
      <c r="GLC152" s="73"/>
      <c r="GLD152" s="73"/>
      <c r="GLE152" s="73"/>
      <c r="GLF152" s="73"/>
      <c r="GLG152" s="73"/>
      <c r="GLH152" s="73"/>
      <c r="GLI152" s="73"/>
      <c r="GLJ152" s="73"/>
      <c r="GLK152" s="73"/>
      <c r="GLL152" s="73"/>
      <c r="GLM152" s="73"/>
      <c r="GLN152" s="73"/>
      <c r="GLO152" s="73"/>
      <c r="GLP152" s="73"/>
      <c r="GLQ152" s="73"/>
      <c r="GLR152" s="73"/>
      <c r="GLS152" s="73"/>
      <c r="GLT152" s="73"/>
      <c r="GLU152" s="73"/>
      <c r="GLV152" s="73"/>
      <c r="GLW152" s="73"/>
      <c r="GLX152" s="73"/>
      <c r="GLY152" s="73"/>
      <c r="GLZ152" s="73"/>
      <c r="GMA152" s="73"/>
      <c r="GMB152" s="73"/>
      <c r="GMC152" s="73"/>
      <c r="GMD152" s="73"/>
      <c r="GME152" s="73"/>
      <c r="GMF152" s="73"/>
      <c r="GMG152" s="73"/>
      <c r="GMH152" s="73"/>
      <c r="GMI152" s="73"/>
      <c r="GMJ152" s="73"/>
      <c r="GMK152" s="73"/>
      <c r="GML152" s="73"/>
      <c r="GMM152" s="73"/>
      <c r="GMN152" s="73"/>
      <c r="GMO152" s="73"/>
      <c r="GMP152" s="73"/>
      <c r="GMQ152" s="73"/>
      <c r="GMR152" s="73"/>
      <c r="GMS152" s="73"/>
      <c r="GMT152" s="73"/>
      <c r="GMU152" s="73"/>
      <c r="GMV152" s="73"/>
      <c r="GMW152" s="73"/>
      <c r="GMX152" s="73"/>
      <c r="GMY152" s="73"/>
      <c r="GMZ152" s="73"/>
      <c r="GNA152" s="73"/>
      <c r="GNB152" s="73"/>
      <c r="GNC152" s="73"/>
      <c r="GND152" s="73"/>
      <c r="GNE152" s="73"/>
      <c r="GNF152" s="73"/>
      <c r="GNG152" s="73"/>
      <c r="GNH152" s="73"/>
      <c r="GNI152" s="73"/>
      <c r="GNJ152" s="73"/>
      <c r="GNK152" s="73"/>
      <c r="GNL152" s="73"/>
      <c r="GNM152" s="73"/>
      <c r="GNN152" s="73"/>
      <c r="GNO152" s="73"/>
      <c r="GNP152" s="73"/>
      <c r="GNQ152" s="73"/>
      <c r="GNR152" s="73"/>
      <c r="GNS152" s="73"/>
      <c r="GNT152" s="73"/>
      <c r="GNU152" s="73"/>
      <c r="GNV152" s="73"/>
      <c r="GNW152" s="73"/>
      <c r="GNX152" s="73"/>
      <c r="GNY152" s="73"/>
      <c r="GNZ152" s="73"/>
      <c r="GOA152" s="73"/>
      <c r="GOB152" s="73"/>
      <c r="GOC152" s="73"/>
      <c r="GOD152" s="73"/>
      <c r="GOE152" s="73"/>
      <c r="GOF152" s="73"/>
      <c r="GOG152" s="73"/>
      <c r="GOH152" s="73"/>
      <c r="GOI152" s="73"/>
      <c r="GOJ152" s="73"/>
      <c r="GOK152" s="73"/>
      <c r="GOL152" s="73"/>
      <c r="GOM152" s="73"/>
      <c r="GON152" s="73"/>
      <c r="GOO152" s="73"/>
      <c r="GOP152" s="73"/>
      <c r="GOQ152" s="73"/>
      <c r="GOR152" s="73"/>
      <c r="GOS152" s="73"/>
      <c r="GOT152" s="73"/>
      <c r="GOU152" s="73"/>
      <c r="GOV152" s="73"/>
      <c r="GOW152" s="73"/>
      <c r="GOX152" s="73"/>
      <c r="GOY152" s="73"/>
      <c r="GOZ152" s="73"/>
      <c r="GPA152" s="73"/>
      <c r="GPB152" s="73"/>
      <c r="GPC152" s="73"/>
      <c r="GPD152" s="73"/>
      <c r="GPE152" s="73"/>
      <c r="GPF152" s="73"/>
      <c r="GPG152" s="73"/>
      <c r="GPH152" s="73"/>
      <c r="GPI152" s="73"/>
      <c r="GPJ152" s="73"/>
      <c r="GPK152" s="73"/>
      <c r="GPL152" s="73"/>
      <c r="GPM152" s="73"/>
      <c r="GPN152" s="73"/>
      <c r="GPO152" s="73"/>
      <c r="GPP152" s="73"/>
      <c r="GPQ152" s="73"/>
      <c r="GPR152" s="73"/>
      <c r="GPS152" s="73"/>
      <c r="GPT152" s="73"/>
      <c r="GPU152" s="73"/>
      <c r="GPV152" s="73"/>
      <c r="GPW152" s="73"/>
      <c r="GPX152" s="73"/>
      <c r="GPY152" s="73"/>
      <c r="GPZ152" s="73"/>
      <c r="GQA152" s="73"/>
      <c r="GQB152" s="73"/>
      <c r="GQC152" s="73"/>
      <c r="GQD152" s="73"/>
      <c r="GQE152" s="73"/>
      <c r="GQF152" s="73"/>
      <c r="GQG152" s="73"/>
      <c r="GQH152" s="73"/>
      <c r="GQI152" s="73"/>
      <c r="GQJ152" s="73"/>
      <c r="GQK152" s="73"/>
      <c r="GQL152" s="73"/>
      <c r="GQM152" s="73"/>
      <c r="GQN152" s="73"/>
      <c r="GQO152" s="73"/>
      <c r="GQP152" s="73"/>
      <c r="GQQ152" s="73"/>
      <c r="GQR152" s="73"/>
      <c r="GQS152" s="73"/>
      <c r="GQT152" s="73"/>
      <c r="GQU152" s="73"/>
      <c r="GQV152" s="73"/>
      <c r="GQW152" s="73"/>
      <c r="GQX152" s="73"/>
      <c r="GQY152" s="73"/>
      <c r="GQZ152" s="73"/>
      <c r="GRA152" s="73"/>
      <c r="GRB152" s="73"/>
      <c r="GRC152" s="73"/>
      <c r="GRD152" s="73"/>
      <c r="GRE152" s="73"/>
      <c r="GRF152" s="73"/>
      <c r="GRG152" s="73"/>
      <c r="GRH152" s="73"/>
      <c r="GRI152" s="73"/>
      <c r="GRJ152" s="73"/>
      <c r="GRK152" s="73"/>
      <c r="GRL152" s="73"/>
      <c r="GRM152" s="73"/>
      <c r="GRN152" s="73"/>
      <c r="GRO152" s="73"/>
      <c r="GRP152" s="73"/>
      <c r="GRQ152" s="73"/>
      <c r="GRR152" s="73"/>
      <c r="GRS152" s="73"/>
      <c r="GRT152" s="73"/>
      <c r="GRU152" s="73"/>
      <c r="GRV152" s="73"/>
      <c r="GRW152" s="73"/>
      <c r="GRX152" s="73"/>
      <c r="GRY152" s="73"/>
      <c r="GRZ152" s="73"/>
      <c r="GSA152" s="73"/>
      <c r="GSB152" s="73"/>
      <c r="GSC152" s="73"/>
      <c r="GSD152" s="73"/>
      <c r="GSE152" s="73"/>
      <c r="GSF152" s="73"/>
      <c r="GSG152" s="73"/>
      <c r="GSH152" s="73"/>
      <c r="GSI152" s="73"/>
      <c r="GSJ152" s="73"/>
      <c r="GSK152" s="73"/>
      <c r="GSL152" s="73"/>
      <c r="GSM152" s="73"/>
      <c r="GSN152" s="73"/>
      <c r="GSO152" s="73"/>
      <c r="GSP152" s="73"/>
      <c r="GSQ152" s="73"/>
      <c r="GSR152" s="73"/>
      <c r="GSS152" s="73"/>
      <c r="GST152" s="73"/>
      <c r="GSU152" s="73"/>
      <c r="GSV152" s="73"/>
      <c r="GSW152" s="73"/>
      <c r="GSX152" s="73"/>
      <c r="GSY152" s="73"/>
      <c r="GSZ152" s="73"/>
      <c r="GTA152" s="73"/>
      <c r="GTB152" s="73"/>
      <c r="GTC152" s="73"/>
      <c r="GTD152" s="73"/>
      <c r="GTE152" s="73"/>
      <c r="GTF152" s="73"/>
      <c r="GTG152" s="73"/>
      <c r="GTH152" s="73"/>
      <c r="GTI152" s="73"/>
      <c r="GTJ152" s="73"/>
      <c r="GTK152" s="73"/>
      <c r="GTL152" s="73"/>
      <c r="GTM152" s="73"/>
      <c r="GTN152" s="73"/>
      <c r="GTO152" s="73"/>
      <c r="GTP152" s="73"/>
      <c r="GTQ152" s="73"/>
      <c r="GTR152" s="73"/>
      <c r="GTS152" s="73"/>
      <c r="GTT152" s="73"/>
      <c r="GTU152" s="73"/>
      <c r="GTV152" s="73"/>
      <c r="GTW152" s="73"/>
      <c r="GTX152" s="73"/>
      <c r="GTY152" s="73"/>
      <c r="GTZ152" s="73"/>
      <c r="GUA152" s="73"/>
      <c r="GUB152" s="73"/>
      <c r="GUC152" s="73"/>
      <c r="GUD152" s="73"/>
      <c r="GUE152" s="73"/>
      <c r="GUF152" s="73"/>
      <c r="GUG152" s="73"/>
      <c r="GUH152" s="73"/>
      <c r="GUI152" s="73"/>
      <c r="GUJ152" s="73"/>
      <c r="GUK152" s="73"/>
      <c r="GUL152" s="73"/>
      <c r="GUM152" s="73"/>
      <c r="GUN152" s="73"/>
      <c r="GUO152" s="73"/>
      <c r="GUP152" s="73"/>
      <c r="GUQ152" s="73"/>
      <c r="GUR152" s="73"/>
      <c r="GUS152" s="73"/>
      <c r="GUT152" s="73"/>
      <c r="GUU152" s="73"/>
      <c r="GUV152" s="73"/>
      <c r="GUW152" s="73"/>
      <c r="GUX152" s="73"/>
      <c r="GUY152" s="73"/>
      <c r="GUZ152" s="73"/>
      <c r="GVA152" s="73"/>
      <c r="GVB152" s="73"/>
      <c r="GVC152" s="73"/>
      <c r="GVD152" s="73"/>
      <c r="GVE152" s="73"/>
      <c r="GVF152" s="73"/>
      <c r="GVG152" s="73"/>
      <c r="GVH152" s="73"/>
      <c r="GVI152" s="73"/>
      <c r="GVJ152" s="73"/>
      <c r="GVK152" s="73"/>
      <c r="GVL152" s="73"/>
      <c r="GVM152" s="73"/>
      <c r="GVN152" s="73"/>
      <c r="GVO152" s="73"/>
      <c r="GVP152" s="73"/>
      <c r="GVQ152" s="73"/>
      <c r="GVR152" s="73"/>
      <c r="GVS152" s="73"/>
      <c r="GVT152" s="73"/>
      <c r="GVU152" s="73"/>
      <c r="GVV152" s="73"/>
      <c r="GVW152" s="73"/>
      <c r="GVX152" s="73"/>
      <c r="GVY152" s="73"/>
      <c r="GVZ152" s="73"/>
      <c r="GWA152" s="73"/>
      <c r="GWB152" s="73"/>
      <c r="GWC152" s="73"/>
      <c r="GWD152" s="73"/>
      <c r="GWE152" s="73"/>
      <c r="GWF152" s="73"/>
      <c r="GWG152" s="73"/>
      <c r="GWH152" s="73"/>
      <c r="GWI152" s="73"/>
      <c r="GWJ152" s="73"/>
      <c r="GWK152" s="73"/>
      <c r="GWL152" s="73"/>
      <c r="GWM152" s="73"/>
      <c r="GWN152" s="73"/>
      <c r="GWO152" s="73"/>
      <c r="GWP152" s="73"/>
      <c r="GWQ152" s="73"/>
      <c r="GWR152" s="73"/>
      <c r="GWS152" s="73"/>
      <c r="GWT152" s="73"/>
      <c r="GWU152" s="73"/>
      <c r="GWV152" s="73"/>
      <c r="GWW152" s="73"/>
      <c r="GWX152" s="73"/>
      <c r="GWY152" s="73"/>
      <c r="GWZ152" s="73"/>
      <c r="GXA152" s="73"/>
      <c r="GXB152" s="73"/>
      <c r="GXC152" s="73"/>
      <c r="GXD152" s="73"/>
      <c r="GXE152" s="73"/>
      <c r="GXF152" s="73"/>
      <c r="GXG152" s="73"/>
      <c r="GXH152" s="73"/>
      <c r="GXI152" s="73"/>
      <c r="GXJ152" s="73"/>
      <c r="GXK152" s="73"/>
      <c r="GXL152" s="73"/>
      <c r="GXM152" s="73"/>
      <c r="GXN152" s="73"/>
      <c r="GXO152" s="73"/>
      <c r="GXP152" s="73"/>
      <c r="GXQ152" s="73"/>
      <c r="GXR152" s="73"/>
      <c r="GXS152" s="73"/>
      <c r="GXT152" s="73"/>
      <c r="GXU152" s="73"/>
      <c r="GXV152" s="73"/>
      <c r="GXW152" s="73"/>
      <c r="GXX152" s="73"/>
      <c r="GXY152" s="73"/>
      <c r="GXZ152" s="73"/>
      <c r="GYA152" s="73"/>
      <c r="GYB152" s="73"/>
      <c r="GYC152" s="73"/>
      <c r="GYD152" s="73"/>
      <c r="GYE152" s="73"/>
      <c r="GYF152" s="73"/>
      <c r="GYG152" s="73"/>
      <c r="GYH152" s="73"/>
      <c r="GYI152" s="73"/>
      <c r="GYJ152" s="73"/>
      <c r="GYK152" s="73"/>
      <c r="GYL152" s="73"/>
      <c r="GYM152" s="73"/>
      <c r="GYN152" s="73"/>
      <c r="GYO152" s="73"/>
      <c r="GYP152" s="73"/>
      <c r="GYQ152" s="73"/>
      <c r="GYR152" s="73"/>
      <c r="GYS152" s="73"/>
      <c r="GYT152" s="73"/>
      <c r="GYU152" s="73"/>
      <c r="GYV152" s="73"/>
      <c r="GYW152" s="73"/>
      <c r="GYX152" s="73"/>
      <c r="GYY152" s="73"/>
      <c r="GYZ152" s="73"/>
      <c r="GZA152" s="73"/>
      <c r="GZB152" s="73"/>
      <c r="GZC152" s="73"/>
      <c r="GZD152" s="73"/>
      <c r="GZE152" s="73"/>
      <c r="GZF152" s="73"/>
      <c r="GZG152" s="73"/>
      <c r="GZH152" s="73"/>
      <c r="GZI152" s="73"/>
      <c r="GZJ152" s="73"/>
      <c r="GZK152" s="73"/>
      <c r="GZL152" s="73"/>
      <c r="GZM152" s="73"/>
      <c r="GZN152" s="73"/>
      <c r="GZO152" s="73"/>
      <c r="GZP152" s="73"/>
      <c r="GZQ152" s="73"/>
      <c r="GZR152" s="73"/>
      <c r="GZS152" s="73"/>
      <c r="GZT152" s="73"/>
      <c r="GZU152" s="73"/>
      <c r="GZV152" s="73"/>
      <c r="GZW152" s="73"/>
      <c r="GZX152" s="73"/>
      <c r="GZY152" s="73"/>
      <c r="GZZ152" s="73"/>
      <c r="HAA152" s="73"/>
      <c r="HAB152" s="73"/>
      <c r="HAC152" s="73"/>
      <c r="HAD152" s="73"/>
      <c r="HAE152" s="73"/>
      <c r="HAF152" s="73"/>
      <c r="HAG152" s="73"/>
      <c r="HAH152" s="73"/>
      <c r="HAI152" s="73"/>
      <c r="HAJ152" s="73"/>
      <c r="HAK152" s="73"/>
      <c r="HAL152" s="73"/>
      <c r="HAM152" s="73"/>
      <c r="HAN152" s="73"/>
      <c r="HAO152" s="73"/>
      <c r="HAP152" s="73"/>
      <c r="HAQ152" s="73"/>
      <c r="HAR152" s="73"/>
      <c r="HAS152" s="73"/>
      <c r="HAT152" s="73"/>
      <c r="HAU152" s="73"/>
      <c r="HAV152" s="73"/>
      <c r="HAW152" s="73"/>
      <c r="HAX152" s="73"/>
      <c r="HAY152" s="73"/>
      <c r="HAZ152" s="73"/>
      <c r="HBA152" s="73"/>
      <c r="HBB152" s="73"/>
      <c r="HBC152" s="73"/>
      <c r="HBD152" s="73"/>
      <c r="HBE152" s="73"/>
      <c r="HBF152" s="73"/>
      <c r="HBG152" s="73"/>
      <c r="HBH152" s="73"/>
      <c r="HBI152" s="73"/>
      <c r="HBJ152" s="73"/>
      <c r="HBK152" s="73"/>
      <c r="HBL152" s="73"/>
      <c r="HBM152" s="73"/>
      <c r="HBN152" s="73"/>
      <c r="HBO152" s="73"/>
      <c r="HBP152" s="73"/>
      <c r="HBQ152" s="73"/>
      <c r="HBR152" s="73"/>
      <c r="HBS152" s="73"/>
      <c r="HBT152" s="73"/>
      <c r="HBU152" s="73"/>
      <c r="HBV152" s="73"/>
      <c r="HBW152" s="73"/>
      <c r="HBX152" s="73"/>
      <c r="HBY152" s="73"/>
      <c r="HBZ152" s="73"/>
      <c r="HCA152" s="73"/>
      <c r="HCB152" s="73"/>
      <c r="HCC152" s="73"/>
      <c r="HCD152" s="73"/>
      <c r="HCE152" s="73"/>
      <c r="HCF152" s="73"/>
      <c r="HCG152" s="73"/>
      <c r="HCH152" s="73"/>
      <c r="HCI152" s="73"/>
      <c r="HCJ152" s="73"/>
      <c r="HCK152" s="73"/>
      <c r="HCL152" s="73"/>
      <c r="HCM152" s="73"/>
      <c r="HCN152" s="73"/>
      <c r="HCO152" s="73"/>
      <c r="HCP152" s="73"/>
      <c r="HCQ152" s="73"/>
      <c r="HCR152" s="73"/>
      <c r="HCS152" s="73"/>
      <c r="HCT152" s="73"/>
      <c r="HCU152" s="73"/>
      <c r="HCV152" s="73"/>
      <c r="HCW152" s="73"/>
      <c r="HCX152" s="73"/>
      <c r="HCY152" s="73"/>
      <c r="HCZ152" s="73"/>
      <c r="HDA152" s="73"/>
      <c r="HDB152" s="73"/>
      <c r="HDC152" s="73"/>
      <c r="HDD152" s="73"/>
      <c r="HDE152" s="73"/>
      <c r="HDF152" s="73"/>
      <c r="HDG152" s="73"/>
      <c r="HDH152" s="73"/>
      <c r="HDI152" s="73"/>
      <c r="HDJ152" s="73"/>
      <c r="HDK152" s="73"/>
      <c r="HDL152" s="73"/>
      <c r="HDM152" s="73"/>
      <c r="HDN152" s="73"/>
      <c r="HDO152" s="73"/>
      <c r="HDP152" s="73"/>
      <c r="HDQ152" s="73"/>
      <c r="HDR152" s="73"/>
      <c r="HDS152" s="73"/>
      <c r="HDT152" s="73"/>
      <c r="HDU152" s="73"/>
      <c r="HDV152" s="73"/>
      <c r="HDW152" s="73"/>
      <c r="HDX152" s="73"/>
      <c r="HDY152" s="73"/>
      <c r="HDZ152" s="73"/>
      <c r="HEA152" s="73"/>
      <c r="HEB152" s="73"/>
      <c r="HEC152" s="73"/>
      <c r="HED152" s="73"/>
      <c r="HEE152" s="73"/>
      <c r="HEF152" s="73"/>
      <c r="HEG152" s="73"/>
      <c r="HEH152" s="73"/>
      <c r="HEI152" s="73"/>
      <c r="HEJ152" s="73"/>
      <c r="HEK152" s="73"/>
      <c r="HEL152" s="73"/>
      <c r="HEM152" s="73"/>
      <c r="HEN152" s="73"/>
      <c r="HEO152" s="73"/>
      <c r="HEP152" s="73"/>
      <c r="HEQ152" s="73"/>
      <c r="HER152" s="73"/>
      <c r="HES152" s="73"/>
      <c r="HET152" s="73"/>
      <c r="HEU152" s="73"/>
      <c r="HEV152" s="73"/>
      <c r="HEW152" s="73"/>
      <c r="HEX152" s="73"/>
      <c r="HEY152" s="73"/>
      <c r="HEZ152" s="73"/>
      <c r="HFA152" s="73"/>
      <c r="HFB152" s="73"/>
      <c r="HFC152" s="73"/>
      <c r="HFD152" s="73"/>
      <c r="HFE152" s="73"/>
      <c r="HFF152" s="73"/>
      <c r="HFG152" s="73"/>
      <c r="HFH152" s="73"/>
      <c r="HFI152" s="73"/>
      <c r="HFJ152" s="73"/>
      <c r="HFK152" s="73"/>
      <c r="HFL152" s="73"/>
      <c r="HFM152" s="73"/>
      <c r="HFN152" s="73"/>
      <c r="HFO152" s="73"/>
      <c r="HFP152" s="73"/>
      <c r="HFQ152" s="73"/>
      <c r="HFR152" s="73"/>
      <c r="HFS152" s="73"/>
      <c r="HFT152" s="73"/>
      <c r="HFU152" s="73"/>
      <c r="HFV152" s="73"/>
      <c r="HFW152" s="73"/>
      <c r="HFX152" s="73"/>
      <c r="HFY152" s="73"/>
      <c r="HFZ152" s="73"/>
      <c r="HGA152" s="73"/>
      <c r="HGB152" s="73"/>
      <c r="HGC152" s="73"/>
      <c r="HGD152" s="73"/>
      <c r="HGE152" s="73"/>
      <c r="HGF152" s="73"/>
      <c r="HGG152" s="73"/>
      <c r="HGH152" s="73"/>
      <c r="HGI152" s="73"/>
      <c r="HGJ152" s="73"/>
      <c r="HGK152" s="73"/>
      <c r="HGL152" s="73"/>
      <c r="HGM152" s="73"/>
      <c r="HGN152" s="73"/>
      <c r="HGO152" s="73"/>
      <c r="HGP152" s="73"/>
      <c r="HGQ152" s="73"/>
      <c r="HGR152" s="73"/>
      <c r="HGS152" s="73"/>
      <c r="HGT152" s="73"/>
      <c r="HGU152" s="73"/>
      <c r="HGV152" s="73"/>
      <c r="HGW152" s="73"/>
      <c r="HGX152" s="73"/>
      <c r="HGY152" s="73"/>
      <c r="HGZ152" s="73"/>
      <c r="HHA152" s="73"/>
      <c r="HHB152" s="73"/>
      <c r="HHC152" s="73"/>
      <c r="HHD152" s="73"/>
      <c r="HHE152" s="73"/>
      <c r="HHF152" s="73"/>
      <c r="HHG152" s="73"/>
      <c r="HHH152" s="73"/>
      <c r="HHI152" s="73"/>
      <c r="HHJ152" s="73"/>
      <c r="HHK152" s="73"/>
      <c r="HHL152" s="73"/>
      <c r="HHM152" s="73"/>
      <c r="HHN152" s="73"/>
      <c r="HHO152" s="73"/>
      <c r="HHP152" s="73"/>
      <c r="HHQ152" s="73"/>
      <c r="HHR152" s="73"/>
      <c r="HHS152" s="73"/>
      <c r="HHT152" s="73"/>
      <c r="HHU152" s="73"/>
      <c r="HHV152" s="73"/>
      <c r="HHW152" s="73"/>
      <c r="HHX152" s="73"/>
      <c r="HHY152" s="73"/>
      <c r="HHZ152" s="73"/>
      <c r="HIA152" s="73"/>
      <c r="HIB152" s="73"/>
      <c r="HIC152" s="73"/>
      <c r="HID152" s="73"/>
      <c r="HIE152" s="73"/>
      <c r="HIF152" s="73"/>
      <c r="HIG152" s="73"/>
      <c r="HIH152" s="73"/>
      <c r="HII152" s="73"/>
      <c r="HIJ152" s="73"/>
      <c r="HIK152" s="73"/>
      <c r="HIL152" s="73"/>
      <c r="HIM152" s="73"/>
      <c r="HIN152" s="73"/>
      <c r="HIO152" s="73"/>
      <c r="HIP152" s="73"/>
      <c r="HIQ152" s="73"/>
      <c r="HIR152" s="73"/>
      <c r="HIS152" s="73"/>
      <c r="HIT152" s="73"/>
      <c r="HIU152" s="73"/>
      <c r="HIV152" s="73"/>
      <c r="HIW152" s="73"/>
      <c r="HIX152" s="73"/>
      <c r="HIY152" s="73"/>
      <c r="HIZ152" s="73"/>
      <c r="HJA152" s="73"/>
      <c r="HJB152" s="73"/>
      <c r="HJC152" s="73"/>
      <c r="HJD152" s="73"/>
      <c r="HJE152" s="73"/>
      <c r="HJF152" s="73"/>
      <c r="HJG152" s="73"/>
      <c r="HJH152" s="73"/>
      <c r="HJI152" s="73"/>
      <c r="HJJ152" s="73"/>
      <c r="HJK152" s="73"/>
      <c r="HJL152" s="73"/>
      <c r="HJM152" s="73"/>
      <c r="HJN152" s="73"/>
      <c r="HJO152" s="73"/>
      <c r="HJP152" s="73"/>
      <c r="HJQ152" s="73"/>
      <c r="HJR152" s="73"/>
      <c r="HJS152" s="73"/>
      <c r="HJT152" s="73"/>
      <c r="HJU152" s="73"/>
      <c r="HJV152" s="73"/>
      <c r="HJW152" s="73"/>
      <c r="HJX152" s="73"/>
      <c r="HJY152" s="73"/>
      <c r="HJZ152" s="73"/>
      <c r="HKA152" s="73"/>
      <c r="HKB152" s="73"/>
      <c r="HKC152" s="73"/>
      <c r="HKD152" s="73"/>
      <c r="HKE152" s="73"/>
      <c r="HKF152" s="73"/>
      <c r="HKG152" s="73"/>
      <c r="HKH152" s="73"/>
      <c r="HKI152" s="73"/>
      <c r="HKJ152" s="73"/>
      <c r="HKK152" s="73"/>
      <c r="HKL152" s="73"/>
      <c r="HKM152" s="73"/>
      <c r="HKN152" s="73"/>
      <c r="HKO152" s="73"/>
      <c r="HKP152" s="73"/>
      <c r="HKQ152" s="73"/>
      <c r="HKR152" s="73"/>
      <c r="HKS152" s="73"/>
      <c r="HKT152" s="73"/>
      <c r="HKU152" s="73"/>
      <c r="HKV152" s="73"/>
      <c r="HKW152" s="73"/>
      <c r="HKX152" s="73"/>
      <c r="HKY152" s="73"/>
      <c r="HKZ152" s="73"/>
      <c r="HLA152" s="73"/>
      <c r="HLB152" s="73"/>
      <c r="HLC152" s="73"/>
      <c r="HLD152" s="73"/>
      <c r="HLE152" s="73"/>
      <c r="HLF152" s="73"/>
      <c r="HLG152" s="73"/>
      <c r="HLH152" s="73"/>
      <c r="HLI152" s="73"/>
      <c r="HLJ152" s="73"/>
      <c r="HLK152" s="73"/>
      <c r="HLL152" s="73"/>
      <c r="HLM152" s="73"/>
      <c r="HLN152" s="73"/>
      <c r="HLO152" s="73"/>
      <c r="HLP152" s="73"/>
      <c r="HLQ152" s="73"/>
      <c r="HLR152" s="73"/>
      <c r="HLS152" s="73"/>
      <c r="HLT152" s="73"/>
      <c r="HLU152" s="73"/>
      <c r="HLV152" s="73"/>
      <c r="HLW152" s="73"/>
      <c r="HLX152" s="73"/>
      <c r="HLY152" s="73"/>
      <c r="HLZ152" s="73"/>
      <c r="HMA152" s="73"/>
      <c r="HMB152" s="73"/>
      <c r="HMC152" s="73"/>
      <c r="HMD152" s="73"/>
      <c r="HME152" s="73"/>
      <c r="HMF152" s="73"/>
      <c r="HMG152" s="73"/>
      <c r="HMH152" s="73"/>
      <c r="HMI152" s="73"/>
      <c r="HMJ152" s="73"/>
      <c r="HMK152" s="73"/>
      <c r="HML152" s="73"/>
      <c r="HMM152" s="73"/>
      <c r="HMN152" s="73"/>
      <c r="HMO152" s="73"/>
      <c r="HMP152" s="73"/>
      <c r="HMQ152" s="73"/>
      <c r="HMR152" s="73"/>
      <c r="HMS152" s="73"/>
      <c r="HMT152" s="73"/>
      <c r="HMU152" s="73"/>
      <c r="HMV152" s="73"/>
      <c r="HMW152" s="73"/>
      <c r="HMX152" s="73"/>
      <c r="HMY152" s="73"/>
      <c r="HMZ152" s="73"/>
      <c r="HNA152" s="73"/>
      <c r="HNB152" s="73"/>
      <c r="HNC152" s="73"/>
      <c r="HND152" s="73"/>
      <c r="HNE152" s="73"/>
      <c r="HNF152" s="73"/>
      <c r="HNG152" s="73"/>
      <c r="HNH152" s="73"/>
      <c r="HNI152" s="73"/>
      <c r="HNJ152" s="73"/>
      <c r="HNK152" s="73"/>
      <c r="HNL152" s="73"/>
      <c r="HNM152" s="73"/>
      <c r="HNN152" s="73"/>
      <c r="HNO152" s="73"/>
      <c r="HNP152" s="73"/>
      <c r="HNQ152" s="73"/>
      <c r="HNR152" s="73"/>
      <c r="HNS152" s="73"/>
      <c r="HNT152" s="73"/>
      <c r="HNU152" s="73"/>
      <c r="HNV152" s="73"/>
      <c r="HNW152" s="73"/>
      <c r="HNX152" s="73"/>
      <c r="HNY152" s="73"/>
      <c r="HNZ152" s="73"/>
      <c r="HOA152" s="73"/>
      <c r="HOB152" s="73"/>
      <c r="HOC152" s="73"/>
      <c r="HOD152" s="73"/>
      <c r="HOE152" s="73"/>
      <c r="HOF152" s="73"/>
      <c r="HOG152" s="73"/>
      <c r="HOH152" s="73"/>
      <c r="HOI152" s="73"/>
      <c r="HOJ152" s="73"/>
      <c r="HOK152" s="73"/>
      <c r="HOL152" s="73"/>
      <c r="HOM152" s="73"/>
      <c r="HON152" s="73"/>
      <c r="HOO152" s="73"/>
      <c r="HOP152" s="73"/>
      <c r="HOQ152" s="73"/>
      <c r="HOR152" s="73"/>
      <c r="HOS152" s="73"/>
      <c r="HOT152" s="73"/>
      <c r="HOU152" s="73"/>
      <c r="HOV152" s="73"/>
      <c r="HOW152" s="73"/>
      <c r="HOX152" s="73"/>
      <c r="HOY152" s="73"/>
      <c r="HOZ152" s="73"/>
      <c r="HPA152" s="73"/>
      <c r="HPB152" s="73"/>
      <c r="HPC152" s="73"/>
      <c r="HPD152" s="73"/>
      <c r="HPE152" s="73"/>
      <c r="HPF152" s="73"/>
      <c r="HPG152" s="73"/>
      <c r="HPH152" s="73"/>
      <c r="HPI152" s="73"/>
      <c r="HPJ152" s="73"/>
      <c r="HPK152" s="73"/>
      <c r="HPL152" s="73"/>
      <c r="HPM152" s="73"/>
      <c r="HPN152" s="73"/>
      <c r="HPO152" s="73"/>
      <c r="HPP152" s="73"/>
      <c r="HPQ152" s="73"/>
      <c r="HPR152" s="73"/>
      <c r="HPS152" s="73"/>
      <c r="HPT152" s="73"/>
      <c r="HPU152" s="73"/>
      <c r="HPV152" s="73"/>
      <c r="HPW152" s="73"/>
      <c r="HPX152" s="73"/>
      <c r="HPY152" s="73"/>
      <c r="HPZ152" s="73"/>
      <c r="HQA152" s="73"/>
      <c r="HQB152" s="73"/>
      <c r="HQC152" s="73"/>
      <c r="HQD152" s="73"/>
      <c r="HQE152" s="73"/>
      <c r="HQF152" s="73"/>
      <c r="HQG152" s="73"/>
      <c r="HQH152" s="73"/>
      <c r="HQI152" s="73"/>
      <c r="HQJ152" s="73"/>
      <c r="HQK152" s="73"/>
      <c r="HQL152" s="73"/>
      <c r="HQM152" s="73"/>
      <c r="HQN152" s="73"/>
      <c r="HQO152" s="73"/>
      <c r="HQP152" s="73"/>
      <c r="HQQ152" s="73"/>
      <c r="HQR152" s="73"/>
      <c r="HQS152" s="73"/>
      <c r="HQT152" s="73"/>
      <c r="HQU152" s="73"/>
      <c r="HQV152" s="73"/>
      <c r="HQW152" s="73"/>
      <c r="HQX152" s="73"/>
      <c r="HQY152" s="73"/>
      <c r="HQZ152" s="73"/>
      <c r="HRA152" s="73"/>
      <c r="HRB152" s="73"/>
      <c r="HRC152" s="73"/>
      <c r="HRD152" s="73"/>
      <c r="HRE152" s="73"/>
      <c r="HRF152" s="73"/>
      <c r="HRG152" s="73"/>
      <c r="HRH152" s="73"/>
      <c r="HRI152" s="73"/>
      <c r="HRJ152" s="73"/>
      <c r="HRK152" s="73"/>
      <c r="HRL152" s="73"/>
      <c r="HRM152" s="73"/>
      <c r="HRN152" s="73"/>
      <c r="HRO152" s="73"/>
      <c r="HRP152" s="73"/>
      <c r="HRQ152" s="73"/>
      <c r="HRR152" s="73"/>
      <c r="HRS152" s="73"/>
      <c r="HRT152" s="73"/>
      <c r="HRU152" s="73"/>
      <c r="HRV152" s="73"/>
      <c r="HRW152" s="73"/>
      <c r="HRX152" s="73"/>
      <c r="HRY152" s="73"/>
      <c r="HRZ152" s="73"/>
      <c r="HSA152" s="73"/>
      <c r="HSB152" s="73"/>
      <c r="HSC152" s="73"/>
      <c r="HSD152" s="73"/>
      <c r="HSE152" s="73"/>
      <c r="HSF152" s="73"/>
      <c r="HSG152" s="73"/>
      <c r="HSH152" s="73"/>
      <c r="HSI152" s="73"/>
      <c r="HSJ152" s="73"/>
      <c r="HSK152" s="73"/>
      <c r="HSL152" s="73"/>
      <c r="HSM152" s="73"/>
      <c r="HSN152" s="73"/>
      <c r="HSO152" s="73"/>
      <c r="HSP152" s="73"/>
      <c r="HSQ152" s="73"/>
      <c r="HSR152" s="73"/>
      <c r="HSS152" s="73"/>
      <c r="HST152" s="73"/>
      <c r="HSU152" s="73"/>
      <c r="HSV152" s="73"/>
      <c r="HSW152" s="73"/>
      <c r="HSX152" s="73"/>
      <c r="HSY152" s="73"/>
      <c r="HSZ152" s="73"/>
      <c r="HTA152" s="73"/>
      <c r="HTB152" s="73"/>
      <c r="HTC152" s="73"/>
      <c r="HTD152" s="73"/>
      <c r="HTE152" s="73"/>
      <c r="HTF152" s="73"/>
      <c r="HTG152" s="73"/>
      <c r="HTH152" s="73"/>
      <c r="HTI152" s="73"/>
      <c r="HTJ152" s="73"/>
      <c r="HTK152" s="73"/>
      <c r="HTL152" s="73"/>
      <c r="HTM152" s="73"/>
      <c r="HTN152" s="73"/>
      <c r="HTO152" s="73"/>
      <c r="HTP152" s="73"/>
      <c r="HTQ152" s="73"/>
      <c r="HTR152" s="73"/>
      <c r="HTS152" s="73"/>
      <c r="HTT152" s="73"/>
      <c r="HTU152" s="73"/>
      <c r="HTV152" s="73"/>
      <c r="HTW152" s="73"/>
      <c r="HTX152" s="73"/>
      <c r="HTY152" s="73"/>
      <c r="HTZ152" s="73"/>
      <c r="HUA152" s="73"/>
      <c r="HUB152" s="73"/>
      <c r="HUC152" s="73"/>
      <c r="HUD152" s="73"/>
      <c r="HUE152" s="73"/>
      <c r="HUF152" s="73"/>
      <c r="HUG152" s="73"/>
      <c r="HUH152" s="73"/>
      <c r="HUI152" s="73"/>
      <c r="HUJ152" s="73"/>
      <c r="HUK152" s="73"/>
      <c r="HUL152" s="73"/>
      <c r="HUM152" s="73"/>
      <c r="HUN152" s="73"/>
      <c r="HUO152" s="73"/>
      <c r="HUP152" s="73"/>
      <c r="HUQ152" s="73"/>
      <c r="HUR152" s="73"/>
      <c r="HUS152" s="73"/>
      <c r="HUT152" s="73"/>
      <c r="HUU152" s="73"/>
      <c r="HUV152" s="73"/>
      <c r="HUW152" s="73"/>
      <c r="HUX152" s="73"/>
      <c r="HUY152" s="73"/>
      <c r="HUZ152" s="73"/>
      <c r="HVA152" s="73"/>
      <c r="HVB152" s="73"/>
      <c r="HVC152" s="73"/>
      <c r="HVD152" s="73"/>
      <c r="HVE152" s="73"/>
      <c r="HVF152" s="73"/>
      <c r="HVG152" s="73"/>
      <c r="HVH152" s="73"/>
      <c r="HVI152" s="73"/>
      <c r="HVJ152" s="73"/>
      <c r="HVK152" s="73"/>
      <c r="HVL152" s="73"/>
      <c r="HVM152" s="73"/>
      <c r="HVN152" s="73"/>
      <c r="HVO152" s="73"/>
      <c r="HVP152" s="73"/>
      <c r="HVQ152" s="73"/>
      <c r="HVR152" s="73"/>
      <c r="HVS152" s="73"/>
      <c r="HVT152" s="73"/>
      <c r="HVU152" s="73"/>
      <c r="HVV152" s="73"/>
      <c r="HVW152" s="73"/>
      <c r="HVX152" s="73"/>
      <c r="HVY152" s="73"/>
      <c r="HVZ152" s="73"/>
      <c r="HWA152" s="73"/>
      <c r="HWB152" s="73"/>
      <c r="HWC152" s="73"/>
      <c r="HWD152" s="73"/>
      <c r="HWE152" s="73"/>
      <c r="HWF152" s="73"/>
      <c r="HWG152" s="73"/>
      <c r="HWH152" s="73"/>
      <c r="HWI152" s="73"/>
      <c r="HWJ152" s="73"/>
      <c r="HWK152" s="73"/>
      <c r="HWL152" s="73"/>
      <c r="HWM152" s="73"/>
      <c r="HWN152" s="73"/>
      <c r="HWO152" s="73"/>
      <c r="HWP152" s="73"/>
      <c r="HWQ152" s="73"/>
      <c r="HWR152" s="73"/>
      <c r="HWS152" s="73"/>
      <c r="HWT152" s="73"/>
      <c r="HWU152" s="73"/>
      <c r="HWV152" s="73"/>
      <c r="HWW152" s="73"/>
      <c r="HWX152" s="73"/>
      <c r="HWY152" s="73"/>
      <c r="HWZ152" s="73"/>
      <c r="HXA152" s="73"/>
      <c r="HXB152" s="73"/>
      <c r="HXC152" s="73"/>
      <c r="HXD152" s="73"/>
      <c r="HXE152" s="73"/>
      <c r="HXF152" s="73"/>
      <c r="HXG152" s="73"/>
      <c r="HXH152" s="73"/>
      <c r="HXI152" s="73"/>
      <c r="HXJ152" s="73"/>
      <c r="HXK152" s="73"/>
      <c r="HXL152" s="73"/>
      <c r="HXM152" s="73"/>
      <c r="HXN152" s="73"/>
      <c r="HXO152" s="73"/>
      <c r="HXP152" s="73"/>
      <c r="HXQ152" s="73"/>
      <c r="HXR152" s="73"/>
      <c r="HXS152" s="73"/>
      <c r="HXT152" s="73"/>
      <c r="HXU152" s="73"/>
      <c r="HXV152" s="73"/>
      <c r="HXW152" s="73"/>
      <c r="HXX152" s="73"/>
      <c r="HXY152" s="73"/>
      <c r="HXZ152" s="73"/>
      <c r="HYA152" s="73"/>
      <c r="HYB152" s="73"/>
      <c r="HYC152" s="73"/>
      <c r="HYD152" s="73"/>
      <c r="HYE152" s="73"/>
      <c r="HYF152" s="73"/>
      <c r="HYG152" s="73"/>
      <c r="HYH152" s="73"/>
      <c r="HYI152" s="73"/>
      <c r="HYJ152" s="73"/>
      <c r="HYK152" s="73"/>
      <c r="HYL152" s="73"/>
      <c r="HYM152" s="73"/>
      <c r="HYN152" s="73"/>
      <c r="HYO152" s="73"/>
      <c r="HYP152" s="73"/>
      <c r="HYQ152" s="73"/>
      <c r="HYR152" s="73"/>
      <c r="HYS152" s="73"/>
      <c r="HYT152" s="73"/>
      <c r="HYU152" s="73"/>
      <c r="HYV152" s="73"/>
      <c r="HYW152" s="73"/>
      <c r="HYX152" s="73"/>
      <c r="HYY152" s="73"/>
      <c r="HYZ152" s="73"/>
      <c r="HZA152" s="73"/>
      <c r="HZB152" s="73"/>
      <c r="HZC152" s="73"/>
      <c r="HZD152" s="73"/>
      <c r="HZE152" s="73"/>
      <c r="HZF152" s="73"/>
      <c r="HZG152" s="73"/>
      <c r="HZH152" s="73"/>
      <c r="HZI152" s="73"/>
      <c r="HZJ152" s="73"/>
      <c r="HZK152" s="73"/>
      <c r="HZL152" s="73"/>
      <c r="HZM152" s="73"/>
      <c r="HZN152" s="73"/>
      <c r="HZO152" s="73"/>
      <c r="HZP152" s="73"/>
      <c r="HZQ152" s="73"/>
      <c r="HZR152" s="73"/>
      <c r="HZS152" s="73"/>
      <c r="HZT152" s="73"/>
      <c r="HZU152" s="73"/>
      <c r="HZV152" s="73"/>
      <c r="HZW152" s="73"/>
      <c r="HZX152" s="73"/>
      <c r="HZY152" s="73"/>
      <c r="HZZ152" s="73"/>
      <c r="IAA152" s="73"/>
      <c r="IAB152" s="73"/>
      <c r="IAC152" s="73"/>
      <c r="IAD152" s="73"/>
      <c r="IAE152" s="73"/>
      <c r="IAF152" s="73"/>
      <c r="IAG152" s="73"/>
      <c r="IAH152" s="73"/>
      <c r="IAI152" s="73"/>
      <c r="IAJ152" s="73"/>
      <c r="IAK152" s="73"/>
      <c r="IAL152" s="73"/>
      <c r="IAM152" s="73"/>
      <c r="IAN152" s="73"/>
      <c r="IAO152" s="73"/>
      <c r="IAP152" s="73"/>
      <c r="IAQ152" s="73"/>
      <c r="IAR152" s="73"/>
      <c r="IAS152" s="73"/>
      <c r="IAT152" s="73"/>
      <c r="IAU152" s="73"/>
      <c r="IAV152" s="73"/>
      <c r="IAW152" s="73"/>
      <c r="IAX152" s="73"/>
      <c r="IAY152" s="73"/>
      <c r="IAZ152" s="73"/>
      <c r="IBA152" s="73"/>
      <c r="IBB152" s="73"/>
      <c r="IBC152" s="73"/>
      <c r="IBD152" s="73"/>
      <c r="IBE152" s="73"/>
      <c r="IBF152" s="73"/>
      <c r="IBG152" s="73"/>
      <c r="IBH152" s="73"/>
      <c r="IBI152" s="73"/>
      <c r="IBJ152" s="73"/>
      <c r="IBK152" s="73"/>
      <c r="IBL152" s="73"/>
      <c r="IBM152" s="73"/>
      <c r="IBN152" s="73"/>
      <c r="IBO152" s="73"/>
      <c r="IBP152" s="73"/>
      <c r="IBQ152" s="73"/>
      <c r="IBR152" s="73"/>
      <c r="IBS152" s="73"/>
      <c r="IBT152" s="73"/>
      <c r="IBU152" s="73"/>
      <c r="IBV152" s="73"/>
      <c r="IBW152" s="73"/>
      <c r="IBX152" s="73"/>
      <c r="IBY152" s="73"/>
      <c r="IBZ152" s="73"/>
      <c r="ICA152" s="73"/>
      <c r="ICB152" s="73"/>
      <c r="ICC152" s="73"/>
      <c r="ICD152" s="73"/>
      <c r="ICE152" s="73"/>
      <c r="ICF152" s="73"/>
      <c r="ICG152" s="73"/>
      <c r="ICH152" s="73"/>
      <c r="ICI152" s="73"/>
      <c r="ICJ152" s="73"/>
      <c r="ICK152" s="73"/>
      <c r="ICL152" s="73"/>
      <c r="ICM152" s="73"/>
      <c r="ICN152" s="73"/>
      <c r="ICO152" s="73"/>
      <c r="ICP152" s="73"/>
      <c r="ICQ152" s="73"/>
      <c r="ICR152" s="73"/>
      <c r="ICS152" s="73"/>
      <c r="ICT152" s="73"/>
      <c r="ICU152" s="73"/>
      <c r="ICV152" s="73"/>
      <c r="ICW152" s="73"/>
      <c r="ICX152" s="73"/>
      <c r="ICY152" s="73"/>
      <c r="ICZ152" s="73"/>
      <c r="IDA152" s="73"/>
      <c r="IDB152" s="73"/>
      <c r="IDC152" s="73"/>
      <c r="IDD152" s="73"/>
      <c r="IDE152" s="73"/>
      <c r="IDF152" s="73"/>
      <c r="IDG152" s="73"/>
      <c r="IDH152" s="73"/>
      <c r="IDI152" s="73"/>
      <c r="IDJ152" s="73"/>
      <c r="IDK152" s="73"/>
      <c r="IDL152" s="73"/>
      <c r="IDM152" s="73"/>
      <c r="IDN152" s="73"/>
      <c r="IDO152" s="73"/>
      <c r="IDP152" s="73"/>
      <c r="IDQ152" s="73"/>
      <c r="IDR152" s="73"/>
      <c r="IDS152" s="73"/>
      <c r="IDT152" s="73"/>
      <c r="IDU152" s="73"/>
      <c r="IDV152" s="73"/>
      <c r="IDW152" s="73"/>
      <c r="IDX152" s="73"/>
      <c r="IDY152" s="73"/>
      <c r="IDZ152" s="73"/>
      <c r="IEA152" s="73"/>
      <c r="IEB152" s="73"/>
      <c r="IEC152" s="73"/>
      <c r="IED152" s="73"/>
      <c r="IEE152" s="73"/>
      <c r="IEF152" s="73"/>
      <c r="IEG152" s="73"/>
      <c r="IEH152" s="73"/>
      <c r="IEI152" s="73"/>
      <c r="IEJ152" s="73"/>
      <c r="IEK152" s="73"/>
      <c r="IEL152" s="73"/>
      <c r="IEM152" s="73"/>
      <c r="IEN152" s="73"/>
      <c r="IEO152" s="73"/>
      <c r="IEP152" s="73"/>
      <c r="IEQ152" s="73"/>
      <c r="IER152" s="73"/>
      <c r="IES152" s="73"/>
      <c r="IET152" s="73"/>
      <c r="IEU152" s="73"/>
      <c r="IEV152" s="73"/>
      <c r="IEW152" s="73"/>
      <c r="IEX152" s="73"/>
      <c r="IEY152" s="73"/>
      <c r="IEZ152" s="73"/>
      <c r="IFA152" s="73"/>
      <c r="IFB152" s="73"/>
      <c r="IFC152" s="73"/>
      <c r="IFD152" s="73"/>
      <c r="IFE152" s="73"/>
      <c r="IFF152" s="73"/>
      <c r="IFG152" s="73"/>
      <c r="IFH152" s="73"/>
      <c r="IFI152" s="73"/>
      <c r="IFJ152" s="73"/>
      <c r="IFK152" s="73"/>
      <c r="IFL152" s="73"/>
      <c r="IFM152" s="73"/>
      <c r="IFN152" s="73"/>
      <c r="IFO152" s="73"/>
      <c r="IFP152" s="73"/>
      <c r="IFQ152" s="73"/>
      <c r="IFR152" s="73"/>
      <c r="IFS152" s="73"/>
      <c r="IFT152" s="73"/>
      <c r="IFU152" s="73"/>
      <c r="IFV152" s="73"/>
      <c r="IFW152" s="73"/>
      <c r="IFX152" s="73"/>
      <c r="IFY152" s="73"/>
      <c r="IFZ152" s="73"/>
      <c r="IGA152" s="73"/>
      <c r="IGB152" s="73"/>
      <c r="IGC152" s="73"/>
      <c r="IGD152" s="73"/>
      <c r="IGE152" s="73"/>
      <c r="IGF152" s="73"/>
      <c r="IGG152" s="73"/>
      <c r="IGH152" s="73"/>
      <c r="IGI152" s="73"/>
      <c r="IGJ152" s="73"/>
      <c r="IGK152" s="73"/>
      <c r="IGL152" s="73"/>
      <c r="IGM152" s="73"/>
      <c r="IGN152" s="73"/>
      <c r="IGO152" s="73"/>
      <c r="IGP152" s="73"/>
      <c r="IGQ152" s="73"/>
      <c r="IGR152" s="73"/>
      <c r="IGS152" s="73"/>
      <c r="IGT152" s="73"/>
      <c r="IGU152" s="73"/>
      <c r="IGV152" s="73"/>
      <c r="IGW152" s="73"/>
      <c r="IGX152" s="73"/>
      <c r="IGY152" s="73"/>
      <c r="IGZ152" s="73"/>
      <c r="IHA152" s="73"/>
      <c r="IHB152" s="73"/>
      <c r="IHC152" s="73"/>
      <c r="IHD152" s="73"/>
      <c r="IHE152" s="73"/>
      <c r="IHF152" s="73"/>
      <c r="IHG152" s="73"/>
      <c r="IHH152" s="73"/>
      <c r="IHI152" s="73"/>
      <c r="IHJ152" s="73"/>
      <c r="IHK152" s="73"/>
      <c r="IHL152" s="73"/>
      <c r="IHM152" s="73"/>
      <c r="IHN152" s="73"/>
      <c r="IHO152" s="73"/>
      <c r="IHP152" s="73"/>
      <c r="IHQ152" s="73"/>
      <c r="IHR152" s="73"/>
      <c r="IHS152" s="73"/>
      <c r="IHT152" s="73"/>
      <c r="IHU152" s="73"/>
      <c r="IHV152" s="73"/>
      <c r="IHW152" s="73"/>
      <c r="IHX152" s="73"/>
      <c r="IHY152" s="73"/>
      <c r="IHZ152" s="73"/>
      <c r="IIA152" s="73"/>
      <c r="IIB152" s="73"/>
      <c r="IIC152" s="73"/>
      <c r="IID152" s="73"/>
      <c r="IIE152" s="73"/>
      <c r="IIF152" s="73"/>
      <c r="IIG152" s="73"/>
      <c r="IIH152" s="73"/>
      <c r="III152" s="73"/>
      <c r="IIJ152" s="73"/>
      <c r="IIK152" s="73"/>
      <c r="IIL152" s="73"/>
      <c r="IIM152" s="73"/>
      <c r="IIN152" s="73"/>
      <c r="IIO152" s="73"/>
      <c r="IIP152" s="73"/>
      <c r="IIQ152" s="73"/>
      <c r="IIR152" s="73"/>
      <c r="IIS152" s="73"/>
      <c r="IIT152" s="73"/>
      <c r="IIU152" s="73"/>
      <c r="IIV152" s="73"/>
      <c r="IIW152" s="73"/>
      <c r="IIX152" s="73"/>
      <c r="IIY152" s="73"/>
      <c r="IIZ152" s="73"/>
      <c r="IJA152" s="73"/>
      <c r="IJB152" s="73"/>
      <c r="IJC152" s="73"/>
      <c r="IJD152" s="73"/>
      <c r="IJE152" s="73"/>
      <c r="IJF152" s="73"/>
      <c r="IJG152" s="73"/>
      <c r="IJH152" s="73"/>
      <c r="IJI152" s="73"/>
      <c r="IJJ152" s="73"/>
      <c r="IJK152" s="73"/>
      <c r="IJL152" s="73"/>
      <c r="IJM152" s="73"/>
      <c r="IJN152" s="73"/>
      <c r="IJO152" s="73"/>
      <c r="IJP152" s="73"/>
      <c r="IJQ152" s="73"/>
      <c r="IJR152" s="73"/>
      <c r="IJS152" s="73"/>
      <c r="IJT152" s="73"/>
      <c r="IJU152" s="73"/>
      <c r="IJV152" s="73"/>
      <c r="IJW152" s="73"/>
      <c r="IJX152" s="73"/>
      <c r="IJY152" s="73"/>
      <c r="IJZ152" s="73"/>
      <c r="IKA152" s="73"/>
      <c r="IKB152" s="73"/>
      <c r="IKC152" s="73"/>
      <c r="IKD152" s="73"/>
      <c r="IKE152" s="73"/>
      <c r="IKF152" s="73"/>
      <c r="IKG152" s="73"/>
      <c r="IKH152" s="73"/>
      <c r="IKI152" s="73"/>
      <c r="IKJ152" s="73"/>
      <c r="IKK152" s="73"/>
      <c r="IKL152" s="73"/>
      <c r="IKM152" s="73"/>
      <c r="IKN152" s="73"/>
      <c r="IKO152" s="73"/>
      <c r="IKP152" s="73"/>
      <c r="IKQ152" s="73"/>
      <c r="IKR152" s="73"/>
      <c r="IKS152" s="73"/>
      <c r="IKT152" s="73"/>
      <c r="IKU152" s="73"/>
      <c r="IKV152" s="73"/>
      <c r="IKW152" s="73"/>
      <c r="IKX152" s="73"/>
      <c r="IKY152" s="73"/>
      <c r="IKZ152" s="73"/>
      <c r="ILA152" s="73"/>
      <c r="ILB152" s="73"/>
      <c r="ILC152" s="73"/>
      <c r="ILD152" s="73"/>
      <c r="ILE152" s="73"/>
      <c r="ILF152" s="73"/>
      <c r="ILG152" s="73"/>
      <c r="ILH152" s="73"/>
      <c r="ILI152" s="73"/>
      <c r="ILJ152" s="73"/>
      <c r="ILK152" s="73"/>
      <c r="ILL152" s="73"/>
      <c r="ILM152" s="73"/>
      <c r="ILN152" s="73"/>
      <c r="ILO152" s="73"/>
      <c r="ILP152" s="73"/>
      <c r="ILQ152" s="73"/>
      <c r="ILR152" s="73"/>
      <c r="ILS152" s="73"/>
      <c r="ILT152" s="73"/>
      <c r="ILU152" s="73"/>
      <c r="ILV152" s="73"/>
      <c r="ILW152" s="73"/>
      <c r="ILX152" s="73"/>
      <c r="ILY152" s="73"/>
      <c r="ILZ152" s="73"/>
      <c r="IMA152" s="73"/>
      <c r="IMB152" s="73"/>
      <c r="IMC152" s="73"/>
      <c r="IMD152" s="73"/>
      <c r="IME152" s="73"/>
      <c r="IMF152" s="73"/>
      <c r="IMG152" s="73"/>
      <c r="IMH152" s="73"/>
      <c r="IMI152" s="73"/>
      <c r="IMJ152" s="73"/>
      <c r="IMK152" s="73"/>
      <c r="IML152" s="73"/>
      <c r="IMM152" s="73"/>
      <c r="IMN152" s="73"/>
      <c r="IMO152" s="73"/>
      <c r="IMP152" s="73"/>
      <c r="IMQ152" s="73"/>
      <c r="IMR152" s="73"/>
      <c r="IMS152" s="73"/>
      <c r="IMT152" s="73"/>
      <c r="IMU152" s="73"/>
      <c r="IMV152" s="73"/>
      <c r="IMW152" s="73"/>
      <c r="IMX152" s="73"/>
      <c r="IMY152" s="73"/>
      <c r="IMZ152" s="73"/>
      <c r="INA152" s="73"/>
      <c r="INB152" s="73"/>
      <c r="INC152" s="73"/>
      <c r="IND152" s="73"/>
      <c r="INE152" s="73"/>
      <c r="INF152" s="73"/>
      <c r="ING152" s="73"/>
      <c r="INH152" s="73"/>
      <c r="INI152" s="73"/>
      <c r="INJ152" s="73"/>
      <c r="INK152" s="73"/>
      <c r="INL152" s="73"/>
      <c r="INM152" s="73"/>
      <c r="INN152" s="73"/>
      <c r="INO152" s="73"/>
      <c r="INP152" s="73"/>
      <c r="INQ152" s="73"/>
      <c r="INR152" s="73"/>
      <c r="INS152" s="73"/>
      <c r="INT152" s="73"/>
      <c r="INU152" s="73"/>
      <c r="INV152" s="73"/>
      <c r="INW152" s="73"/>
      <c r="INX152" s="73"/>
      <c r="INY152" s="73"/>
      <c r="INZ152" s="73"/>
      <c r="IOA152" s="73"/>
      <c r="IOB152" s="73"/>
      <c r="IOC152" s="73"/>
      <c r="IOD152" s="73"/>
      <c r="IOE152" s="73"/>
      <c r="IOF152" s="73"/>
      <c r="IOG152" s="73"/>
      <c r="IOH152" s="73"/>
      <c r="IOI152" s="73"/>
      <c r="IOJ152" s="73"/>
      <c r="IOK152" s="73"/>
      <c r="IOL152" s="73"/>
      <c r="IOM152" s="73"/>
      <c r="ION152" s="73"/>
      <c r="IOO152" s="73"/>
      <c r="IOP152" s="73"/>
      <c r="IOQ152" s="73"/>
      <c r="IOR152" s="73"/>
      <c r="IOS152" s="73"/>
      <c r="IOT152" s="73"/>
      <c r="IOU152" s="73"/>
      <c r="IOV152" s="73"/>
      <c r="IOW152" s="73"/>
      <c r="IOX152" s="73"/>
      <c r="IOY152" s="73"/>
      <c r="IOZ152" s="73"/>
      <c r="IPA152" s="73"/>
      <c r="IPB152" s="73"/>
      <c r="IPC152" s="73"/>
      <c r="IPD152" s="73"/>
      <c r="IPE152" s="73"/>
      <c r="IPF152" s="73"/>
      <c r="IPG152" s="73"/>
      <c r="IPH152" s="73"/>
      <c r="IPI152" s="73"/>
      <c r="IPJ152" s="73"/>
      <c r="IPK152" s="73"/>
      <c r="IPL152" s="73"/>
      <c r="IPM152" s="73"/>
      <c r="IPN152" s="73"/>
      <c r="IPO152" s="73"/>
      <c r="IPP152" s="73"/>
      <c r="IPQ152" s="73"/>
      <c r="IPR152" s="73"/>
      <c r="IPS152" s="73"/>
      <c r="IPT152" s="73"/>
      <c r="IPU152" s="73"/>
      <c r="IPV152" s="73"/>
      <c r="IPW152" s="73"/>
      <c r="IPX152" s="73"/>
      <c r="IPY152" s="73"/>
      <c r="IPZ152" s="73"/>
      <c r="IQA152" s="73"/>
      <c r="IQB152" s="73"/>
      <c r="IQC152" s="73"/>
      <c r="IQD152" s="73"/>
      <c r="IQE152" s="73"/>
      <c r="IQF152" s="73"/>
      <c r="IQG152" s="73"/>
      <c r="IQH152" s="73"/>
      <c r="IQI152" s="73"/>
      <c r="IQJ152" s="73"/>
      <c r="IQK152" s="73"/>
      <c r="IQL152" s="73"/>
      <c r="IQM152" s="73"/>
      <c r="IQN152" s="73"/>
      <c r="IQO152" s="73"/>
      <c r="IQP152" s="73"/>
      <c r="IQQ152" s="73"/>
      <c r="IQR152" s="73"/>
      <c r="IQS152" s="73"/>
      <c r="IQT152" s="73"/>
      <c r="IQU152" s="73"/>
      <c r="IQV152" s="73"/>
      <c r="IQW152" s="73"/>
      <c r="IQX152" s="73"/>
      <c r="IQY152" s="73"/>
      <c r="IQZ152" s="73"/>
      <c r="IRA152" s="73"/>
      <c r="IRB152" s="73"/>
      <c r="IRC152" s="73"/>
      <c r="IRD152" s="73"/>
      <c r="IRE152" s="73"/>
      <c r="IRF152" s="73"/>
      <c r="IRG152" s="73"/>
      <c r="IRH152" s="73"/>
      <c r="IRI152" s="73"/>
      <c r="IRJ152" s="73"/>
      <c r="IRK152" s="73"/>
      <c r="IRL152" s="73"/>
      <c r="IRM152" s="73"/>
      <c r="IRN152" s="73"/>
      <c r="IRO152" s="73"/>
      <c r="IRP152" s="73"/>
      <c r="IRQ152" s="73"/>
      <c r="IRR152" s="73"/>
      <c r="IRS152" s="73"/>
      <c r="IRT152" s="73"/>
      <c r="IRU152" s="73"/>
      <c r="IRV152" s="73"/>
      <c r="IRW152" s="73"/>
      <c r="IRX152" s="73"/>
      <c r="IRY152" s="73"/>
      <c r="IRZ152" s="73"/>
      <c r="ISA152" s="73"/>
      <c r="ISB152" s="73"/>
      <c r="ISC152" s="73"/>
      <c r="ISD152" s="73"/>
      <c r="ISE152" s="73"/>
      <c r="ISF152" s="73"/>
      <c r="ISG152" s="73"/>
      <c r="ISH152" s="73"/>
      <c r="ISI152" s="73"/>
      <c r="ISJ152" s="73"/>
      <c r="ISK152" s="73"/>
      <c r="ISL152" s="73"/>
      <c r="ISM152" s="73"/>
      <c r="ISN152" s="73"/>
      <c r="ISO152" s="73"/>
      <c r="ISP152" s="73"/>
      <c r="ISQ152" s="73"/>
      <c r="ISR152" s="73"/>
      <c r="ISS152" s="73"/>
      <c r="IST152" s="73"/>
      <c r="ISU152" s="73"/>
      <c r="ISV152" s="73"/>
      <c r="ISW152" s="73"/>
      <c r="ISX152" s="73"/>
      <c r="ISY152" s="73"/>
      <c r="ISZ152" s="73"/>
      <c r="ITA152" s="73"/>
      <c r="ITB152" s="73"/>
      <c r="ITC152" s="73"/>
      <c r="ITD152" s="73"/>
      <c r="ITE152" s="73"/>
      <c r="ITF152" s="73"/>
      <c r="ITG152" s="73"/>
      <c r="ITH152" s="73"/>
      <c r="ITI152" s="73"/>
      <c r="ITJ152" s="73"/>
      <c r="ITK152" s="73"/>
      <c r="ITL152" s="73"/>
      <c r="ITM152" s="73"/>
      <c r="ITN152" s="73"/>
      <c r="ITO152" s="73"/>
      <c r="ITP152" s="73"/>
      <c r="ITQ152" s="73"/>
      <c r="ITR152" s="73"/>
      <c r="ITS152" s="73"/>
      <c r="ITT152" s="73"/>
      <c r="ITU152" s="73"/>
      <c r="ITV152" s="73"/>
      <c r="ITW152" s="73"/>
      <c r="ITX152" s="73"/>
      <c r="ITY152" s="73"/>
      <c r="ITZ152" s="73"/>
      <c r="IUA152" s="73"/>
      <c r="IUB152" s="73"/>
      <c r="IUC152" s="73"/>
      <c r="IUD152" s="73"/>
      <c r="IUE152" s="73"/>
      <c r="IUF152" s="73"/>
      <c r="IUG152" s="73"/>
      <c r="IUH152" s="73"/>
      <c r="IUI152" s="73"/>
      <c r="IUJ152" s="73"/>
      <c r="IUK152" s="73"/>
      <c r="IUL152" s="73"/>
      <c r="IUM152" s="73"/>
      <c r="IUN152" s="73"/>
      <c r="IUO152" s="73"/>
      <c r="IUP152" s="73"/>
      <c r="IUQ152" s="73"/>
      <c r="IUR152" s="73"/>
      <c r="IUS152" s="73"/>
      <c r="IUT152" s="73"/>
      <c r="IUU152" s="73"/>
      <c r="IUV152" s="73"/>
      <c r="IUW152" s="73"/>
      <c r="IUX152" s="73"/>
      <c r="IUY152" s="73"/>
      <c r="IUZ152" s="73"/>
      <c r="IVA152" s="73"/>
      <c r="IVB152" s="73"/>
      <c r="IVC152" s="73"/>
      <c r="IVD152" s="73"/>
      <c r="IVE152" s="73"/>
      <c r="IVF152" s="73"/>
      <c r="IVG152" s="73"/>
      <c r="IVH152" s="73"/>
      <c r="IVI152" s="73"/>
      <c r="IVJ152" s="73"/>
      <c r="IVK152" s="73"/>
      <c r="IVL152" s="73"/>
      <c r="IVM152" s="73"/>
      <c r="IVN152" s="73"/>
      <c r="IVO152" s="73"/>
      <c r="IVP152" s="73"/>
      <c r="IVQ152" s="73"/>
      <c r="IVR152" s="73"/>
      <c r="IVS152" s="73"/>
      <c r="IVT152" s="73"/>
      <c r="IVU152" s="73"/>
      <c r="IVV152" s="73"/>
      <c r="IVW152" s="73"/>
      <c r="IVX152" s="73"/>
      <c r="IVY152" s="73"/>
      <c r="IVZ152" s="73"/>
      <c r="IWA152" s="73"/>
      <c r="IWB152" s="73"/>
      <c r="IWC152" s="73"/>
      <c r="IWD152" s="73"/>
      <c r="IWE152" s="73"/>
      <c r="IWF152" s="73"/>
      <c r="IWG152" s="73"/>
      <c r="IWH152" s="73"/>
      <c r="IWI152" s="73"/>
      <c r="IWJ152" s="73"/>
      <c r="IWK152" s="73"/>
      <c r="IWL152" s="73"/>
      <c r="IWM152" s="73"/>
      <c r="IWN152" s="73"/>
      <c r="IWO152" s="73"/>
      <c r="IWP152" s="73"/>
      <c r="IWQ152" s="73"/>
      <c r="IWR152" s="73"/>
      <c r="IWS152" s="73"/>
      <c r="IWT152" s="73"/>
      <c r="IWU152" s="73"/>
      <c r="IWV152" s="73"/>
      <c r="IWW152" s="73"/>
      <c r="IWX152" s="73"/>
      <c r="IWY152" s="73"/>
      <c r="IWZ152" s="73"/>
      <c r="IXA152" s="73"/>
      <c r="IXB152" s="73"/>
      <c r="IXC152" s="73"/>
      <c r="IXD152" s="73"/>
      <c r="IXE152" s="73"/>
      <c r="IXF152" s="73"/>
      <c r="IXG152" s="73"/>
      <c r="IXH152" s="73"/>
      <c r="IXI152" s="73"/>
      <c r="IXJ152" s="73"/>
      <c r="IXK152" s="73"/>
      <c r="IXL152" s="73"/>
      <c r="IXM152" s="73"/>
      <c r="IXN152" s="73"/>
      <c r="IXO152" s="73"/>
      <c r="IXP152" s="73"/>
      <c r="IXQ152" s="73"/>
      <c r="IXR152" s="73"/>
      <c r="IXS152" s="73"/>
      <c r="IXT152" s="73"/>
      <c r="IXU152" s="73"/>
      <c r="IXV152" s="73"/>
      <c r="IXW152" s="73"/>
      <c r="IXX152" s="73"/>
      <c r="IXY152" s="73"/>
      <c r="IXZ152" s="73"/>
      <c r="IYA152" s="73"/>
      <c r="IYB152" s="73"/>
      <c r="IYC152" s="73"/>
      <c r="IYD152" s="73"/>
      <c r="IYE152" s="73"/>
      <c r="IYF152" s="73"/>
      <c r="IYG152" s="73"/>
      <c r="IYH152" s="73"/>
      <c r="IYI152" s="73"/>
      <c r="IYJ152" s="73"/>
      <c r="IYK152" s="73"/>
      <c r="IYL152" s="73"/>
      <c r="IYM152" s="73"/>
      <c r="IYN152" s="73"/>
      <c r="IYO152" s="73"/>
      <c r="IYP152" s="73"/>
      <c r="IYQ152" s="73"/>
      <c r="IYR152" s="73"/>
      <c r="IYS152" s="73"/>
      <c r="IYT152" s="73"/>
      <c r="IYU152" s="73"/>
      <c r="IYV152" s="73"/>
      <c r="IYW152" s="73"/>
      <c r="IYX152" s="73"/>
      <c r="IYY152" s="73"/>
      <c r="IYZ152" s="73"/>
      <c r="IZA152" s="73"/>
      <c r="IZB152" s="73"/>
      <c r="IZC152" s="73"/>
      <c r="IZD152" s="73"/>
      <c r="IZE152" s="73"/>
      <c r="IZF152" s="73"/>
      <c r="IZG152" s="73"/>
      <c r="IZH152" s="73"/>
      <c r="IZI152" s="73"/>
      <c r="IZJ152" s="73"/>
      <c r="IZK152" s="73"/>
      <c r="IZL152" s="73"/>
      <c r="IZM152" s="73"/>
      <c r="IZN152" s="73"/>
      <c r="IZO152" s="73"/>
      <c r="IZP152" s="73"/>
      <c r="IZQ152" s="73"/>
      <c r="IZR152" s="73"/>
      <c r="IZS152" s="73"/>
      <c r="IZT152" s="73"/>
      <c r="IZU152" s="73"/>
      <c r="IZV152" s="73"/>
      <c r="IZW152" s="73"/>
      <c r="IZX152" s="73"/>
      <c r="IZY152" s="73"/>
      <c r="IZZ152" s="73"/>
      <c r="JAA152" s="73"/>
      <c r="JAB152" s="73"/>
      <c r="JAC152" s="73"/>
      <c r="JAD152" s="73"/>
      <c r="JAE152" s="73"/>
      <c r="JAF152" s="73"/>
      <c r="JAG152" s="73"/>
      <c r="JAH152" s="73"/>
      <c r="JAI152" s="73"/>
      <c r="JAJ152" s="73"/>
      <c r="JAK152" s="73"/>
      <c r="JAL152" s="73"/>
      <c r="JAM152" s="73"/>
      <c r="JAN152" s="73"/>
      <c r="JAO152" s="73"/>
      <c r="JAP152" s="73"/>
      <c r="JAQ152" s="73"/>
      <c r="JAR152" s="73"/>
      <c r="JAS152" s="73"/>
      <c r="JAT152" s="73"/>
      <c r="JAU152" s="73"/>
      <c r="JAV152" s="73"/>
      <c r="JAW152" s="73"/>
      <c r="JAX152" s="73"/>
      <c r="JAY152" s="73"/>
      <c r="JAZ152" s="73"/>
      <c r="JBA152" s="73"/>
      <c r="JBB152" s="73"/>
      <c r="JBC152" s="73"/>
      <c r="JBD152" s="73"/>
      <c r="JBE152" s="73"/>
      <c r="JBF152" s="73"/>
      <c r="JBG152" s="73"/>
      <c r="JBH152" s="73"/>
      <c r="JBI152" s="73"/>
      <c r="JBJ152" s="73"/>
      <c r="JBK152" s="73"/>
      <c r="JBL152" s="73"/>
      <c r="JBM152" s="73"/>
      <c r="JBN152" s="73"/>
      <c r="JBO152" s="73"/>
      <c r="JBP152" s="73"/>
      <c r="JBQ152" s="73"/>
      <c r="JBR152" s="73"/>
      <c r="JBS152" s="73"/>
      <c r="JBT152" s="73"/>
      <c r="JBU152" s="73"/>
      <c r="JBV152" s="73"/>
      <c r="JBW152" s="73"/>
      <c r="JBX152" s="73"/>
      <c r="JBY152" s="73"/>
      <c r="JBZ152" s="73"/>
      <c r="JCA152" s="73"/>
      <c r="JCB152" s="73"/>
      <c r="JCC152" s="73"/>
      <c r="JCD152" s="73"/>
      <c r="JCE152" s="73"/>
      <c r="JCF152" s="73"/>
      <c r="JCG152" s="73"/>
      <c r="JCH152" s="73"/>
      <c r="JCI152" s="73"/>
      <c r="JCJ152" s="73"/>
      <c r="JCK152" s="73"/>
      <c r="JCL152" s="73"/>
      <c r="JCM152" s="73"/>
      <c r="JCN152" s="73"/>
      <c r="JCO152" s="73"/>
      <c r="JCP152" s="73"/>
      <c r="JCQ152" s="73"/>
      <c r="JCR152" s="73"/>
      <c r="JCS152" s="73"/>
      <c r="JCT152" s="73"/>
      <c r="JCU152" s="73"/>
      <c r="JCV152" s="73"/>
      <c r="JCW152" s="73"/>
      <c r="JCX152" s="73"/>
      <c r="JCY152" s="73"/>
      <c r="JCZ152" s="73"/>
      <c r="JDA152" s="73"/>
      <c r="JDB152" s="73"/>
      <c r="JDC152" s="73"/>
      <c r="JDD152" s="73"/>
      <c r="JDE152" s="73"/>
      <c r="JDF152" s="73"/>
      <c r="JDG152" s="73"/>
      <c r="JDH152" s="73"/>
      <c r="JDI152" s="73"/>
      <c r="JDJ152" s="73"/>
      <c r="JDK152" s="73"/>
      <c r="JDL152" s="73"/>
      <c r="JDM152" s="73"/>
      <c r="JDN152" s="73"/>
      <c r="JDO152" s="73"/>
      <c r="JDP152" s="73"/>
      <c r="JDQ152" s="73"/>
      <c r="JDR152" s="73"/>
      <c r="JDS152" s="73"/>
      <c r="JDT152" s="73"/>
      <c r="JDU152" s="73"/>
      <c r="JDV152" s="73"/>
      <c r="JDW152" s="73"/>
      <c r="JDX152" s="73"/>
      <c r="JDY152" s="73"/>
      <c r="JDZ152" s="73"/>
      <c r="JEA152" s="73"/>
      <c r="JEB152" s="73"/>
      <c r="JEC152" s="73"/>
      <c r="JED152" s="73"/>
      <c r="JEE152" s="73"/>
      <c r="JEF152" s="73"/>
      <c r="JEG152" s="73"/>
      <c r="JEH152" s="73"/>
      <c r="JEI152" s="73"/>
      <c r="JEJ152" s="73"/>
      <c r="JEK152" s="73"/>
      <c r="JEL152" s="73"/>
      <c r="JEM152" s="73"/>
      <c r="JEN152" s="73"/>
      <c r="JEO152" s="73"/>
      <c r="JEP152" s="73"/>
      <c r="JEQ152" s="73"/>
      <c r="JER152" s="73"/>
      <c r="JES152" s="73"/>
      <c r="JET152" s="73"/>
      <c r="JEU152" s="73"/>
      <c r="JEV152" s="73"/>
      <c r="JEW152" s="73"/>
      <c r="JEX152" s="73"/>
      <c r="JEY152" s="73"/>
      <c r="JEZ152" s="73"/>
      <c r="JFA152" s="73"/>
      <c r="JFB152" s="73"/>
      <c r="JFC152" s="73"/>
      <c r="JFD152" s="73"/>
      <c r="JFE152" s="73"/>
      <c r="JFF152" s="73"/>
      <c r="JFG152" s="73"/>
      <c r="JFH152" s="73"/>
      <c r="JFI152" s="73"/>
      <c r="JFJ152" s="73"/>
      <c r="JFK152" s="73"/>
      <c r="JFL152" s="73"/>
      <c r="JFM152" s="73"/>
      <c r="JFN152" s="73"/>
      <c r="JFO152" s="73"/>
      <c r="JFP152" s="73"/>
      <c r="JFQ152" s="73"/>
      <c r="JFR152" s="73"/>
      <c r="JFS152" s="73"/>
      <c r="JFT152" s="73"/>
      <c r="JFU152" s="73"/>
      <c r="JFV152" s="73"/>
      <c r="JFW152" s="73"/>
      <c r="JFX152" s="73"/>
      <c r="JFY152" s="73"/>
      <c r="JFZ152" s="73"/>
      <c r="JGA152" s="73"/>
      <c r="JGB152" s="73"/>
      <c r="JGC152" s="73"/>
      <c r="JGD152" s="73"/>
      <c r="JGE152" s="73"/>
      <c r="JGF152" s="73"/>
      <c r="JGG152" s="73"/>
      <c r="JGH152" s="73"/>
      <c r="JGI152" s="73"/>
      <c r="JGJ152" s="73"/>
      <c r="JGK152" s="73"/>
      <c r="JGL152" s="73"/>
      <c r="JGM152" s="73"/>
      <c r="JGN152" s="73"/>
      <c r="JGO152" s="73"/>
      <c r="JGP152" s="73"/>
      <c r="JGQ152" s="73"/>
      <c r="JGR152" s="73"/>
      <c r="JGS152" s="73"/>
      <c r="JGT152" s="73"/>
      <c r="JGU152" s="73"/>
      <c r="JGV152" s="73"/>
      <c r="JGW152" s="73"/>
      <c r="JGX152" s="73"/>
      <c r="JGY152" s="73"/>
      <c r="JGZ152" s="73"/>
      <c r="JHA152" s="73"/>
      <c r="JHB152" s="73"/>
      <c r="JHC152" s="73"/>
      <c r="JHD152" s="73"/>
      <c r="JHE152" s="73"/>
      <c r="JHF152" s="73"/>
      <c r="JHG152" s="73"/>
      <c r="JHH152" s="73"/>
      <c r="JHI152" s="73"/>
      <c r="JHJ152" s="73"/>
      <c r="JHK152" s="73"/>
      <c r="JHL152" s="73"/>
      <c r="JHM152" s="73"/>
      <c r="JHN152" s="73"/>
      <c r="JHO152" s="73"/>
      <c r="JHP152" s="73"/>
      <c r="JHQ152" s="73"/>
      <c r="JHR152" s="73"/>
      <c r="JHS152" s="73"/>
      <c r="JHT152" s="73"/>
      <c r="JHU152" s="73"/>
      <c r="JHV152" s="73"/>
      <c r="JHW152" s="73"/>
      <c r="JHX152" s="73"/>
      <c r="JHY152" s="73"/>
      <c r="JHZ152" s="73"/>
      <c r="JIA152" s="73"/>
      <c r="JIB152" s="73"/>
      <c r="JIC152" s="73"/>
      <c r="JID152" s="73"/>
      <c r="JIE152" s="73"/>
      <c r="JIF152" s="73"/>
      <c r="JIG152" s="73"/>
      <c r="JIH152" s="73"/>
      <c r="JII152" s="73"/>
      <c r="JIJ152" s="73"/>
      <c r="JIK152" s="73"/>
      <c r="JIL152" s="73"/>
      <c r="JIM152" s="73"/>
      <c r="JIN152" s="73"/>
      <c r="JIO152" s="73"/>
      <c r="JIP152" s="73"/>
      <c r="JIQ152" s="73"/>
      <c r="JIR152" s="73"/>
      <c r="JIS152" s="73"/>
      <c r="JIT152" s="73"/>
      <c r="JIU152" s="73"/>
      <c r="JIV152" s="73"/>
      <c r="JIW152" s="73"/>
      <c r="JIX152" s="73"/>
      <c r="JIY152" s="73"/>
      <c r="JIZ152" s="73"/>
      <c r="JJA152" s="73"/>
      <c r="JJB152" s="73"/>
      <c r="JJC152" s="73"/>
      <c r="JJD152" s="73"/>
      <c r="JJE152" s="73"/>
      <c r="JJF152" s="73"/>
      <c r="JJG152" s="73"/>
      <c r="JJH152" s="73"/>
      <c r="JJI152" s="73"/>
      <c r="JJJ152" s="73"/>
      <c r="JJK152" s="73"/>
      <c r="JJL152" s="73"/>
      <c r="JJM152" s="73"/>
      <c r="JJN152" s="73"/>
      <c r="JJO152" s="73"/>
      <c r="JJP152" s="73"/>
      <c r="JJQ152" s="73"/>
      <c r="JJR152" s="73"/>
      <c r="JJS152" s="73"/>
      <c r="JJT152" s="73"/>
      <c r="JJU152" s="73"/>
      <c r="JJV152" s="73"/>
      <c r="JJW152" s="73"/>
      <c r="JJX152" s="73"/>
      <c r="JJY152" s="73"/>
      <c r="JJZ152" s="73"/>
      <c r="JKA152" s="73"/>
      <c r="JKB152" s="73"/>
      <c r="JKC152" s="73"/>
      <c r="JKD152" s="73"/>
      <c r="JKE152" s="73"/>
      <c r="JKF152" s="73"/>
      <c r="JKG152" s="73"/>
      <c r="JKH152" s="73"/>
      <c r="JKI152" s="73"/>
      <c r="JKJ152" s="73"/>
      <c r="JKK152" s="73"/>
      <c r="JKL152" s="73"/>
      <c r="JKM152" s="73"/>
      <c r="JKN152" s="73"/>
      <c r="JKO152" s="73"/>
      <c r="JKP152" s="73"/>
      <c r="JKQ152" s="73"/>
      <c r="JKR152" s="73"/>
      <c r="JKS152" s="73"/>
      <c r="JKT152" s="73"/>
      <c r="JKU152" s="73"/>
      <c r="JKV152" s="73"/>
      <c r="JKW152" s="73"/>
      <c r="JKX152" s="73"/>
      <c r="JKY152" s="73"/>
      <c r="JKZ152" s="73"/>
      <c r="JLA152" s="73"/>
      <c r="JLB152" s="73"/>
      <c r="JLC152" s="73"/>
      <c r="JLD152" s="73"/>
      <c r="JLE152" s="73"/>
      <c r="JLF152" s="73"/>
      <c r="JLG152" s="73"/>
      <c r="JLH152" s="73"/>
      <c r="JLI152" s="73"/>
      <c r="JLJ152" s="73"/>
      <c r="JLK152" s="73"/>
      <c r="JLL152" s="73"/>
      <c r="JLM152" s="73"/>
      <c r="JLN152" s="73"/>
      <c r="JLO152" s="73"/>
      <c r="JLP152" s="73"/>
      <c r="JLQ152" s="73"/>
      <c r="JLR152" s="73"/>
      <c r="JLS152" s="73"/>
      <c r="JLT152" s="73"/>
      <c r="JLU152" s="73"/>
      <c r="JLV152" s="73"/>
      <c r="JLW152" s="73"/>
      <c r="JLX152" s="73"/>
      <c r="JLY152" s="73"/>
      <c r="JLZ152" s="73"/>
      <c r="JMA152" s="73"/>
      <c r="JMB152" s="73"/>
      <c r="JMC152" s="73"/>
      <c r="JMD152" s="73"/>
      <c r="JME152" s="73"/>
      <c r="JMF152" s="73"/>
      <c r="JMG152" s="73"/>
      <c r="JMH152" s="73"/>
      <c r="JMI152" s="73"/>
      <c r="JMJ152" s="73"/>
      <c r="JMK152" s="73"/>
      <c r="JML152" s="73"/>
      <c r="JMM152" s="73"/>
      <c r="JMN152" s="73"/>
      <c r="JMO152" s="73"/>
      <c r="JMP152" s="73"/>
      <c r="JMQ152" s="73"/>
      <c r="JMR152" s="73"/>
      <c r="JMS152" s="73"/>
      <c r="JMT152" s="73"/>
      <c r="JMU152" s="73"/>
      <c r="JMV152" s="73"/>
      <c r="JMW152" s="73"/>
      <c r="JMX152" s="73"/>
      <c r="JMY152" s="73"/>
      <c r="JMZ152" s="73"/>
      <c r="JNA152" s="73"/>
      <c r="JNB152" s="73"/>
      <c r="JNC152" s="73"/>
      <c r="JND152" s="73"/>
      <c r="JNE152" s="73"/>
      <c r="JNF152" s="73"/>
      <c r="JNG152" s="73"/>
      <c r="JNH152" s="73"/>
      <c r="JNI152" s="73"/>
      <c r="JNJ152" s="73"/>
      <c r="JNK152" s="73"/>
      <c r="JNL152" s="73"/>
      <c r="JNM152" s="73"/>
      <c r="JNN152" s="73"/>
      <c r="JNO152" s="73"/>
      <c r="JNP152" s="73"/>
      <c r="JNQ152" s="73"/>
      <c r="JNR152" s="73"/>
      <c r="JNS152" s="73"/>
      <c r="JNT152" s="73"/>
      <c r="JNU152" s="73"/>
      <c r="JNV152" s="73"/>
      <c r="JNW152" s="73"/>
      <c r="JNX152" s="73"/>
      <c r="JNY152" s="73"/>
      <c r="JNZ152" s="73"/>
      <c r="JOA152" s="73"/>
      <c r="JOB152" s="73"/>
      <c r="JOC152" s="73"/>
      <c r="JOD152" s="73"/>
      <c r="JOE152" s="73"/>
      <c r="JOF152" s="73"/>
      <c r="JOG152" s="73"/>
      <c r="JOH152" s="73"/>
      <c r="JOI152" s="73"/>
      <c r="JOJ152" s="73"/>
      <c r="JOK152" s="73"/>
      <c r="JOL152" s="73"/>
      <c r="JOM152" s="73"/>
      <c r="JON152" s="73"/>
      <c r="JOO152" s="73"/>
      <c r="JOP152" s="73"/>
      <c r="JOQ152" s="73"/>
      <c r="JOR152" s="73"/>
      <c r="JOS152" s="73"/>
      <c r="JOT152" s="73"/>
      <c r="JOU152" s="73"/>
      <c r="JOV152" s="73"/>
      <c r="JOW152" s="73"/>
      <c r="JOX152" s="73"/>
      <c r="JOY152" s="73"/>
      <c r="JOZ152" s="73"/>
      <c r="JPA152" s="73"/>
      <c r="JPB152" s="73"/>
      <c r="JPC152" s="73"/>
      <c r="JPD152" s="73"/>
      <c r="JPE152" s="73"/>
      <c r="JPF152" s="73"/>
      <c r="JPG152" s="73"/>
      <c r="JPH152" s="73"/>
      <c r="JPI152" s="73"/>
      <c r="JPJ152" s="73"/>
      <c r="JPK152" s="73"/>
      <c r="JPL152" s="73"/>
      <c r="JPM152" s="73"/>
      <c r="JPN152" s="73"/>
      <c r="JPO152" s="73"/>
      <c r="JPP152" s="73"/>
      <c r="JPQ152" s="73"/>
      <c r="JPR152" s="73"/>
      <c r="JPS152" s="73"/>
      <c r="JPT152" s="73"/>
      <c r="JPU152" s="73"/>
      <c r="JPV152" s="73"/>
      <c r="JPW152" s="73"/>
      <c r="JPX152" s="73"/>
      <c r="JPY152" s="73"/>
      <c r="JPZ152" s="73"/>
      <c r="JQA152" s="73"/>
      <c r="JQB152" s="73"/>
      <c r="JQC152" s="73"/>
      <c r="JQD152" s="73"/>
      <c r="JQE152" s="73"/>
      <c r="JQF152" s="73"/>
      <c r="JQG152" s="73"/>
      <c r="JQH152" s="73"/>
      <c r="JQI152" s="73"/>
      <c r="JQJ152" s="73"/>
      <c r="JQK152" s="73"/>
      <c r="JQL152" s="73"/>
      <c r="JQM152" s="73"/>
      <c r="JQN152" s="73"/>
      <c r="JQO152" s="73"/>
      <c r="JQP152" s="73"/>
      <c r="JQQ152" s="73"/>
      <c r="JQR152" s="73"/>
      <c r="JQS152" s="73"/>
      <c r="JQT152" s="73"/>
      <c r="JQU152" s="73"/>
      <c r="JQV152" s="73"/>
      <c r="JQW152" s="73"/>
      <c r="JQX152" s="73"/>
      <c r="JQY152" s="73"/>
      <c r="JQZ152" s="73"/>
      <c r="JRA152" s="73"/>
      <c r="JRB152" s="73"/>
      <c r="JRC152" s="73"/>
      <c r="JRD152" s="73"/>
      <c r="JRE152" s="73"/>
      <c r="JRF152" s="73"/>
      <c r="JRG152" s="73"/>
      <c r="JRH152" s="73"/>
      <c r="JRI152" s="73"/>
      <c r="JRJ152" s="73"/>
      <c r="JRK152" s="73"/>
      <c r="JRL152" s="73"/>
      <c r="JRM152" s="73"/>
      <c r="JRN152" s="73"/>
      <c r="JRO152" s="73"/>
      <c r="JRP152" s="73"/>
      <c r="JRQ152" s="73"/>
      <c r="JRR152" s="73"/>
      <c r="JRS152" s="73"/>
      <c r="JRT152" s="73"/>
      <c r="JRU152" s="73"/>
      <c r="JRV152" s="73"/>
      <c r="JRW152" s="73"/>
      <c r="JRX152" s="73"/>
      <c r="JRY152" s="73"/>
      <c r="JRZ152" s="73"/>
      <c r="JSA152" s="73"/>
      <c r="JSB152" s="73"/>
      <c r="JSC152" s="73"/>
      <c r="JSD152" s="73"/>
      <c r="JSE152" s="73"/>
      <c r="JSF152" s="73"/>
      <c r="JSG152" s="73"/>
      <c r="JSH152" s="73"/>
      <c r="JSI152" s="73"/>
      <c r="JSJ152" s="73"/>
      <c r="JSK152" s="73"/>
      <c r="JSL152" s="73"/>
      <c r="JSM152" s="73"/>
      <c r="JSN152" s="73"/>
      <c r="JSO152" s="73"/>
      <c r="JSP152" s="73"/>
      <c r="JSQ152" s="73"/>
      <c r="JSR152" s="73"/>
      <c r="JSS152" s="73"/>
      <c r="JST152" s="73"/>
      <c r="JSU152" s="73"/>
      <c r="JSV152" s="73"/>
      <c r="JSW152" s="73"/>
      <c r="JSX152" s="73"/>
      <c r="JSY152" s="73"/>
      <c r="JSZ152" s="73"/>
      <c r="JTA152" s="73"/>
      <c r="JTB152" s="73"/>
      <c r="JTC152" s="73"/>
      <c r="JTD152" s="73"/>
      <c r="JTE152" s="73"/>
      <c r="JTF152" s="73"/>
      <c r="JTG152" s="73"/>
      <c r="JTH152" s="73"/>
      <c r="JTI152" s="73"/>
      <c r="JTJ152" s="73"/>
      <c r="JTK152" s="73"/>
      <c r="JTL152" s="73"/>
      <c r="JTM152" s="73"/>
      <c r="JTN152" s="73"/>
      <c r="JTO152" s="73"/>
      <c r="JTP152" s="73"/>
      <c r="JTQ152" s="73"/>
      <c r="JTR152" s="73"/>
      <c r="JTS152" s="73"/>
      <c r="JTT152" s="73"/>
      <c r="JTU152" s="73"/>
      <c r="JTV152" s="73"/>
      <c r="JTW152" s="73"/>
      <c r="JTX152" s="73"/>
      <c r="JTY152" s="73"/>
      <c r="JTZ152" s="73"/>
      <c r="JUA152" s="73"/>
      <c r="JUB152" s="73"/>
      <c r="JUC152" s="73"/>
      <c r="JUD152" s="73"/>
      <c r="JUE152" s="73"/>
      <c r="JUF152" s="73"/>
      <c r="JUG152" s="73"/>
      <c r="JUH152" s="73"/>
      <c r="JUI152" s="73"/>
      <c r="JUJ152" s="73"/>
      <c r="JUK152" s="73"/>
      <c r="JUL152" s="73"/>
      <c r="JUM152" s="73"/>
      <c r="JUN152" s="73"/>
      <c r="JUO152" s="73"/>
      <c r="JUP152" s="73"/>
      <c r="JUQ152" s="73"/>
      <c r="JUR152" s="73"/>
      <c r="JUS152" s="73"/>
      <c r="JUT152" s="73"/>
      <c r="JUU152" s="73"/>
      <c r="JUV152" s="73"/>
      <c r="JUW152" s="73"/>
      <c r="JUX152" s="73"/>
      <c r="JUY152" s="73"/>
      <c r="JUZ152" s="73"/>
      <c r="JVA152" s="73"/>
      <c r="JVB152" s="73"/>
      <c r="JVC152" s="73"/>
      <c r="JVD152" s="73"/>
      <c r="JVE152" s="73"/>
      <c r="JVF152" s="73"/>
      <c r="JVG152" s="73"/>
      <c r="JVH152" s="73"/>
      <c r="JVI152" s="73"/>
      <c r="JVJ152" s="73"/>
      <c r="JVK152" s="73"/>
      <c r="JVL152" s="73"/>
      <c r="JVM152" s="73"/>
      <c r="JVN152" s="73"/>
      <c r="JVO152" s="73"/>
      <c r="JVP152" s="73"/>
      <c r="JVQ152" s="73"/>
      <c r="JVR152" s="73"/>
      <c r="JVS152" s="73"/>
      <c r="JVT152" s="73"/>
      <c r="JVU152" s="73"/>
      <c r="JVV152" s="73"/>
      <c r="JVW152" s="73"/>
      <c r="JVX152" s="73"/>
      <c r="JVY152" s="73"/>
      <c r="JVZ152" s="73"/>
      <c r="JWA152" s="73"/>
      <c r="JWB152" s="73"/>
      <c r="JWC152" s="73"/>
      <c r="JWD152" s="73"/>
      <c r="JWE152" s="73"/>
      <c r="JWF152" s="73"/>
      <c r="JWG152" s="73"/>
      <c r="JWH152" s="73"/>
      <c r="JWI152" s="73"/>
      <c r="JWJ152" s="73"/>
      <c r="JWK152" s="73"/>
      <c r="JWL152" s="73"/>
      <c r="JWM152" s="73"/>
      <c r="JWN152" s="73"/>
      <c r="JWO152" s="73"/>
      <c r="JWP152" s="73"/>
      <c r="JWQ152" s="73"/>
      <c r="JWR152" s="73"/>
      <c r="JWS152" s="73"/>
      <c r="JWT152" s="73"/>
      <c r="JWU152" s="73"/>
      <c r="JWV152" s="73"/>
      <c r="JWW152" s="73"/>
      <c r="JWX152" s="73"/>
      <c r="JWY152" s="73"/>
      <c r="JWZ152" s="73"/>
      <c r="JXA152" s="73"/>
      <c r="JXB152" s="73"/>
      <c r="JXC152" s="73"/>
      <c r="JXD152" s="73"/>
      <c r="JXE152" s="73"/>
      <c r="JXF152" s="73"/>
      <c r="JXG152" s="73"/>
      <c r="JXH152" s="73"/>
      <c r="JXI152" s="73"/>
      <c r="JXJ152" s="73"/>
      <c r="JXK152" s="73"/>
      <c r="JXL152" s="73"/>
      <c r="JXM152" s="73"/>
      <c r="JXN152" s="73"/>
      <c r="JXO152" s="73"/>
      <c r="JXP152" s="73"/>
      <c r="JXQ152" s="73"/>
      <c r="JXR152" s="73"/>
      <c r="JXS152" s="73"/>
      <c r="JXT152" s="73"/>
      <c r="JXU152" s="73"/>
      <c r="JXV152" s="73"/>
      <c r="JXW152" s="73"/>
      <c r="JXX152" s="73"/>
      <c r="JXY152" s="73"/>
      <c r="JXZ152" s="73"/>
      <c r="JYA152" s="73"/>
      <c r="JYB152" s="73"/>
      <c r="JYC152" s="73"/>
      <c r="JYD152" s="73"/>
      <c r="JYE152" s="73"/>
      <c r="JYF152" s="73"/>
      <c r="JYG152" s="73"/>
      <c r="JYH152" s="73"/>
      <c r="JYI152" s="73"/>
      <c r="JYJ152" s="73"/>
      <c r="JYK152" s="73"/>
      <c r="JYL152" s="73"/>
      <c r="JYM152" s="73"/>
      <c r="JYN152" s="73"/>
      <c r="JYO152" s="73"/>
      <c r="JYP152" s="73"/>
      <c r="JYQ152" s="73"/>
      <c r="JYR152" s="73"/>
      <c r="JYS152" s="73"/>
      <c r="JYT152" s="73"/>
      <c r="JYU152" s="73"/>
      <c r="JYV152" s="73"/>
      <c r="JYW152" s="73"/>
      <c r="JYX152" s="73"/>
      <c r="JYY152" s="73"/>
      <c r="JYZ152" s="73"/>
      <c r="JZA152" s="73"/>
      <c r="JZB152" s="73"/>
      <c r="JZC152" s="73"/>
      <c r="JZD152" s="73"/>
      <c r="JZE152" s="73"/>
      <c r="JZF152" s="73"/>
      <c r="JZG152" s="73"/>
      <c r="JZH152" s="73"/>
      <c r="JZI152" s="73"/>
      <c r="JZJ152" s="73"/>
      <c r="JZK152" s="73"/>
      <c r="JZL152" s="73"/>
      <c r="JZM152" s="73"/>
      <c r="JZN152" s="73"/>
      <c r="JZO152" s="73"/>
      <c r="JZP152" s="73"/>
      <c r="JZQ152" s="73"/>
      <c r="JZR152" s="73"/>
      <c r="JZS152" s="73"/>
      <c r="JZT152" s="73"/>
      <c r="JZU152" s="73"/>
      <c r="JZV152" s="73"/>
      <c r="JZW152" s="73"/>
      <c r="JZX152" s="73"/>
      <c r="JZY152" s="73"/>
      <c r="JZZ152" s="73"/>
      <c r="KAA152" s="73"/>
      <c r="KAB152" s="73"/>
      <c r="KAC152" s="73"/>
      <c r="KAD152" s="73"/>
      <c r="KAE152" s="73"/>
      <c r="KAF152" s="73"/>
      <c r="KAG152" s="73"/>
      <c r="KAH152" s="73"/>
      <c r="KAI152" s="73"/>
      <c r="KAJ152" s="73"/>
      <c r="KAK152" s="73"/>
      <c r="KAL152" s="73"/>
      <c r="KAM152" s="73"/>
      <c r="KAN152" s="73"/>
      <c r="KAO152" s="73"/>
      <c r="KAP152" s="73"/>
      <c r="KAQ152" s="73"/>
      <c r="KAR152" s="73"/>
      <c r="KAS152" s="73"/>
      <c r="KAT152" s="73"/>
      <c r="KAU152" s="73"/>
      <c r="KAV152" s="73"/>
      <c r="KAW152" s="73"/>
      <c r="KAX152" s="73"/>
      <c r="KAY152" s="73"/>
      <c r="KAZ152" s="73"/>
      <c r="KBA152" s="73"/>
      <c r="KBB152" s="73"/>
      <c r="KBC152" s="73"/>
      <c r="KBD152" s="73"/>
      <c r="KBE152" s="73"/>
      <c r="KBF152" s="73"/>
      <c r="KBG152" s="73"/>
      <c r="KBH152" s="73"/>
      <c r="KBI152" s="73"/>
      <c r="KBJ152" s="73"/>
      <c r="KBK152" s="73"/>
      <c r="KBL152" s="73"/>
      <c r="KBM152" s="73"/>
      <c r="KBN152" s="73"/>
      <c r="KBO152" s="73"/>
      <c r="KBP152" s="73"/>
      <c r="KBQ152" s="73"/>
      <c r="KBR152" s="73"/>
      <c r="KBS152" s="73"/>
      <c r="KBT152" s="73"/>
      <c r="KBU152" s="73"/>
      <c r="KBV152" s="73"/>
      <c r="KBW152" s="73"/>
      <c r="KBX152" s="73"/>
      <c r="KBY152" s="73"/>
      <c r="KBZ152" s="73"/>
      <c r="KCA152" s="73"/>
      <c r="KCB152" s="73"/>
      <c r="KCC152" s="73"/>
      <c r="KCD152" s="73"/>
      <c r="KCE152" s="73"/>
      <c r="KCF152" s="73"/>
      <c r="KCG152" s="73"/>
      <c r="KCH152" s="73"/>
      <c r="KCI152" s="73"/>
      <c r="KCJ152" s="73"/>
      <c r="KCK152" s="73"/>
      <c r="KCL152" s="73"/>
      <c r="KCM152" s="73"/>
      <c r="KCN152" s="73"/>
      <c r="KCO152" s="73"/>
      <c r="KCP152" s="73"/>
      <c r="KCQ152" s="73"/>
      <c r="KCR152" s="73"/>
      <c r="KCS152" s="73"/>
      <c r="KCT152" s="73"/>
      <c r="KCU152" s="73"/>
      <c r="KCV152" s="73"/>
      <c r="KCW152" s="73"/>
      <c r="KCX152" s="73"/>
      <c r="KCY152" s="73"/>
      <c r="KCZ152" s="73"/>
      <c r="KDA152" s="73"/>
      <c r="KDB152" s="73"/>
      <c r="KDC152" s="73"/>
      <c r="KDD152" s="73"/>
      <c r="KDE152" s="73"/>
      <c r="KDF152" s="73"/>
      <c r="KDG152" s="73"/>
      <c r="KDH152" s="73"/>
      <c r="KDI152" s="73"/>
      <c r="KDJ152" s="73"/>
      <c r="KDK152" s="73"/>
      <c r="KDL152" s="73"/>
      <c r="KDM152" s="73"/>
      <c r="KDN152" s="73"/>
      <c r="KDO152" s="73"/>
      <c r="KDP152" s="73"/>
      <c r="KDQ152" s="73"/>
      <c r="KDR152" s="73"/>
      <c r="KDS152" s="73"/>
      <c r="KDT152" s="73"/>
      <c r="KDU152" s="73"/>
      <c r="KDV152" s="73"/>
      <c r="KDW152" s="73"/>
      <c r="KDX152" s="73"/>
      <c r="KDY152" s="73"/>
      <c r="KDZ152" s="73"/>
      <c r="KEA152" s="73"/>
      <c r="KEB152" s="73"/>
      <c r="KEC152" s="73"/>
      <c r="KED152" s="73"/>
      <c r="KEE152" s="73"/>
      <c r="KEF152" s="73"/>
      <c r="KEG152" s="73"/>
      <c r="KEH152" s="73"/>
      <c r="KEI152" s="73"/>
      <c r="KEJ152" s="73"/>
      <c r="KEK152" s="73"/>
      <c r="KEL152" s="73"/>
      <c r="KEM152" s="73"/>
      <c r="KEN152" s="73"/>
      <c r="KEO152" s="73"/>
      <c r="KEP152" s="73"/>
      <c r="KEQ152" s="73"/>
      <c r="KER152" s="73"/>
      <c r="KES152" s="73"/>
      <c r="KET152" s="73"/>
      <c r="KEU152" s="73"/>
      <c r="KEV152" s="73"/>
      <c r="KEW152" s="73"/>
      <c r="KEX152" s="73"/>
      <c r="KEY152" s="73"/>
      <c r="KEZ152" s="73"/>
      <c r="KFA152" s="73"/>
      <c r="KFB152" s="73"/>
      <c r="KFC152" s="73"/>
      <c r="KFD152" s="73"/>
      <c r="KFE152" s="73"/>
      <c r="KFF152" s="73"/>
      <c r="KFG152" s="73"/>
      <c r="KFH152" s="73"/>
      <c r="KFI152" s="73"/>
      <c r="KFJ152" s="73"/>
      <c r="KFK152" s="73"/>
      <c r="KFL152" s="73"/>
      <c r="KFM152" s="73"/>
      <c r="KFN152" s="73"/>
      <c r="KFO152" s="73"/>
      <c r="KFP152" s="73"/>
      <c r="KFQ152" s="73"/>
      <c r="KFR152" s="73"/>
      <c r="KFS152" s="73"/>
      <c r="KFT152" s="73"/>
      <c r="KFU152" s="73"/>
      <c r="KFV152" s="73"/>
      <c r="KFW152" s="73"/>
      <c r="KFX152" s="73"/>
      <c r="KFY152" s="73"/>
      <c r="KFZ152" s="73"/>
      <c r="KGA152" s="73"/>
      <c r="KGB152" s="73"/>
      <c r="KGC152" s="73"/>
      <c r="KGD152" s="73"/>
      <c r="KGE152" s="73"/>
      <c r="KGF152" s="73"/>
      <c r="KGG152" s="73"/>
      <c r="KGH152" s="73"/>
      <c r="KGI152" s="73"/>
      <c r="KGJ152" s="73"/>
      <c r="KGK152" s="73"/>
      <c r="KGL152" s="73"/>
      <c r="KGM152" s="73"/>
      <c r="KGN152" s="73"/>
      <c r="KGO152" s="73"/>
      <c r="KGP152" s="73"/>
      <c r="KGQ152" s="73"/>
      <c r="KGR152" s="73"/>
      <c r="KGS152" s="73"/>
      <c r="KGT152" s="73"/>
      <c r="KGU152" s="73"/>
      <c r="KGV152" s="73"/>
      <c r="KGW152" s="73"/>
      <c r="KGX152" s="73"/>
      <c r="KGY152" s="73"/>
      <c r="KGZ152" s="73"/>
      <c r="KHA152" s="73"/>
      <c r="KHB152" s="73"/>
      <c r="KHC152" s="73"/>
      <c r="KHD152" s="73"/>
      <c r="KHE152" s="73"/>
      <c r="KHF152" s="73"/>
      <c r="KHG152" s="73"/>
      <c r="KHH152" s="73"/>
      <c r="KHI152" s="73"/>
      <c r="KHJ152" s="73"/>
      <c r="KHK152" s="73"/>
      <c r="KHL152" s="73"/>
      <c r="KHM152" s="73"/>
      <c r="KHN152" s="73"/>
      <c r="KHO152" s="73"/>
      <c r="KHP152" s="73"/>
      <c r="KHQ152" s="73"/>
      <c r="KHR152" s="73"/>
      <c r="KHS152" s="73"/>
      <c r="KHT152" s="73"/>
      <c r="KHU152" s="73"/>
      <c r="KHV152" s="73"/>
      <c r="KHW152" s="73"/>
      <c r="KHX152" s="73"/>
      <c r="KHY152" s="73"/>
      <c r="KHZ152" s="73"/>
      <c r="KIA152" s="73"/>
      <c r="KIB152" s="73"/>
      <c r="KIC152" s="73"/>
      <c r="KID152" s="73"/>
      <c r="KIE152" s="73"/>
      <c r="KIF152" s="73"/>
      <c r="KIG152" s="73"/>
      <c r="KIH152" s="73"/>
      <c r="KII152" s="73"/>
      <c r="KIJ152" s="73"/>
      <c r="KIK152" s="73"/>
      <c r="KIL152" s="73"/>
      <c r="KIM152" s="73"/>
      <c r="KIN152" s="73"/>
      <c r="KIO152" s="73"/>
      <c r="KIP152" s="73"/>
      <c r="KIQ152" s="73"/>
      <c r="KIR152" s="73"/>
      <c r="KIS152" s="73"/>
      <c r="KIT152" s="73"/>
      <c r="KIU152" s="73"/>
      <c r="KIV152" s="73"/>
      <c r="KIW152" s="73"/>
      <c r="KIX152" s="73"/>
      <c r="KIY152" s="73"/>
      <c r="KIZ152" s="73"/>
      <c r="KJA152" s="73"/>
      <c r="KJB152" s="73"/>
      <c r="KJC152" s="73"/>
      <c r="KJD152" s="73"/>
      <c r="KJE152" s="73"/>
      <c r="KJF152" s="73"/>
      <c r="KJG152" s="73"/>
      <c r="KJH152" s="73"/>
      <c r="KJI152" s="73"/>
      <c r="KJJ152" s="73"/>
      <c r="KJK152" s="73"/>
      <c r="KJL152" s="73"/>
      <c r="KJM152" s="73"/>
      <c r="KJN152" s="73"/>
      <c r="KJO152" s="73"/>
      <c r="KJP152" s="73"/>
      <c r="KJQ152" s="73"/>
      <c r="KJR152" s="73"/>
      <c r="KJS152" s="73"/>
      <c r="KJT152" s="73"/>
      <c r="KJU152" s="73"/>
      <c r="KJV152" s="73"/>
      <c r="KJW152" s="73"/>
      <c r="KJX152" s="73"/>
      <c r="KJY152" s="73"/>
      <c r="KJZ152" s="73"/>
      <c r="KKA152" s="73"/>
      <c r="KKB152" s="73"/>
      <c r="KKC152" s="73"/>
      <c r="KKD152" s="73"/>
      <c r="KKE152" s="73"/>
      <c r="KKF152" s="73"/>
      <c r="KKG152" s="73"/>
      <c r="KKH152" s="73"/>
      <c r="KKI152" s="73"/>
      <c r="KKJ152" s="73"/>
      <c r="KKK152" s="73"/>
      <c r="KKL152" s="73"/>
      <c r="KKM152" s="73"/>
      <c r="KKN152" s="73"/>
      <c r="KKO152" s="73"/>
      <c r="KKP152" s="73"/>
      <c r="KKQ152" s="73"/>
      <c r="KKR152" s="73"/>
      <c r="KKS152" s="73"/>
      <c r="KKT152" s="73"/>
      <c r="KKU152" s="73"/>
      <c r="KKV152" s="73"/>
      <c r="KKW152" s="73"/>
      <c r="KKX152" s="73"/>
      <c r="KKY152" s="73"/>
      <c r="KKZ152" s="73"/>
      <c r="KLA152" s="73"/>
      <c r="KLB152" s="73"/>
      <c r="KLC152" s="73"/>
      <c r="KLD152" s="73"/>
      <c r="KLE152" s="73"/>
      <c r="KLF152" s="73"/>
      <c r="KLG152" s="73"/>
      <c r="KLH152" s="73"/>
      <c r="KLI152" s="73"/>
      <c r="KLJ152" s="73"/>
      <c r="KLK152" s="73"/>
      <c r="KLL152" s="73"/>
      <c r="KLM152" s="73"/>
      <c r="KLN152" s="73"/>
      <c r="KLO152" s="73"/>
      <c r="KLP152" s="73"/>
      <c r="KLQ152" s="73"/>
      <c r="KLR152" s="73"/>
      <c r="KLS152" s="73"/>
      <c r="KLT152" s="73"/>
      <c r="KLU152" s="73"/>
      <c r="KLV152" s="73"/>
      <c r="KLW152" s="73"/>
      <c r="KLX152" s="73"/>
      <c r="KLY152" s="73"/>
      <c r="KLZ152" s="73"/>
      <c r="KMA152" s="73"/>
      <c r="KMB152" s="73"/>
      <c r="KMC152" s="73"/>
      <c r="KMD152" s="73"/>
      <c r="KME152" s="73"/>
      <c r="KMF152" s="73"/>
      <c r="KMG152" s="73"/>
      <c r="KMH152" s="73"/>
      <c r="KMI152" s="73"/>
      <c r="KMJ152" s="73"/>
      <c r="KMK152" s="73"/>
      <c r="KML152" s="73"/>
      <c r="KMM152" s="73"/>
      <c r="KMN152" s="73"/>
      <c r="KMO152" s="73"/>
      <c r="KMP152" s="73"/>
      <c r="KMQ152" s="73"/>
      <c r="KMR152" s="73"/>
      <c r="KMS152" s="73"/>
      <c r="KMT152" s="73"/>
      <c r="KMU152" s="73"/>
      <c r="KMV152" s="73"/>
      <c r="KMW152" s="73"/>
      <c r="KMX152" s="73"/>
      <c r="KMY152" s="73"/>
      <c r="KMZ152" s="73"/>
      <c r="KNA152" s="73"/>
      <c r="KNB152" s="73"/>
      <c r="KNC152" s="73"/>
      <c r="KND152" s="73"/>
      <c r="KNE152" s="73"/>
      <c r="KNF152" s="73"/>
      <c r="KNG152" s="73"/>
      <c r="KNH152" s="73"/>
      <c r="KNI152" s="73"/>
      <c r="KNJ152" s="73"/>
      <c r="KNK152" s="73"/>
      <c r="KNL152" s="73"/>
      <c r="KNM152" s="73"/>
      <c r="KNN152" s="73"/>
      <c r="KNO152" s="73"/>
      <c r="KNP152" s="73"/>
      <c r="KNQ152" s="73"/>
      <c r="KNR152" s="73"/>
      <c r="KNS152" s="73"/>
      <c r="KNT152" s="73"/>
      <c r="KNU152" s="73"/>
      <c r="KNV152" s="73"/>
      <c r="KNW152" s="73"/>
      <c r="KNX152" s="73"/>
      <c r="KNY152" s="73"/>
      <c r="KNZ152" s="73"/>
      <c r="KOA152" s="73"/>
      <c r="KOB152" s="73"/>
      <c r="KOC152" s="73"/>
      <c r="KOD152" s="73"/>
      <c r="KOE152" s="73"/>
      <c r="KOF152" s="73"/>
      <c r="KOG152" s="73"/>
      <c r="KOH152" s="73"/>
      <c r="KOI152" s="73"/>
      <c r="KOJ152" s="73"/>
      <c r="KOK152" s="73"/>
      <c r="KOL152" s="73"/>
      <c r="KOM152" s="73"/>
      <c r="KON152" s="73"/>
      <c r="KOO152" s="73"/>
      <c r="KOP152" s="73"/>
      <c r="KOQ152" s="73"/>
      <c r="KOR152" s="73"/>
      <c r="KOS152" s="73"/>
      <c r="KOT152" s="73"/>
      <c r="KOU152" s="73"/>
      <c r="KOV152" s="73"/>
      <c r="KOW152" s="73"/>
      <c r="KOX152" s="73"/>
      <c r="KOY152" s="73"/>
      <c r="KOZ152" s="73"/>
      <c r="KPA152" s="73"/>
      <c r="KPB152" s="73"/>
      <c r="KPC152" s="73"/>
      <c r="KPD152" s="73"/>
      <c r="KPE152" s="73"/>
      <c r="KPF152" s="73"/>
      <c r="KPG152" s="73"/>
      <c r="KPH152" s="73"/>
      <c r="KPI152" s="73"/>
      <c r="KPJ152" s="73"/>
      <c r="KPK152" s="73"/>
      <c r="KPL152" s="73"/>
      <c r="KPM152" s="73"/>
      <c r="KPN152" s="73"/>
      <c r="KPO152" s="73"/>
      <c r="KPP152" s="73"/>
      <c r="KPQ152" s="73"/>
      <c r="KPR152" s="73"/>
      <c r="KPS152" s="73"/>
      <c r="KPT152" s="73"/>
      <c r="KPU152" s="73"/>
      <c r="KPV152" s="73"/>
      <c r="KPW152" s="73"/>
      <c r="KPX152" s="73"/>
      <c r="KPY152" s="73"/>
      <c r="KPZ152" s="73"/>
      <c r="KQA152" s="73"/>
      <c r="KQB152" s="73"/>
      <c r="KQC152" s="73"/>
      <c r="KQD152" s="73"/>
      <c r="KQE152" s="73"/>
      <c r="KQF152" s="73"/>
      <c r="KQG152" s="73"/>
      <c r="KQH152" s="73"/>
      <c r="KQI152" s="73"/>
      <c r="KQJ152" s="73"/>
      <c r="KQK152" s="73"/>
      <c r="KQL152" s="73"/>
      <c r="KQM152" s="73"/>
      <c r="KQN152" s="73"/>
      <c r="KQO152" s="73"/>
      <c r="KQP152" s="73"/>
      <c r="KQQ152" s="73"/>
      <c r="KQR152" s="73"/>
      <c r="KQS152" s="73"/>
      <c r="KQT152" s="73"/>
      <c r="KQU152" s="73"/>
      <c r="KQV152" s="73"/>
      <c r="KQW152" s="73"/>
      <c r="KQX152" s="73"/>
      <c r="KQY152" s="73"/>
      <c r="KQZ152" s="73"/>
      <c r="KRA152" s="73"/>
      <c r="KRB152" s="73"/>
      <c r="KRC152" s="73"/>
      <c r="KRD152" s="73"/>
      <c r="KRE152" s="73"/>
      <c r="KRF152" s="73"/>
      <c r="KRG152" s="73"/>
      <c r="KRH152" s="73"/>
      <c r="KRI152" s="73"/>
      <c r="KRJ152" s="73"/>
      <c r="KRK152" s="73"/>
      <c r="KRL152" s="73"/>
      <c r="KRM152" s="73"/>
      <c r="KRN152" s="73"/>
      <c r="KRO152" s="73"/>
      <c r="KRP152" s="73"/>
      <c r="KRQ152" s="73"/>
      <c r="KRR152" s="73"/>
      <c r="KRS152" s="73"/>
      <c r="KRT152" s="73"/>
      <c r="KRU152" s="73"/>
      <c r="KRV152" s="73"/>
      <c r="KRW152" s="73"/>
      <c r="KRX152" s="73"/>
      <c r="KRY152" s="73"/>
      <c r="KRZ152" s="73"/>
      <c r="KSA152" s="73"/>
      <c r="KSB152" s="73"/>
      <c r="KSC152" s="73"/>
      <c r="KSD152" s="73"/>
      <c r="KSE152" s="73"/>
      <c r="KSF152" s="73"/>
      <c r="KSG152" s="73"/>
      <c r="KSH152" s="73"/>
      <c r="KSI152" s="73"/>
      <c r="KSJ152" s="73"/>
      <c r="KSK152" s="73"/>
      <c r="KSL152" s="73"/>
      <c r="KSM152" s="73"/>
      <c r="KSN152" s="73"/>
      <c r="KSO152" s="73"/>
      <c r="KSP152" s="73"/>
      <c r="KSQ152" s="73"/>
      <c r="KSR152" s="73"/>
      <c r="KSS152" s="73"/>
      <c r="KST152" s="73"/>
      <c r="KSU152" s="73"/>
      <c r="KSV152" s="73"/>
      <c r="KSW152" s="73"/>
      <c r="KSX152" s="73"/>
      <c r="KSY152" s="73"/>
      <c r="KSZ152" s="73"/>
      <c r="KTA152" s="73"/>
      <c r="KTB152" s="73"/>
      <c r="KTC152" s="73"/>
      <c r="KTD152" s="73"/>
      <c r="KTE152" s="73"/>
      <c r="KTF152" s="73"/>
      <c r="KTG152" s="73"/>
      <c r="KTH152" s="73"/>
      <c r="KTI152" s="73"/>
      <c r="KTJ152" s="73"/>
      <c r="KTK152" s="73"/>
      <c r="KTL152" s="73"/>
      <c r="KTM152" s="73"/>
      <c r="KTN152" s="73"/>
      <c r="KTO152" s="73"/>
      <c r="KTP152" s="73"/>
      <c r="KTQ152" s="73"/>
      <c r="KTR152" s="73"/>
      <c r="KTS152" s="73"/>
      <c r="KTT152" s="73"/>
      <c r="KTU152" s="73"/>
      <c r="KTV152" s="73"/>
      <c r="KTW152" s="73"/>
      <c r="KTX152" s="73"/>
      <c r="KTY152" s="73"/>
      <c r="KTZ152" s="73"/>
      <c r="KUA152" s="73"/>
      <c r="KUB152" s="73"/>
      <c r="KUC152" s="73"/>
      <c r="KUD152" s="73"/>
      <c r="KUE152" s="73"/>
      <c r="KUF152" s="73"/>
      <c r="KUG152" s="73"/>
      <c r="KUH152" s="73"/>
      <c r="KUI152" s="73"/>
      <c r="KUJ152" s="73"/>
      <c r="KUK152" s="73"/>
      <c r="KUL152" s="73"/>
      <c r="KUM152" s="73"/>
      <c r="KUN152" s="73"/>
      <c r="KUO152" s="73"/>
      <c r="KUP152" s="73"/>
      <c r="KUQ152" s="73"/>
      <c r="KUR152" s="73"/>
      <c r="KUS152" s="73"/>
      <c r="KUT152" s="73"/>
      <c r="KUU152" s="73"/>
      <c r="KUV152" s="73"/>
      <c r="KUW152" s="73"/>
      <c r="KUX152" s="73"/>
      <c r="KUY152" s="73"/>
      <c r="KUZ152" s="73"/>
      <c r="KVA152" s="73"/>
      <c r="KVB152" s="73"/>
      <c r="KVC152" s="73"/>
      <c r="KVD152" s="73"/>
      <c r="KVE152" s="73"/>
      <c r="KVF152" s="73"/>
      <c r="KVG152" s="73"/>
      <c r="KVH152" s="73"/>
      <c r="KVI152" s="73"/>
      <c r="KVJ152" s="73"/>
      <c r="KVK152" s="73"/>
      <c r="KVL152" s="73"/>
      <c r="KVM152" s="73"/>
      <c r="KVN152" s="73"/>
      <c r="KVO152" s="73"/>
      <c r="KVP152" s="73"/>
      <c r="KVQ152" s="73"/>
      <c r="KVR152" s="73"/>
      <c r="KVS152" s="73"/>
      <c r="KVT152" s="73"/>
      <c r="KVU152" s="73"/>
      <c r="KVV152" s="73"/>
      <c r="KVW152" s="73"/>
      <c r="KVX152" s="73"/>
      <c r="KVY152" s="73"/>
      <c r="KVZ152" s="73"/>
      <c r="KWA152" s="73"/>
      <c r="KWB152" s="73"/>
      <c r="KWC152" s="73"/>
      <c r="KWD152" s="73"/>
      <c r="KWE152" s="73"/>
      <c r="KWF152" s="73"/>
      <c r="KWG152" s="73"/>
      <c r="KWH152" s="73"/>
      <c r="KWI152" s="73"/>
      <c r="KWJ152" s="73"/>
      <c r="KWK152" s="73"/>
      <c r="KWL152" s="73"/>
      <c r="KWM152" s="73"/>
      <c r="KWN152" s="73"/>
      <c r="KWO152" s="73"/>
      <c r="KWP152" s="73"/>
      <c r="KWQ152" s="73"/>
      <c r="KWR152" s="73"/>
      <c r="KWS152" s="73"/>
      <c r="KWT152" s="73"/>
      <c r="KWU152" s="73"/>
      <c r="KWV152" s="73"/>
      <c r="KWW152" s="73"/>
      <c r="KWX152" s="73"/>
      <c r="KWY152" s="73"/>
      <c r="KWZ152" s="73"/>
      <c r="KXA152" s="73"/>
      <c r="KXB152" s="73"/>
      <c r="KXC152" s="73"/>
      <c r="KXD152" s="73"/>
      <c r="KXE152" s="73"/>
      <c r="KXF152" s="73"/>
      <c r="KXG152" s="73"/>
      <c r="KXH152" s="73"/>
      <c r="KXI152" s="73"/>
      <c r="KXJ152" s="73"/>
      <c r="KXK152" s="73"/>
      <c r="KXL152" s="73"/>
      <c r="KXM152" s="73"/>
      <c r="KXN152" s="73"/>
      <c r="KXO152" s="73"/>
      <c r="KXP152" s="73"/>
      <c r="KXQ152" s="73"/>
      <c r="KXR152" s="73"/>
      <c r="KXS152" s="73"/>
      <c r="KXT152" s="73"/>
      <c r="KXU152" s="73"/>
      <c r="KXV152" s="73"/>
      <c r="KXW152" s="73"/>
      <c r="KXX152" s="73"/>
      <c r="KXY152" s="73"/>
      <c r="KXZ152" s="73"/>
      <c r="KYA152" s="73"/>
      <c r="KYB152" s="73"/>
      <c r="KYC152" s="73"/>
      <c r="KYD152" s="73"/>
      <c r="KYE152" s="73"/>
      <c r="KYF152" s="73"/>
      <c r="KYG152" s="73"/>
      <c r="KYH152" s="73"/>
      <c r="KYI152" s="73"/>
      <c r="KYJ152" s="73"/>
      <c r="KYK152" s="73"/>
      <c r="KYL152" s="73"/>
      <c r="KYM152" s="73"/>
      <c r="KYN152" s="73"/>
      <c r="KYO152" s="73"/>
      <c r="KYP152" s="73"/>
      <c r="KYQ152" s="73"/>
      <c r="KYR152" s="73"/>
      <c r="KYS152" s="73"/>
      <c r="KYT152" s="73"/>
      <c r="KYU152" s="73"/>
      <c r="KYV152" s="73"/>
      <c r="KYW152" s="73"/>
      <c r="KYX152" s="73"/>
      <c r="KYY152" s="73"/>
      <c r="KYZ152" s="73"/>
      <c r="KZA152" s="73"/>
      <c r="KZB152" s="73"/>
      <c r="KZC152" s="73"/>
      <c r="KZD152" s="73"/>
      <c r="KZE152" s="73"/>
      <c r="KZF152" s="73"/>
      <c r="KZG152" s="73"/>
      <c r="KZH152" s="73"/>
      <c r="KZI152" s="73"/>
      <c r="KZJ152" s="73"/>
      <c r="KZK152" s="73"/>
      <c r="KZL152" s="73"/>
      <c r="KZM152" s="73"/>
      <c r="KZN152" s="73"/>
      <c r="KZO152" s="73"/>
      <c r="KZP152" s="73"/>
      <c r="KZQ152" s="73"/>
      <c r="KZR152" s="73"/>
      <c r="KZS152" s="73"/>
      <c r="KZT152" s="73"/>
      <c r="KZU152" s="73"/>
      <c r="KZV152" s="73"/>
      <c r="KZW152" s="73"/>
      <c r="KZX152" s="73"/>
      <c r="KZY152" s="73"/>
      <c r="KZZ152" s="73"/>
      <c r="LAA152" s="73"/>
      <c r="LAB152" s="73"/>
      <c r="LAC152" s="73"/>
      <c r="LAD152" s="73"/>
      <c r="LAE152" s="73"/>
      <c r="LAF152" s="73"/>
      <c r="LAG152" s="73"/>
      <c r="LAH152" s="73"/>
      <c r="LAI152" s="73"/>
      <c r="LAJ152" s="73"/>
      <c r="LAK152" s="73"/>
      <c r="LAL152" s="73"/>
      <c r="LAM152" s="73"/>
      <c r="LAN152" s="73"/>
      <c r="LAO152" s="73"/>
      <c r="LAP152" s="73"/>
      <c r="LAQ152" s="73"/>
      <c r="LAR152" s="73"/>
      <c r="LAS152" s="73"/>
      <c r="LAT152" s="73"/>
      <c r="LAU152" s="73"/>
      <c r="LAV152" s="73"/>
      <c r="LAW152" s="73"/>
      <c r="LAX152" s="73"/>
      <c r="LAY152" s="73"/>
      <c r="LAZ152" s="73"/>
      <c r="LBA152" s="73"/>
      <c r="LBB152" s="73"/>
      <c r="LBC152" s="73"/>
      <c r="LBD152" s="73"/>
      <c r="LBE152" s="73"/>
      <c r="LBF152" s="73"/>
      <c r="LBG152" s="73"/>
      <c r="LBH152" s="73"/>
      <c r="LBI152" s="73"/>
      <c r="LBJ152" s="73"/>
      <c r="LBK152" s="73"/>
      <c r="LBL152" s="73"/>
      <c r="LBM152" s="73"/>
      <c r="LBN152" s="73"/>
      <c r="LBO152" s="73"/>
      <c r="LBP152" s="73"/>
      <c r="LBQ152" s="73"/>
      <c r="LBR152" s="73"/>
      <c r="LBS152" s="73"/>
      <c r="LBT152" s="73"/>
      <c r="LBU152" s="73"/>
      <c r="LBV152" s="73"/>
      <c r="LBW152" s="73"/>
      <c r="LBX152" s="73"/>
      <c r="LBY152" s="73"/>
      <c r="LBZ152" s="73"/>
      <c r="LCA152" s="73"/>
      <c r="LCB152" s="73"/>
      <c r="LCC152" s="73"/>
      <c r="LCD152" s="73"/>
      <c r="LCE152" s="73"/>
      <c r="LCF152" s="73"/>
      <c r="LCG152" s="73"/>
      <c r="LCH152" s="73"/>
      <c r="LCI152" s="73"/>
      <c r="LCJ152" s="73"/>
      <c r="LCK152" s="73"/>
      <c r="LCL152" s="73"/>
      <c r="LCM152" s="73"/>
      <c r="LCN152" s="73"/>
      <c r="LCO152" s="73"/>
      <c r="LCP152" s="73"/>
      <c r="LCQ152" s="73"/>
      <c r="LCR152" s="73"/>
      <c r="LCS152" s="73"/>
      <c r="LCT152" s="73"/>
      <c r="LCU152" s="73"/>
      <c r="LCV152" s="73"/>
      <c r="LCW152" s="73"/>
      <c r="LCX152" s="73"/>
      <c r="LCY152" s="73"/>
      <c r="LCZ152" s="73"/>
      <c r="LDA152" s="73"/>
      <c r="LDB152" s="73"/>
      <c r="LDC152" s="73"/>
      <c r="LDD152" s="73"/>
      <c r="LDE152" s="73"/>
      <c r="LDF152" s="73"/>
      <c r="LDG152" s="73"/>
      <c r="LDH152" s="73"/>
      <c r="LDI152" s="73"/>
      <c r="LDJ152" s="73"/>
      <c r="LDK152" s="73"/>
      <c r="LDL152" s="73"/>
      <c r="LDM152" s="73"/>
      <c r="LDN152" s="73"/>
      <c r="LDO152" s="73"/>
      <c r="LDP152" s="73"/>
      <c r="LDQ152" s="73"/>
      <c r="LDR152" s="73"/>
      <c r="LDS152" s="73"/>
      <c r="LDT152" s="73"/>
      <c r="LDU152" s="73"/>
      <c r="LDV152" s="73"/>
      <c r="LDW152" s="73"/>
      <c r="LDX152" s="73"/>
      <c r="LDY152" s="73"/>
      <c r="LDZ152" s="73"/>
      <c r="LEA152" s="73"/>
      <c r="LEB152" s="73"/>
      <c r="LEC152" s="73"/>
      <c r="LED152" s="73"/>
      <c r="LEE152" s="73"/>
      <c r="LEF152" s="73"/>
      <c r="LEG152" s="73"/>
      <c r="LEH152" s="73"/>
      <c r="LEI152" s="73"/>
      <c r="LEJ152" s="73"/>
      <c r="LEK152" s="73"/>
      <c r="LEL152" s="73"/>
      <c r="LEM152" s="73"/>
      <c r="LEN152" s="73"/>
      <c r="LEO152" s="73"/>
      <c r="LEP152" s="73"/>
      <c r="LEQ152" s="73"/>
      <c r="LER152" s="73"/>
      <c r="LES152" s="73"/>
      <c r="LET152" s="73"/>
      <c r="LEU152" s="73"/>
      <c r="LEV152" s="73"/>
      <c r="LEW152" s="73"/>
      <c r="LEX152" s="73"/>
      <c r="LEY152" s="73"/>
      <c r="LEZ152" s="73"/>
      <c r="LFA152" s="73"/>
      <c r="LFB152" s="73"/>
      <c r="LFC152" s="73"/>
      <c r="LFD152" s="73"/>
      <c r="LFE152" s="73"/>
      <c r="LFF152" s="73"/>
      <c r="LFG152" s="73"/>
      <c r="LFH152" s="73"/>
      <c r="LFI152" s="73"/>
      <c r="LFJ152" s="73"/>
      <c r="LFK152" s="73"/>
      <c r="LFL152" s="73"/>
      <c r="LFM152" s="73"/>
      <c r="LFN152" s="73"/>
      <c r="LFO152" s="73"/>
      <c r="LFP152" s="73"/>
      <c r="LFQ152" s="73"/>
      <c r="LFR152" s="73"/>
      <c r="LFS152" s="73"/>
      <c r="LFT152" s="73"/>
      <c r="LFU152" s="73"/>
      <c r="LFV152" s="73"/>
      <c r="LFW152" s="73"/>
      <c r="LFX152" s="73"/>
      <c r="LFY152" s="73"/>
      <c r="LFZ152" s="73"/>
      <c r="LGA152" s="73"/>
      <c r="LGB152" s="73"/>
      <c r="LGC152" s="73"/>
      <c r="LGD152" s="73"/>
      <c r="LGE152" s="73"/>
      <c r="LGF152" s="73"/>
      <c r="LGG152" s="73"/>
      <c r="LGH152" s="73"/>
      <c r="LGI152" s="73"/>
      <c r="LGJ152" s="73"/>
      <c r="LGK152" s="73"/>
      <c r="LGL152" s="73"/>
      <c r="LGM152" s="73"/>
      <c r="LGN152" s="73"/>
      <c r="LGO152" s="73"/>
      <c r="LGP152" s="73"/>
      <c r="LGQ152" s="73"/>
      <c r="LGR152" s="73"/>
      <c r="LGS152" s="73"/>
      <c r="LGT152" s="73"/>
      <c r="LGU152" s="73"/>
      <c r="LGV152" s="73"/>
      <c r="LGW152" s="73"/>
      <c r="LGX152" s="73"/>
      <c r="LGY152" s="73"/>
      <c r="LGZ152" s="73"/>
      <c r="LHA152" s="73"/>
      <c r="LHB152" s="73"/>
      <c r="LHC152" s="73"/>
      <c r="LHD152" s="73"/>
      <c r="LHE152" s="73"/>
      <c r="LHF152" s="73"/>
      <c r="LHG152" s="73"/>
      <c r="LHH152" s="73"/>
      <c r="LHI152" s="73"/>
      <c r="LHJ152" s="73"/>
      <c r="LHK152" s="73"/>
      <c r="LHL152" s="73"/>
      <c r="LHM152" s="73"/>
      <c r="LHN152" s="73"/>
      <c r="LHO152" s="73"/>
      <c r="LHP152" s="73"/>
      <c r="LHQ152" s="73"/>
      <c r="LHR152" s="73"/>
      <c r="LHS152" s="73"/>
      <c r="LHT152" s="73"/>
      <c r="LHU152" s="73"/>
      <c r="LHV152" s="73"/>
      <c r="LHW152" s="73"/>
      <c r="LHX152" s="73"/>
      <c r="LHY152" s="73"/>
      <c r="LHZ152" s="73"/>
      <c r="LIA152" s="73"/>
      <c r="LIB152" s="73"/>
      <c r="LIC152" s="73"/>
      <c r="LID152" s="73"/>
      <c r="LIE152" s="73"/>
      <c r="LIF152" s="73"/>
      <c r="LIG152" s="73"/>
      <c r="LIH152" s="73"/>
      <c r="LII152" s="73"/>
      <c r="LIJ152" s="73"/>
      <c r="LIK152" s="73"/>
      <c r="LIL152" s="73"/>
      <c r="LIM152" s="73"/>
      <c r="LIN152" s="73"/>
      <c r="LIO152" s="73"/>
      <c r="LIP152" s="73"/>
      <c r="LIQ152" s="73"/>
      <c r="LIR152" s="73"/>
      <c r="LIS152" s="73"/>
      <c r="LIT152" s="73"/>
      <c r="LIU152" s="73"/>
      <c r="LIV152" s="73"/>
      <c r="LIW152" s="73"/>
      <c r="LIX152" s="73"/>
      <c r="LIY152" s="73"/>
      <c r="LIZ152" s="73"/>
      <c r="LJA152" s="73"/>
      <c r="LJB152" s="73"/>
      <c r="LJC152" s="73"/>
      <c r="LJD152" s="73"/>
      <c r="LJE152" s="73"/>
      <c r="LJF152" s="73"/>
      <c r="LJG152" s="73"/>
      <c r="LJH152" s="73"/>
      <c r="LJI152" s="73"/>
      <c r="LJJ152" s="73"/>
      <c r="LJK152" s="73"/>
      <c r="LJL152" s="73"/>
      <c r="LJM152" s="73"/>
      <c r="LJN152" s="73"/>
      <c r="LJO152" s="73"/>
      <c r="LJP152" s="73"/>
      <c r="LJQ152" s="73"/>
      <c r="LJR152" s="73"/>
      <c r="LJS152" s="73"/>
      <c r="LJT152" s="73"/>
      <c r="LJU152" s="73"/>
      <c r="LJV152" s="73"/>
      <c r="LJW152" s="73"/>
      <c r="LJX152" s="73"/>
      <c r="LJY152" s="73"/>
      <c r="LJZ152" s="73"/>
      <c r="LKA152" s="73"/>
      <c r="LKB152" s="73"/>
      <c r="LKC152" s="73"/>
      <c r="LKD152" s="73"/>
      <c r="LKE152" s="73"/>
      <c r="LKF152" s="73"/>
      <c r="LKG152" s="73"/>
      <c r="LKH152" s="73"/>
      <c r="LKI152" s="73"/>
      <c r="LKJ152" s="73"/>
      <c r="LKK152" s="73"/>
      <c r="LKL152" s="73"/>
      <c r="LKM152" s="73"/>
      <c r="LKN152" s="73"/>
      <c r="LKO152" s="73"/>
      <c r="LKP152" s="73"/>
      <c r="LKQ152" s="73"/>
      <c r="LKR152" s="73"/>
      <c r="LKS152" s="73"/>
      <c r="LKT152" s="73"/>
      <c r="LKU152" s="73"/>
      <c r="LKV152" s="73"/>
      <c r="LKW152" s="73"/>
      <c r="LKX152" s="73"/>
      <c r="LKY152" s="73"/>
      <c r="LKZ152" s="73"/>
      <c r="LLA152" s="73"/>
      <c r="LLB152" s="73"/>
      <c r="LLC152" s="73"/>
      <c r="LLD152" s="73"/>
      <c r="LLE152" s="73"/>
      <c r="LLF152" s="73"/>
      <c r="LLG152" s="73"/>
      <c r="LLH152" s="73"/>
      <c r="LLI152" s="73"/>
      <c r="LLJ152" s="73"/>
      <c r="LLK152" s="73"/>
      <c r="LLL152" s="73"/>
      <c r="LLM152" s="73"/>
      <c r="LLN152" s="73"/>
      <c r="LLO152" s="73"/>
      <c r="LLP152" s="73"/>
      <c r="LLQ152" s="73"/>
      <c r="LLR152" s="73"/>
      <c r="LLS152" s="73"/>
      <c r="LLT152" s="73"/>
      <c r="LLU152" s="73"/>
      <c r="LLV152" s="73"/>
      <c r="LLW152" s="73"/>
      <c r="LLX152" s="73"/>
      <c r="LLY152" s="73"/>
      <c r="LLZ152" s="73"/>
      <c r="LMA152" s="73"/>
      <c r="LMB152" s="73"/>
      <c r="LMC152" s="73"/>
      <c r="LMD152" s="73"/>
      <c r="LME152" s="73"/>
      <c r="LMF152" s="73"/>
      <c r="LMG152" s="73"/>
      <c r="LMH152" s="73"/>
      <c r="LMI152" s="73"/>
      <c r="LMJ152" s="73"/>
      <c r="LMK152" s="73"/>
      <c r="LML152" s="73"/>
      <c r="LMM152" s="73"/>
      <c r="LMN152" s="73"/>
      <c r="LMO152" s="73"/>
      <c r="LMP152" s="73"/>
      <c r="LMQ152" s="73"/>
      <c r="LMR152" s="73"/>
      <c r="LMS152" s="73"/>
      <c r="LMT152" s="73"/>
      <c r="LMU152" s="73"/>
      <c r="LMV152" s="73"/>
      <c r="LMW152" s="73"/>
      <c r="LMX152" s="73"/>
      <c r="LMY152" s="73"/>
      <c r="LMZ152" s="73"/>
      <c r="LNA152" s="73"/>
      <c r="LNB152" s="73"/>
      <c r="LNC152" s="73"/>
      <c r="LND152" s="73"/>
      <c r="LNE152" s="73"/>
      <c r="LNF152" s="73"/>
      <c r="LNG152" s="73"/>
      <c r="LNH152" s="73"/>
      <c r="LNI152" s="73"/>
      <c r="LNJ152" s="73"/>
      <c r="LNK152" s="73"/>
      <c r="LNL152" s="73"/>
      <c r="LNM152" s="73"/>
      <c r="LNN152" s="73"/>
      <c r="LNO152" s="73"/>
      <c r="LNP152" s="73"/>
      <c r="LNQ152" s="73"/>
      <c r="LNR152" s="73"/>
      <c r="LNS152" s="73"/>
      <c r="LNT152" s="73"/>
      <c r="LNU152" s="73"/>
      <c r="LNV152" s="73"/>
      <c r="LNW152" s="73"/>
      <c r="LNX152" s="73"/>
      <c r="LNY152" s="73"/>
      <c r="LNZ152" s="73"/>
      <c r="LOA152" s="73"/>
      <c r="LOB152" s="73"/>
      <c r="LOC152" s="73"/>
      <c r="LOD152" s="73"/>
      <c r="LOE152" s="73"/>
      <c r="LOF152" s="73"/>
      <c r="LOG152" s="73"/>
      <c r="LOH152" s="73"/>
      <c r="LOI152" s="73"/>
      <c r="LOJ152" s="73"/>
      <c r="LOK152" s="73"/>
      <c r="LOL152" s="73"/>
      <c r="LOM152" s="73"/>
      <c r="LON152" s="73"/>
      <c r="LOO152" s="73"/>
      <c r="LOP152" s="73"/>
      <c r="LOQ152" s="73"/>
      <c r="LOR152" s="73"/>
      <c r="LOS152" s="73"/>
      <c r="LOT152" s="73"/>
      <c r="LOU152" s="73"/>
      <c r="LOV152" s="73"/>
      <c r="LOW152" s="73"/>
      <c r="LOX152" s="73"/>
      <c r="LOY152" s="73"/>
      <c r="LOZ152" s="73"/>
      <c r="LPA152" s="73"/>
      <c r="LPB152" s="73"/>
      <c r="LPC152" s="73"/>
      <c r="LPD152" s="73"/>
      <c r="LPE152" s="73"/>
      <c r="LPF152" s="73"/>
      <c r="LPG152" s="73"/>
      <c r="LPH152" s="73"/>
      <c r="LPI152" s="73"/>
      <c r="LPJ152" s="73"/>
      <c r="LPK152" s="73"/>
      <c r="LPL152" s="73"/>
      <c r="LPM152" s="73"/>
      <c r="LPN152" s="73"/>
      <c r="LPO152" s="73"/>
      <c r="LPP152" s="73"/>
      <c r="LPQ152" s="73"/>
      <c r="LPR152" s="73"/>
      <c r="LPS152" s="73"/>
      <c r="LPT152" s="73"/>
      <c r="LPU152" s="73"/>
      <c r="LPV152" s="73"/>
      <c r="LPW152" s="73"/>
      <c r="LPX152" s="73"/>
      <c r="LPY152" s="73"/>
      <c r="LPZ152" s="73"/>
      <c r="LQA152" s="73"/>
      <c r="LQB152" s="73"/>
      <c r="LQC152" s="73"/>
      <c r="LQD152" s="73"/>
      <c r="LQE152" s="73"/>
      <c r="LQF152" s="73"/>
      <c r="LQG152" s="73"/>
      <c r="LQH152" s="73"/>
      <c r="LQI152" s="73"/>
      <c r="LQJ152" s="73"/>
      <c r="LQK152" s="73"/>
      <c r="LQL152" s="73"/>
      <c r="LQM152" s="73"/>
      <c r="LQN152" s="73"/>
      <c r="LQO152" s="73"/>
      <c r="LQP152" s="73"/>
      <c r="LQQ152" s="73"/>
      <c r="LQR152" s="73"/>
      <c r="LQS152" s="73"/>
      <c r="LQT152" s="73"/>
      <c r="LQU152" s="73"/>
      <c r="LQV152" s="73"/>
      <c r="LQW152" s="73"/>
      <c r="LQX152" s="73"/>
      <c r="LQY152" s="73"/>
      <c r="LQZ152" s="73"/>
      <c r="LRA152" s="73"/>
      <c r="LRB152" s="73"/>
      <c r="LRC152" s="73"/>
      <c r="LRD152" s="73"/>
      <c r="LRE152" s="73"/>
      <c r="LRF152" s="73"/>
      <c r="LRG152" s="73"/>
      <c r="LRH152" s="73"/>
      <c r="LRI152" s="73"/>
      <c r="LRJ152" s="73"/>
      <c r="LRK152" s="73"/>
      <c r="LRL152" s="73"/>
      <c r="LRM152" s="73"/>
      <c r="LRN152" s="73"/>
      <c r="LRO152" s="73"/>
      <c r="LRP152" s="73"/>
      <c r="LRQ152" s="73"/>
      <c r="LRR152" s="73"/>
      <c r="LRS152" s="73"/>
      <c r="LRT152" s="73"/>
      <c r="LRU152" s="73"/>
      <c r="LRV152" s="73"/>
      <c r="LRW152" s="73"/>
      <c r="LRX152" s="73"/>
      <c r="LRY152" s="73"/>
      <c r="LRZ152" s="73"/>
      <c r="LSA152" s="73"/>
      <c r="LSB152" s="73"/>
      <c r="LSC152" s="73"/>
      <c r="LSD152" s="73"/>
      <c r="LSE152" s="73"/>
      <c r="LSF152" s="73"/>
      <c r="LSG152" s="73"/>
      <c r="LSH152" s="73"/>
      <c r="LSI152" s="73"/>
      <c r="LSJ152" s="73"/>
      <c r="LSK152" s="73"/>
      <c r="LSL152" s="73"/>
      <c r="LSM152" s="73"/>
      <c r="LSN152" s="73"/>
      <c r="LSO152" s="73"/>
      <c r="LSP152" s="73"/>
      <c r="LSQ152" s="73"/>
      <c r="LSR152" s="73"/>
      <c r="LSS152" s="73"/>
      <c r="LST152" s="73"/>
      <c r="LSU152" s="73"/>
      <c r="LSV152" s="73"/>
      <c r="LSW152" s="73"/>
      <c r="LSX152" s="73"/>
      <c r="LSY152" s="73"/>
      <c r="LSZ152" s="73"/>
      <c r="LTA152" s="73"/>
      <c r="LTB152" s="73"/>
      <c r="LTC152" s="73"/>
      <c r="LTD152" s="73"/>
      <c r="LTE152" s="73"/>
      <c r="LTF152" s="73"/>
      <c r="LTG152" s="73"/>
      <c r="LTH152" s="73"/>
      <c r="LTI152" s="73"/>
      <c r="LTJ152" s="73"/>
      <c r="LTK152" s="73"/>
      <c r="LTL152" s="73"/>
      <c r="LTM152" s="73"/>
      <c r="LTN152" s="73"/>
      <c r="LTO152" s="73"/>
      <c r="LTP152" s="73"/>
      <c r="LTQ152" s="73"/>
      <c r="LTR152" s="73"/>
      <c r="LTS152" s="73"/>
      <c r="LTT152" s="73"/>
      <c r="LTU152" s="73"/>
      <c r="LTV152" s="73"/>
      <c r="LTW152" s="73"/>
      <c r="LTX152" s="73"/>
      <c r="LTY152" s="73"/>
      <c r="LTZ152" s="73"/>
      <c r="LUA152" s="73"/>
      <c r="LUB152" s="73"/>
      <c r="LUC152" s="73"/>
      <c r="LUD152" s="73"/>
      <c r="LUE152" s="73"/>
      <c r="LUF152" s="73"/>
      <c r="LUG152" s="73"/>
      <c r="LUH152" s="73"/>
      <c r="LUI152" s="73"/>
      <c r="LUJ152" s="73"/>
      <c r="LUK152" s="73"/>
      <c r="LUL152" s="73"/>
      <c r="LUM152" s="73"/>
      <c r="LUN152" s="73"/>
      <c r="LUO152" s="73"/>
      <c r="LUP152" s="73"/>
      <c r="LUQ152" s="73"/>
      <c r="LUR152" s="73"/>
      <c r="LUS152" s="73"/>
      <c r="LUT152" s="73"/>
      <c r="LUU152" s="73"/>
      <c r="LUV152" s="73"/>
      <c r="LUW152" s="73"/>
      <c r="LUX152" s="73"/>
      <c r="LUY152" s="73"/>
      <c r="LUZ152" s="73"/>
      <c r="LVA152" s="73"/>
      <c r="LVB152" s="73"/>
      <c r="LVC152" s="73"/>
      <c r="LVD152" s="73"/>
      <c r="LVE152" s="73"/>
      <c r="LVF152" s="73"/>
      <c r="LVG152" s="73"/>
      <c r="LVH152" s="73"/>
      <c r="LVI152" s="73"/>
      <c r="LVJ152" s="73"/>
      <c r="LVK152" s="73"/>
      <c r="LVL152" s="73"/>
      <c r="LVM152" s="73"/>
      <c r="LVN152" s="73"/>
      <c r="LVO152" s="73"/>
      <c r="LVP152" s="73"/>
      <c r="LVQ152" s="73"/>
      <c r="LVR152" s="73"/>
      <c r="LVS152" s="73"/>
      <c r="LVT152" s="73"/>
      <c r="LVU152" s="73"/>
      <c r="LVV152" s="73"/>
      <c r="LVW152" s="73"/>
      <c r="LVX152" s="73"/>
      <c r="LVY152" s="73"/>
      <c r="LVZ152" s="73"/>
      <c r="LWA152" s="73"/>
      <c r="LWB152" s="73"/>
      <c r="LWC152" s="73"/>
      <c r="LWD152" s="73"/>
      <c r="LWE152" s="73"/>
      <c r="LWF152" s="73"/>
      <c r="LWG152" s="73"/>
      <c r="LWH152" s="73"/>
      <c r="LWI152" s="73"/>
      <c r="LWJ152" s="73"/>
      <c r="LWK152" s="73"/>
      <c r="LWL152" s="73"/>
      <c r="LWM152" s="73"/>
      <c r="LWN152" s="73"/>
      <c r="LWO152" s="73"/>
      <c r="LWP152" s="73"/>
      <c r="LWQ152" s="73"/>
      <c r="LWR152" s="73"/>
      <c r="LWS152" s="73"/>
      <c r="LWT152" s="73"/>
      <c r="LWU152" s="73"/>
      <c r="LWV152" s="73"/>
      <c r="LWW152" s="73"/>
      <c r="LWX152" s="73"/>
      <c r="LWY152" s="73"/>
      <c r="LWZ152" s="73"/>
      <c r="LXA152" s="73"/>
      <c r="LXB152" s="73"/>
      <c r="LXC152" s="73"/>
      <c r="LXD152" s="73"/>
      <c r="LXE152" s="73"/>
      <c r="LXF152" s="73"/>
      <c r="LXG152" s="73"/>
      <c r="LXH152" s="73"/>
      <c r="LXI152" s="73"/>
      <c r="LXJ152" s="73"/>
      <c r="LXK152" s="73"/>
      <c r="LXL152" s="73"/>
      <c r="LXM152" s="73"/>
      <c r="LXN152" s="73"/>
      <c r="LXO152" s="73"/>
      <c r="LXP152" s="73"/>
      <c r="LXQ152" s="73"/>
      <c r="LXR152" s="73"/>
      <c r="LXS152" s="73"/>
      <c r="LXT152" s="73"/>
      <c r="LXU152" s="73"/>
      <c r="LXV152" s="73"/>
      <c r="LXW152" s="73"/>
      <c r="LXX152" s="73"/>
      <c r="LXY152" s="73"/>
      <c r="LXZ152" s="73"/>
      <c r="LYA152" s="73"/>
      <c r="LYB152" s="73"/>
      <c r="LYC152" s="73"/>
      <c r="LYD152" s="73"/>
      <c r="LYE152" s="73"/>
      <c r="LYF152" s="73"/>
      <c r="LYG152" s="73"/>
      <c r="LYH152" s="73"/>
      <c r="LYI152" s="73"/>
      <c r="LYJ152" s="73"/>
      <c r="LYK152" s="73"/>
      <c r="LYL152" s="73"/>
      <c r="LYM152" s="73"/>
      <c r="LYN152" s="73"/>
      <c r="LYO152" s="73"/>
      <c r="LYP152" s="73"/>
      <c r="LYQ152" s="73"/>
      <c r="LYR152" s="73"/>
      <c r="LYS152" s="73"/>
      <c r="LYT152" s="73"/>
      <c r="LYU152" s="73"/>
      <c r="LYV152" s="73"/>
      <c r="LYW152" s="73"/>
      <c r="LYX152" s="73"/>
      <c r="LYY152" s="73"/>
      <c r="LYZ152" s="73"/>
      <c r="LZA152" s="73"/>
      <c r="LZB152" s="73"/>
      <c r="LZC152" s="73"/>
      <c r="LZD152" s="73"/>
      <c r="LZE152" s="73"/>
      <c r="LZF152" s="73"/>
      <c r="LZG152" s="73"/>
      <c r="LZH152" s="73"/>
      <c r="LZI152" s="73"/>
      <c r="LZJ152" s="73"/>
      <c r="LZK152" s="73"/>
      <c r="LZL152" s="73"/>
      <c r="LZM152" s="73"/>
      <c r="LZN152" s="73"/>
      <c r="LZO152" s="73"/>
      <c r="LZP152" s="73"/>
      <c r="LZQ152" s="73"/>
      <c r="LZR152" s="73"/>
      <c r="LZS152" s="73"/>
      <c r="LZT152" s="73"/>
      <c r="LZU152" s="73"/>
      <c r="LZV152" s="73"/>
      <c r="LZW152" s="73"/>
      <c r="LZX152" s="73"/>
      <c r="LZY152" s="73"/>
      <c r="LZZ152" s="73"/>
      <c r="MAA152" s="73"/>
      <c r="MAB152" s="73"/>
      <c r="MAC152" s="73"/>
      <c r="MAD152" s="73"/>
      <c r="MAE152" s="73"/>
      <c r="MAF152" s="73"/>
      <c r="MAG152" s="73"/>
      <c r="MAH152" s="73"/>
      <c r="MAI152" s="73"/>
      <c r="MAJ152" s="73"/>
      <c r="MAK152" s="73"/>
      <c r="MAL152" s="73"/>
      <c r="MAM152" s="73"/>
      <c r="MAN152" s="73"/>
      <c r="MAO152" s="73"/>
      <c r="MAP152" s="73"/>
      <c r="MAQ152" s="73"/>
      <c r="MAR152" s="73"/>
      <c r="MAS152" s="73"/>
      <c r="MAT152" s="73"/>
      <c r="MAU152" s="73"/>
      <c r="MAV152" s="73"/>
      <c r="MAW152" s="73"/>
      <c r="MAX152" s="73"/>
      <c r="MAY152" s="73"/>
      <c r="MAZ152" s="73"/>
      <c r="MBA152" s="73"/>
      <c r="MBB152" s="73"/>
      <c r="MBC152" s="73"/>
      <c r="MBD152" s="73"/>
      <c r="MBE152" s="73"/>
      <c r="MBF152" s="73"/>
      <c r="MBG152" s="73"/>
      <c r="MBH152" s="73"/>
      <c r="MBI152" s="73"/>
      <c r="MBJ152" s="73"/>
      <c r="MBK152" s="73"/>
      <c r="MBL152" s="73"/>
      <c r="MBM152" s="73"/>
      <c r="MBN152" s="73"/>
      <c r="MBO152" s="73"/>
      <c r="MBP152" s="73"/>
      <c r="MBQ152" s="73"/>
      <c r="MBR152" s="73"/>
      <c r="MBS152" s="73"/>
      <c r="MBT152" s="73"/>
      <c r="MBU152" s="73"/>
      <c r="MBV152" s="73"/>
      <c r="MBW152" s="73"/>
      <c r="MBX152" s="73"/>
      <c r="MBY152" s="73"/>
      <c r="MBZ152" s="73"/>
      <c r="MCA152" s="73"/>
      <c r="MCB152" s="73"/>
      <c r="MCC152" s="73"/>
      <c r="MCD152" s="73"/>
      <c r="MCE152" s="73"/>
      <c r="MCF152" s="73"/>
      <c r="MCG152" s="73"/>
      <c r="MCH152" s="73"/>
      <c r="MCI152" s="73"/>
      <c r="MCJ152" s="73"/>
      <c r="MCK152" s="73"/>
      <c r="MCL152" s="73"/>
      <c r="MCM152" s="73"/>
      <c r="MCN152" s="73"/>
      <c r="MCO152" s="73"/>
      <c r="MCP152" s="73"/>
      <c r="MCQ152" s="73"/>
      <c r="MCR152" s="73"/>
      <c r="MCS152" s="73"/>
      <c r="MCT152" s="73"/>
      <c r="MCU152" s="73"/>
      <c r="MCV152" s="73"/>
      <c r="MCW152" s="73"/>
      <c r="MCX152" s="73"/>
      <c r="MCY152" s="73"/>
      <c r="MCZ152" s="73"/>
      <c r="MDA152" s="73"/>
      <c r="MDB152" s="73"/>
      <c r="MDC152" s="73"/>
      <c r="MDD152" s="73"/>
      <c r="MDE152" s="73"/>
      <c r="MDF152" s="73"/>
      <c r="MDG152" s="73"/>
      <c r="MDH152" s="73"/>
      <c r="MDI152" s="73"/>
      <c r="MDJ152" s="73"/>
      <c r="MDK152" s="73"/>
      <c r="MDL152" s="73"/>
      <c r="MDM152" s="73"/>
      <c r="MDN152" s="73"/>
      <c r="MDO152" s="73"/>
      <c r="MDP152" s="73"/>
      <c r="MDQ152" s="73"/>
      <c r="MDR152" s="73"/>
      <c r="MDS152" s="73"/>
      <c r="MDT152" s="73"/>
      <c r="MDU152" s="73"/>
      <c r="MDV152" s="73"/>
      <c r="MDW152" s="73"/>
      <c r="MDX152" s="73"/>
      <c r="MDY152" s="73"/>
      <c r="MDZ152" s="73"/>
      <c r="MEA152" s="73"/>
      <c r="MEB152" s="73"/>
      <c r="MEC152" s="73"/>
      <c r="MED152" s="73"/>
      <c r="MEE152" s="73"/>
      <c r="MEF152" s="73"/>
      <c r="MEG152" s="73"/>
      <c r="MEH152" s="73"/>
      <c r="MEI152" s="73"/>
      <c r="MEJ152" s="73"/>
      <c r="MEK152" s="73"/>
      <c r="MEL152" s="73"/>
      <c r="MEM152" s="73"/>
      <c r="MEN152" s="73"/>
      <c r="MEO152" s="73"/>
      <c r="MEP152" s="73"/>
      <c r="MEQ152" s="73"/>
      <c r="MER152" s="73"/>
      <c r="MES152" s="73"/>
      <c r="MET152" s="73"/>
      <c r="MEU152" s="73"/>
      <c r="MEV152" s="73"/>
      <c r="MEW152" s="73"/>
      <c r="MEX152" s="73"/>
      <c r="MEY152" s="73"/>
      <c r="MEZ152" s="73"/>
      <c r="MFA152" s="73"/>
      <c r="MFB152" s="73"/>
      <c r="MFC152" s="73"/>
      <c r="MFD152" s="73"/>
      <c r="MFE152" s="73"/>
      <c r="MFF152" s="73"/>
      <c r="MFG152" s="73"/>
      <c r="MFH152" s="73"/>
      <c r="MFI152" s="73"/>
      <c r="MFJ152" s="73"/>
      <c r="MFK152" s="73"/>
      <c r="MFL152" s="73"/>
      <c r="MFM152" s="73"/>
      <c r="MFN152" s="73"/>
      <c r="MFO152" s="73"/>
      <c r="MFP152" s="73"/>
      <c r="MFQ152" s="73"/>
      <c r="MFR152" s="73"/>
      <c r="MFS152" s="73"/>
      <c r="MFT152" s="73"/>
      <c r="MFU152" s="73"/>
      <c r="MFV152" s="73"/>
      <c r="MFW152" s="73"/>
      <c r="MFX152" s="73"/>
      <c r="MFY152" s="73"/>
      <c r="MFZ152" s="73"/>
      <c r="MGA152" s="73"/>
      <c r="MGB152" s="73"/>
      <c r="MGC152" s="73"/>
      <c r="MGD152" s="73"/>
      <c r="MGE152" s="73"/>
      <c r="MGF152" s="73"/>
      <c r="MGG152" s="73"/>
      <c r="MGH152" s="73"/>
      <c r="MGI152" s="73"/>
      <c r="MGJ152" s="73"/>
      <c r="MGK152" s="73"/>
      <c r="MGL152" s="73"/>
      <c r="MGM152" s="73"/>
      <c r="MGN152" s="73"/>
      <c r="MGO152" s="73"/>
      <c r="MGP152" s="73"/>
      <c r="MGQ152" s="73"/>
      <c r="MGR152" s="73"/>
      <c r="MGS152" s="73"/>
      <c r="MGT152" s="73"/>
      <c r="MGU152" s="73"/>
      <c r="MGV152" s="73"/>
      <c r="MGW152" s="73"/>
      <c r="MGX152" s="73"/>
      <c r="MGY152" s="73"/>
      <c r="MGZ152" s="73"/>
      <c r="MHA152" s="73"/>
      <c r="MHB152" s="73"/>
      <c r="MHC152" s="73"/>
      <c r="MHD152" s="73"/>
      <c r="MHE152" s="73"/>
      <c r="MHF152" s="73"/>
      <c r="MHG152" s="73"/>
      <c r="MHH152" s="73"/>
      <c r="MHI152" s="73"/>
      <c r="MHJ152" s="73"/>
      <c r="MHK152" s="73"/>
      <c r="MHL152" s="73"/>
      <c r="MHM152" s="73"/>
      <c r="MHN152" s="73"/>
      <c r="MHO152" s="73"/>
      <c r="MHP152" s="73"/>
      <c r="MHQ152" s="73"/>
      <c r="MHR152" s="73"/>
      <c r="MHS152" s="73"/>
      <c r="MHT152" s="73"/>
      <c r="MHU152" s="73"/>
      <c r="MHV152" s="73"/>
      <c r="MHW152" s="73"/>
      <c r="MHX152" s="73"/>
      <c r="MHY152" s="73"/>
      <c r="MHZ152" s="73"/>
      <c r="MIA152" s="73"/>
      <c r="MIB152" s="73"/>
      <c r="MIC152" s="73"/>
      <c r="MID152" s="73"/>
      <c r="MIE152" s="73"/>
      <c r="MIF152" s="73"/>
      <c r="MIG152" s="73"/>
      <c r="MIH152" s="73"/>
      <c r="MII152" s="73"/>
      <c r="MIJ152" s="73"/>
      <c r="MIK152" s="73"/>
      <c r="MIL152" s="73"/>
      <c r="MIM152" s="73"/>
      <c r="MIN152" s="73"/>
      <c r="MIO152" s="73"/>
      <c r="MIP152" s="73"/>
      <c r="MIQ152" s="73"/>
      <c r="MIR152" s="73"/>
      <c r="MIS152" s="73"/>
      <c r="MIT152" s="73"/>
      <c r="MIU152" s="73"/>
      <c r="MIV152" s="73"/>
      <c r="MIW152" s="73"/>
      <c r="MIX152" s="73"/>
      <c r="MIY152" s="73"/>
      <c r="MIZ152" s="73"/>
      <c r="MJA152" s="73"/>
      <c r="MJB152" s="73"/>
      <c r="MJC152" s="73"/>
      <c r="MJD152" s="73"/>
      <c r="MJE152" s="73"/>
      <c r="MJF152" s="73"/>
      <c r="MJG152" s="73"/>
      <c r="MJH152" s="73"/>
      <c r="MJI152" s="73"/>
      <c r="MJJ152" s="73"/>
      <c r="MJK152" s="73"/>
      <c r="MJL152" s="73"/>
      <c r="MJM152" s="73"/>
      <c r="MJN152" s="73"/>
      <c r="MJO152" s="73"/>
      <c r="MJP152" s="73"/>
      <c r="MJQ152" s="73"/>
      <c r="MJR152" s="73"/>
      <c r="MJS152" s="73"/>
      <c r="MJT152" s="73"/>
      <c r="MJU152" s="73"/>
      <c r="MJV152" s="73"/>
      <c r="MJW152" s="73"/>
      <c r="MJX152" s="73"/>
      <c r="MJY152" s="73"/>
      <c r="MJZ152" s="73"/>
      <c r="MKA152" s="73"/>
      <c r="MKB152" s="73"/>
      <c r="MKC152" s="73"/>
      <c r="MKD152" s="73"/>
      <c r="MKE152" s="73"/>
      <c r="MKF152" s="73"/>
      <c r="MKG152" s="73"/>
      <c r="MKH152" s="73"/>
      <c r="MKI152" s="73"/>
      <c r="MKJ152" s="73"/>
      <c r="MKK152" s="73"/>
      <c r="MKL152" s="73"/>
      <c r="MKM152" s="73"/>
      <c r="MKN152" s="73"/>
      <c r="MKO152" s="73"/>
      <c r="MKP152" s="73"/>
      <c r="MKQ152" s="73"/>
      <c r="MKR152" s="73"/>
      <c r="MKS152" s="73"/>
      <c r="MKT152" s="73"/>
      <c r="MKU152" s="73"/>
      <c r="MKV152" s="73"/>
      <c r="MKW152" s="73"/>
      <c r="MKX152" s="73"/>
      <c r="MKY152" s="73"/>
      <c r="MKZ152" s="73"/>
      <c r="MLA152" s="73"/>
      <c r="MLB152" s="73"/>
      <c r="MLC152" s="73"/>
      <c r="MLD152" s="73"/>
      <c r="MLE152" s="73"/>
      <c r="MLF152" s="73"/>
      <c r="MLG152" s="73"/>
      <c r="MLH152" s="73"/>
      <c r="MLI152" s="73"/>
      <c r="MLJ152" s="73"/>
      <c r="MLK152" s="73"/>
      <c r="MLL152" s="73"/>
      <c r="MLM152" s="73"/>
      <c r="MLN152" s="73"/>
      <c r="MLO152" s="73"/>
      <c r="MLP152" s="73"/>
      <c r="MLQ152" s="73"/>
      <c r="MLR152" s="73"/>
      <c r="MLS152" s="73"/>
      <c r="MLT152" s="73"/>
      <c r="MLU152" s="73"/>
      <c r="MLV152" s="73"/>
      <c r="MLW152" s="73"/>
      <c r="MLX152" s="73"/>
      <c r="MLY152" s="73"/>
      <c r="MLZ152" s="73"/>
      <c r="MMA152" s="73"/>
      <c r="MMB152" s="73"/>
      <c r="MMC152" s="73"/>
      <c r="MMD152" s="73"/>
      <c r="MME152" s="73"/>
      <c r="MMF152" s="73"/>
      <c r="MMG152" s="73"/>
      <c r="MMH152" s="73"/>
      <c r="MMI152" s="73"/>
      <c r="MMJ152" s="73"/>
      <c r="MMK152" s="73"/>
      <c r="MML152" s="73"/>
      <c r="MMM152" s="73"/>
      <c r="MMN152" s="73"/>
      <c r="MMO152" s="73"/>
      <c r="MMP152" s="73"/>
      <c r="MMQ152" s="73"/>
      <c r="MMR152" s="73"/>
      <c r="MMS152" s="73"/>
      <c r="MMT152" s="73"/>
      <c r="MMU152" s="73"/>
      <c r="MMV152" s="73"/>
      <c r="MMW152" s="73"/>
      <c r="MMX152" s="73"/>
      <c r="MMY152" s="73"/>
      <c r="MMZ152" s="73"/>
      <c r="MNA152" s="73"/>
      <c r="MNB152" s="73"/>
      <c r="MNC152" s="73"/>
      <c r="MND152" s="73"/>
      <c r="MNE152" s="73"/>
      <c r="MNF152" s="73"/>
      <c r="MNG152" s="73"/>
      <c r="MNH152" s="73"/>
      <c r="MNI152" s="73"/>
      <c r="MNJ152" s="73"/>
      <c r="MNK152" s="73"/>
      <c r="MNL152" s="73"/>
      <c r="MNM152" s="73"/>
      <c r="MNN152" s="73"/>
      <c r="MNO152" s="73"/>
      <c r="MNP152" s="73"/>
      <c r="MNQ152" s="73"/>
      <c r="MNR152" s="73"/>
      <c r="MNS152" s="73"/>
      <c r="MNT152" s="73"/>
      <c r="MNU152" s="73"/>
      <c r="MNV152" s="73"/>
      <c r="MNW152" s="73"/>
      <c r="MNX152" s="73"/>
      <c r="MNY152" s="73"/>
      <c r="MNZ152" s="73"/>
      <c r="MOA152" s="73"/>
      <c r="MOB152" s="73"/>
      <c r="MOC152" s="73"/>
      <c r="MOD152" s="73"/>
      <c r="MOE152" s="73"/>
      <c r="MOF152" s="73"/>
      <c r="MOG152" s="73"/>
      <c r="MOH152" s="73"/>
      <c r="MOI152" s="73"/>
      <c r="MOJ152" s="73"/>
      <c r="MOK152" s="73"/>
      <c r="MOL152" s="73"/>
      <c r="MOM152" s="73"/>
      <c r="MON152" s="73"/>
      <c r="MOO152" s="73"/>
      <c r="MOP152" s="73"/>
      <c r="MOQ152" s="73"/>
      <c r="MOR152" s="73"/>
      <c r="MOS152" s="73"/>
      <c r="MOT152" s="73"/>
      <c r="MOU152" s="73"/>
      <c r="MOV152" s="73"/>
      <c r="MOW152" s="73"/>
      <c r="MOX152" s="73"/>
      <c r="MOY152" s="73"/>
      <c r="MOZ152" s="73"/>
      <c r="MPA152" s="73"/>
      <c r="MPB152" s="73"/>
      <c r="MPC152" s="73"/>
      <c r="MPD152" s="73"/>
      <c r="MPE152" s="73"/>
      <c r="MPF152" s="73"/>
      <c r="MPG152" s="73"/>
      <c r="MPH152" s="73"/>
      <c r="MPI152" s="73"/>
      <c r="MPJ152" s="73"/>
      <c r="MPK152" s="73"/>
      <c r="MPL152" s="73"/>
      <c r="MPM152" s="73"/>
      <c r="MPN152" s="73"/>
      <c r="MPO152" s="73"/>
      <c r="MPP152" s="73"/>
      <c r="MPQ152" s="73"/>
      <c r="MPR152" s="73"/>
      <c r="MPS152" s="73"/>
      <c r="MPT152" s="73"/>
      <c r="MPU152" s="73"/>
      <c r="MPV152" s="73"/>
      <c r="MPW152" s="73"/>
      <c r="MPX152" s="73"/>
      <c r="MPY152" s="73"/>
      <c r="MPZ152" s="73"/>
      <c r="MQA152" s="73"/>
      <c r="MQB152" s="73"/>
      <c r="MQC152" s="73"/>
      <c r="MQD152" s="73"/>
      <c r="MQE152" s="73"/>
      <c r="MQF152" s="73"/>
      <c r="MQG152" s="73"/>
      <c r="MQH152" s="73"/>
      <c r="MQI152" s="73"/>
      <c r="MQJ152" s="73"/>
      <c r="MQK152" s="73"/>
      <c r="MQL152" s="73"/>
      <c r="MQM152" s="73"/>
      <c r="MQN152" s="73"/>
      <c r="MQO152" s="73"/>
      <c r="MQP152" s="73"/>
      <c r="MQQ152" s="73"/>
      <c r="MQR152" s="73"/>
      <c r="MQS152" s="73"/>
      <c r="MQT152" s="73"/>
      <c r="MQU152" s="73"/>
      <c r="MQV152" s="73"/>
      <c r="MQW152" s="73"/>
      <c r="MQX152" s="73"/>
      <c r="MQY152" s="73"/>
      <c r="MQZ152" s="73"/>
      <c r="MRA152" s="73"/>
      <c r="MRB152" s="73"/>
      <c r="MRC152" s="73"/>
      <c r="MRD152" s="73"/>
      <c r="MRE152" s="73"/>
      <c r="MRF152" s="73"/>
      <c r="MRG152" s="73"/>
      <c r="MRH152" s="73"/>
      <c r="MRI152" s="73"/>
      <c r="MRJ152" s="73"/>
      <c r="MRK152" s="73"/>
      <c r="MRL152" s="73"/>
      <c r="MRM152" s="73"/>
      <c r="MRN152" s="73"/>
      <c r="MRO152" s="73"/>
      <c r="MRP152" s="73"/>
      <c r="MRQ152" s="73"/>
      <c r="MRR152" s="73"/>
      <c r="MRS152" s="73"/>
      <c r="MRT152" s="73"/>
      <c r="MRU152" s="73"/>
      <c r="MRV152" s="73"/>
      <c r="MRW152" s="73"/>
      <c r="MRX152" s="73"/>
      <c r="MRY152" s="73"/>
      <c r="MRZ152" s="73"/>
      <c r="MSA152" s="73"/>
      <c r="MSB152" s="73"/>
      <c r="MSC152" s="73"/>
      <c r="MSD152" s="73"/>
      <c r="MSE152" s="73"/>
      <c r="MSF152" s="73"/>
      <c r="MSG152" s="73"/>
      <c r="MSH152" s="73"/>
      <c r="MSI152" s="73"/>
      <c r="MSJ152" s="73"/>
      <c r="MSK152" s="73"/>
      <c r="MSL152" s="73"/>
      <c r="MSM152" s="73"/>
      <c r="MSN152" s="73"/>
      <c r="MSO152" s="73"/>
      <c r="MSP152" s="73"/>
      <c r="MSQ152" s="73"/>
      <c r="MSR152" s="73"/>
      <c r="MSS152" s="73"/>
      <c r="MST152" s="73"/>
      <c r="MSU152" s="73"/>
      <c r="MSV152" s="73"/>
      <c r="MSW152" s="73"/>
      <c r="MSX152" s="73"/>
      <c r="MSY152" s="73"/>
      <c r="MSZ152" s="73"/>
      <c r="MTA152" s="73"/>
      <c r="MTB152" s="73"/>
      <c r="MTC152" s="73"/>
      <c r="MTD152" s="73"/>
      <c r="MTE152" s="73"/>
      <c r="MTF152" s="73"/>
      <c r="MTG152" s="73"/>
      <c r="MTH152" s="73"/>
      <c r="MTI152" s="73"/>
      <c r="MTJ152" s="73"/>
      <c r="MTK152" s="73"/>
      <c r="MTL152" s="73"/>
      <c r="MTM152" s="73"/>
      <c r="MTN152" s="73"/>
      <c r="MTO152" s="73"/>
      <c r="MTP152" s="73"/>
      <c r="MTQ152" s="73"/>
      <c r="MTR152" s="73"/>
      <c r="MTS152" s="73"/>
      <c r="MTT152" s="73"/>
      <c r="MTU152" s="73"/>
      <c r="MTV152" s="73"/>
      <c r="MTW152" s="73"/>
      <c r="MTX152" s="73"/>
      <c r="MTY152" s="73"/>
      <c r="MTZ152" s="73"/>
      <c r="MUA152" s="73"/>
      <c r="MUB152" s="73"/>
      <c r="MUC152" s="73"/>
      <c r="MUD152" s="73"/>
      <c r="MUE152" s="73"/>
      <c r="MUF152" s="73"/>
      <c r="MUG152" s="73"/>
      <c r="MUH152" s="73"/>
      <c r="MUI152" s="73"/>
      <c r="MUJ152" s="73"/>
      <c r="MUK152" s="73"/>
      <c r="MUL152" s="73"/>
      <c r="MUM152" s="73"/>
      <c r="MUN152" s="73"/>
      <c r="MUO152" s="73"/>
      <c r="MUP152" s="73"/>
      <c r="MUQ152" s="73"/>
      <c r="MUR152" s="73"/>
      <c r="MUS152" s="73"/>
      <c r="MUT152" s="73"/>
      <c r="MUU152" s="73"/>
      <c r="MUV152" s="73"/>
      <c r="MUW152" s="73"/>
      <c r="MUX152" s="73"/>
      <c r="MUY152" s="73"/>
      <c r="MUZ152" s="73"/>
      <c r="MVA152" s="73"/>
      <c r="MVB152" s="73"/>
      <c r="MVC152" s="73"/>
      <c r="MVD152" s="73"/>
      <c r="MVE152" s="73"/>
      <c r="MVF152" s="73"/>
      <c r="MVG152" s="73"/>
      <c r="MVH152" s="73"/>
      <c r="MVI152" s="73"/>
      <c r="MVJ152" s="73"/>
      <c r="MVK152" s="73"/>
      <c r="MVL152" s="73"/>
      <c r="MVM152" s="73"/>
      <c r="MVN152" s="73"/>
      <c r="MVO152" s="73"/>
      <c r="MVP152" s="73"/>
      <c r="MVQ152" s="73"/>
      <c r="MVR152" s="73"/>
      <c r="MVS152" s="73"/>
      <c r="MVT152" s="73"/>
      <c r="MVU152" s="73"/>
      <c r="MVV152" s="73"/>
      <c r="MVW152" s="73"/>
      <c r="MVX152" s="73"/>
      <c r="MVY152" s="73"/>
      <c r="MVZ152" s="73"/>
      <c r="MWA152" s="73"/>
      <c r="MWB152" s="73"/>
      <c r="MWC152" s="73"/>
      <c r="MWD152" s="73"/>
      <c r="MWE152" s="73"/>
      <c r="MWF152" s="73"/>
      <c r="MWG152" s="73"/>
      <c r="MWH152" s="73"/>
      <c r="MWI152" s="73"/>
      <c r="MWJ152" s="73"/>
      <c r="MWK152" s="73"/>
      <c r="MWL152" s="73"/>
      <c r="MWM152" s="73"/>
      <c r="MWN152" s="73"/>
      <c r="MWO152" s="73"/>
      <c r="MWP152" s="73"/>
      <c r="MWQ152" s="73"/>
      <c r="MWR152" s="73"/>
      <c r="MWS152" s="73"/>
      <c r="MWT152" s="73"/>
      <c r="MWU152" s="73"/>
      <c r="MWV152" s="73"/>
      <c r="MWW152" s="73"/>
      <c r="MWX152" s="73"/>
      <c r="MWY152" s="73"/>
      <c r="MWZ152" s="73"/>
      <c r="MXA152" s="73"/>
      <c r="MXB152" s="73"/>
      <c r="MXC152" s="73"/>
      <c r="MXD152" s="73"/>
      <c r="MXE152" s="73"/>
      <c r="MXF152" s="73"/>
      <c r="MXG152" s="73"/>
      <c r="MXH152" s="73"/>
      <c r="MXI152" s="73"/>
      <c r="MXJ152" s="73"/>
      <c r="MXK152" s="73"/>
      <c r="MXL152" s="73"/>
      <c r="MXM152" s="73"/>
      <c r="MXN152" s="73"/>
      <c r="MXO152" s="73"/>
      <c r="MXP152" s="73"/>
      <c r="MXQ152" s="73"/>
      <c r="MXR152" s="73"/>
      <c r="MXS152" s="73"/>
      <c r="MXT152" s="73"/>
      <c r="MXU152" s="73"/>
      <c r="MXV152" s="73"/>
      <c r="MXW152" s="73"/>
      <c r="MXX152" s="73"/>
      <c r="MXY152" s="73"/>
      <c r="MXZ152" s="73"/>
      <c r="MYA152" s="73"/>
      <c r="MYB152" s="73"/>
      <c r="MYC152" s="73"/>
      <c r="MYD152" s="73"/>
      <c r="MYE152" s="73"/>
      <c r="MYF152" s="73"/>
      <c r="MYG152" s="73"/>
      <c r="MYH152" s="73"/>
      <c r="MYI152" s="73"/>
      <c r="MYJ152" s="73"/>
      <c r="MYK152" s="73"/>
      <c r="MYL152" s="73"/>
      <c r="MYM152" s="73"/>
      <c r="MYN152" s="73"/>
      <c r="MYO152" s="73"/>
      <c r="MYP152" s="73"/>
      <c r="MYQ152" s="73"/>
      <c r="MYR152" s="73"/>
      <c r="MYS152" s="73"/>
      <c r="MYT152" s="73"/>
      <c r="MYU152" s="73"/>
      <c r="MYV152" s="73"/>
      <c r="MYW152" s="73"/>
      <c r="MYX152" s="73"/>
      <c r="MYY152" s="73"/>
      <c r="MYZ152" s="73"/>
      <c r="MZA152" s="73"/>
      <c r="MZB152" s="73"/>
      <c r="MZC152" s="73"/>
      <c r="MZD152" s="73"/>
      <c r="MZE152" s="73"/>
      <c r="MZF152" s="73"/>
      <c r="MZG152" s="73"/>
      <c r="MZH152" s="73"/>
      <c r="MZI152" s="73"/>
      <c r="MZJ152" s="73"/>
      <c r="MZK152" s="73"/>
      <c r="MZL152" s="73"/>
      <c r="MZM152" s="73"/>
      <c r="MZN152" s="73"/>
      <c r="MZO152" s="73"/>
      <c r="MZP152" s="73"/>
      <c r="MZQ152" s="73"/>
      <c r="MZR152" s="73"/>
      <c r="MZS152" s="73"/>
      <c r="MZT152" s="73"/>
      <c r="MZU152" s="73"/>
      <c r="MZV152" s="73"/>
      <c r="MZW152" s="73"/>
      <c r="MZX152" s="73"/>
      <c r="MZY152" s="73"/>
      <c r="MZZ152" s="73"/>
      <c r="NAA152" s="73"/>
      <c r="NAB152" s="73"/>
      <c r="NAC152" s="73"/>
      <c r="NAD152" s="73"/>
      <c r="NAE152" s="73"/>
      <c r="NAF152" s="73"/>
      <c r="NAG152" s="73"/>
      <c r="NAH152" s="73"/>
      <c r="NAI152" s="73"/>
      <c r="NAJ152" s="73"/>
      <c r="NAK152" s="73"/>
      <c r="NAL152" s="73"/>
      <c r="NAM152" s="73"/>
      <c r="NAN152" s="73"/>
      <c r="NAO152" s="73"/>
      <c r="NAP152" s="73"/>
      <c r="NAQ152" s="73"/>
      <c r="NAR152" s="73"/>
      <c r="NAS152" s="73"/>
      <c r="NAT152" s="73"/>
      <c r="NAU152" s="73"/>
      <c r="NAV152" s="73"/>
      <c r="NAW152" s="73"/>
      <c r="NAX152" s="73"/>
      <c r="NAY152" s="73"/>
      <c r="NAZ152" s="73"/>
      <c r="NBA152" s="73"/>
      <c r="NBB152" s="73"/>
      <c r="NBC152" s="73"/>
      <c r="NBD152" s="73"/>
      <c r="NBE152" s="73"/>
      <c r="NBF152" s="73"/>
      <c r="NBG152" s="73"/>
      <c r="NBH152" s="73"/>
      <c r="NBI152" s="73"/>
      <c r="NBJ152" s="73"/>
      <c r="NBK152" s="73"/>
      <c r="NBL152" s="73"/>
      <c r="NBM152" s="73"/>
      <c r="NBN152" s="73"/>
      <c r="NBO152" s="73"/>
      <c r="NBP152" s="73"/>
      <c r="NBQ152" s="73"/>
      <c r="NBR152" s="73"/>
      <c r="NBS152" s="73"/>
      <c r="NBT152" s="73"/>
      <c r="NBU152" s="73"/>
      <c r="NBV152" s="73"/>
      <c r="NBW152" s="73"/>
      <c r="NBX152" s="73"/>
      <c r="NBY152" s="73"/>
      <c r="NBZ152" s="73"/>
      <c r="NCA152" s="73"/>
      <c r="NCB152" s="73"/>
      <c r="NCC152" s="73"/>
      <c r="NCD152" s="73"/>
      <c r="NCE152" s="73"/>
      <c r="NCF152" s="73"/>
      <c r="NCG152" s="73"/>
      <c r="NCH152" s="73"/>
      <c r="NCI152" s="73"/>
      <c r="NCJ152" s="73"/>
      <c r="NCK152" s="73"/>
      <c r="NCL152" s="73"/>
      <c r="NCM152" s="73"/>
      <c r="NCN152" s="73"/>
      <c r="NCO152" s="73"/>
      <c r="NCP152" s="73"/>
      <c r="NCQ152" s="73"/>
      <c r="NCR152" s="73"/>
      <c r="NCS152" s="73"/>
      <c r="NCT152" s="73"/>
      <c r="NCU152" s="73"/>
      <c r="NCV152" s="73"/>
      <c r="NCW152" s="73"/>
      <c r="NCX152" s="73"/>
      <c r="NCY152" s="73"/>
      <c r="NCZ152" s="73"/>
      <c r="NDA152" s="73"/>
      <c r="NDB152" s="73"/>
      <c r="NDC152" s="73"/>
      <c r="NDD152" s="73"/>
      <c r="NDE152" s="73"/>
      <c r="NDF152" s="73"/>
      <c r="NDG152" s="73"/>
      <c r="NDH152" s="73"/>
      <c r="NDI152" s="73"/>
      <c r="NDJ152" s="73"/>
      <c r="NDK152" s="73"/>
      <c r="NDL152" s="73"/>
      <c r="NDM152" s="73"/>
      <c r="NDN152" s="73"/>
      <c r="NDO152" s="73"/>
      <c r="NDP152" s="73"/>
      <c r="NDQ152" s="73"/>
      <c r="NDR152" s="73"/>
      <c r="NDS152" s="73"/>
      <c r="NDT152" s="73"/>
      <c r="NDU152" s="73"/>
      <c r="NDV152" s="73"/>
      <c r="NDW152" s="73"/>
      <c r="NDX152" s="73"/>
      <c r="NDY152" s="73"/>
      <c r="NDZ152" s="73"/>
      <c r="NEA152" s="73"/>
      <c r="NEB152" s="73"/>
      <c r="NEC152" s="73"/>
      <c r="NED152" s="73"/>
      <c r="NEE152" s="73"/>
      <c r="NEF152" s="73"/>
      <c r="NEG152" s="73"/>
      <c r="NEH152" s="73"/>
      <c r="NEI152" s="73"/>
      <c r="NEJ152" s="73"/>
      <c r="NEK152" s="73"/>
      <c r="NEL152" s="73"/>
      <c r="NEM152" s="73"/>
      <c r="NEN152" s="73"/>
      <c r="NEO152" s="73"/>
      <c r="NEP152" s="73"/>
      <c r="NEQ152" s="73"/>
      <c r="NER152" s="73"/>
      <c r="NES152" s="73"/>
      <c r="NET152" s="73"/>
      <c r="NEU152" s="73"/>
      <c r="NEV152" s="73"/>
      <c r="NEW152" s="73"/>
      <c r="NEX152" s="73"/>
      <c r="NEY152" s="73"/>
      <c r="NEZ152" s="73"/>
      <c r="NFA152" s="73"/>
      <c r="NFB152" s="73"/>
      <c r="NFC152" s="73"/>
      <c r="NFD152" s="73"/>
      <c r="NFE152" s="73"/>
      <c r="NFF152" s="73"/>
      <c r="NFG152" s="73"/>
      <c r="NFH152" s="73"/>
      <c r="NFI152" s="73"/>
      <c r="NFJ152" s="73"/>
      <c r="NFK152" s="73"/>
      <c r="NFL152" s="73"/>
      <c r="NFM152" s="73"/>
      <c r="NFN152" s="73"/>
      <c r="NFO152" s="73"/>
      <c r="NFP152" s="73"/>
      <c r="NFQ152" s="73"/>
      <c r="NFR152" s="73"/>
      <c r="NFS152" s="73"/>
      <c r="NFT152" s="73"/>
      <c r="NFU152" s="73"/>
      <c r="NFV152" s="73"/>
      <c r="NFW152" s="73"/>
      <c r="NFX152" s="73"/>
      <c r="NFY152" s="73"/>
      <c r="NFZ152" s="73"/>
      <c r="NGA152" s="73"/>
      <c r="NGB152" s="73"/>
      <c r="NGC152" s="73"/>
      <c r="NGD152" s="73"/>
      <c r="NGE152" s="73"/>
      <c r="NGF152" s="73"/>
      <c r="NGG152" s="73"/>
      <c r="NGH152" s="73"/>
      <c r="NGI152" s="73"/>
      <c r="NGJ152" s="73"/>
      <c r="NGK152" s="73"/>
      <c r="NGL152" s="73"/>
      <c r="NGM152" s="73"/>
      <c r="NGN152" s="73"/>
      <c r="NGO152" s="73"/>
      <c r="NGP152" s="73"/>
      <c r="NGQ152" s="73"/>
      <c r="NGR152" s="73"/>
      <c r="NGS152" s="73"/>
      <c r="NGT152" s="73"/>
      <c r="NGU152" s="73"/>
      <c r="NGV152" s="73"/>
      <c r="NGW152" s="73"/>
      <c r="NGX152" s="73"/>
      <c r="NGY152" s="73"/>
      <c r="NGZ152" s="73"/>
      <c r="NHA152" s="73"/>
      <c r="NHB152" s="73"/>
      <c r="NHC152" s="73"/>
      <c r="NHD152" s="73"/>
      <c r="NHE152" s="73"/>
      <c r="NHF152" s="73"/>
      <c r="NHG152" s="73"/>
      <c r="NHH152" s="73"/>
      <c r="NHI152" s="73"/>
      <c r="NHJ152" s="73"/>
      <c r="NHK152" s="73"/>
      <c r="NHL152" s="73"/>
      <c r="NHM152" s="73"/>
      <c r="NHN152" s="73"/>
      <c r="NHO152" s="73"/>
      <c r="NHP152" s="73"/>
      <c r="NHQ152" s="73"/>
      <c r="NHR152" s="73"/>
      <c r="NHS152" s="73"/>
      <c r="NHT152" s="73"/>
      <c r="NHU152" s="73"/>
      <c r="NHV152" s="73"/>
      <c r="NHW152" s="73"/>
      <c r="NHX152" s="73"/>
      <c r="NHY152" s="73"/>
      <c r="NHZ152" s="73"/>
      <c r="NIA152" s="73"/>
      <c r="NIB152" s="73"/>
      <c r="NIC152" s="73"/>
      <c r="NID152" s="73"/>
      <c r="NIE152" s="73"/>
      <c r="NIF152" s="73"/>
      <c r="NIG152" s="73"/>
      <c r="NIH152" s="73"/>
      <c r="NII152" s="73"/>
      <c r="NIJ152" s="73"/>
      <c r="NIK152" s="73"/>
      <c r="NIL152" s="73"/>
      <c r="NIM152" s="73"/>
      <c r="NIN152" s="73"/>
      <c r="NIO152" s="73"/>
      <c r="NIP152" s="73"/>
      <c r="NIQ152" s="73"/>
      <c r="NIR152" s="73"/>
      <c r="NIS152" s="73"/>
      <c r="NIT152" s="73"/>
      <c r="NIU152" s="73"/>
      <c r="NIV152" s="73"/>
      <c r="NIW152" s="73"/>
      <c r="NIX152" s="73"/>
      <c r="NIY152" s="73"/>
      <c r="NIZ152" s="73"/>
      <c r="NJA152" s="73"/>
      <c r="NJB152" s="73"/>
      <c r="NJC152" s="73"/>
      <c r="NJD152" s="73"/>
      <c r="NJE152" s="73"/>
      <c r="NJF152" s="73"/>
      <c r="NJG152" s="73"/>
      <c r="NJH152" s="73"/>
      <c r="NJI152" s="73"/>
      <c r="NJJ152" s="73"/>
      <c r="NJK152" s="73"/>
      <c r="NJL152" s="73"/>
      <c r="NJM152" s="73"/>
      <c r="NJN152" s="73"/>
      <c r="NJO152" s="73"/>
      <c r="NJP152" s="73"/>
      <c r="NJQ152" s="73"/>
      <c r="NJR152" s="73"/>
      <c r="NJS152" s="73"/>
      <c r="NJT152" s="73"/>
      <c r="NJU152" s="73"/>
      <c r="NJV152" s="73"/>
      <c r="NJW152" s="73"/>
      <c r="NJX152" s="73"/>
      <c r="NJY152" s="73"/>
      <c r="NJZ152" s="73"/>
      <c r="NKA152" s="73"/>
      <c r="NKB152" s="73"/>
      <c r="NKC152" s="73"/>
      <c r="NKD152" s="73"/>
      <c r="NKE152" s="73"/>
      <c r="NKF152" s="73"/>
      <c r="NKG152" s="73"/>
      <c r="NKH152" s="73"/>
      <c r="NKI152" s="73"/>
      <c r="NKJ152" s="73"/>
      <c r="NKK152" s="73"/>
      <c r="NKL152" s="73"/>
      <c r="NKM152" s="73"/>
      <c r="NKN152" s="73"/>
      <c r="NKO152" s="73"/>
      <c r="NKP152" s="73"/>
      <c r="NKQ152" s="73"/>
      <c r="NKR152" s="73"/>
      <c r="NKS152" s="73"/>
      <c r="NKT152" s="73"/>
      <c r="NKU152" s="73"/>
      <c r="NKV152" s="73"/>
      <c r="NKW152" s="73"/>
      <c r="NKX152" s="73"/>
      <c r="NKY152" s="73"/>
      <c r="NKZ152" s="73"/>
      <c r="NLA152" s="73"/>
      <c r="NLB152" s="73"/>
      <c r="NLC152" s="73"/>
      <c r="NLD152" s="73"/>
      <c r="NLE152" s="73"/>
      <c r="NLF152" s="73"/>
      <c r="NLG152" s="73"/>
      <c r="NLH152" s="73"/>
      <c r="NLI152" s="73"/>
      <c r="NLJ152" s="73"/>
      <c r="NLK152" s="73"/>
      <c r="NLL152" s="73"/>
      <c r="NLM152" s="73"/>
      <c r="NLN152" s="73"/>
      <c r="NLO152" s="73"/>
      <c r="NLP152" s="73"/>
      <c r="NLQ152" s="73"/>
      <c r="NLR152" s="73"/>
      <c r="NLS152" s="73"/>
      <c r="NLT152" s="73"/>
      <c r="NLU152" s="73"/>
      <c r="NLV152" s="73"/>
      <c r="NLW152" s="73"/>
      <c r="NLX152" s="73"/>
      <c r="NLY152" s="73"/>
      <c r="NLZ152" s="73"/>
      <c r="NMA152" s="73"/>
      <c r="NMB152" s="73"/>
      <c r="NMC152" s="73"/>
      <c r="NMD152" s="73"/>
      <c r="NME152" s="73"/>
      <c r="NMF152" s="73"/>
      <c r="NMG152" s="73"/>
      <c r="NMH152" s="73"/>
      <c r="NMI152" s="73"/>
      <c r="NMJ152" s="73"/>
      <c r="NMK152" s="73"/>
      <c r="NML152" s="73"/>
      <c r="NMM152" s="73"/>
      <c r="NMN152" s="73"/>
      <c r="NMO152" s="73"/>
      <c r="NMP152" s="73"/>
      <c r="NMQ152" s="73"/>
      <c r="NMR152" s="73"/>
      <c r="NMS152" s="73"/>
      <c r="NMT152" s="73"/>
      <c r="NMU152" s="73"/>
      <c r="NMV152" s="73"/>
      <c r="NMW152" s="73"/>
      <c r="NMX152" s="73"/>
      <c r="NMY152" s="73"/>
      <c r="NMZ152" s="73"/>
      <c r="NNA152" s="73"/>
      <c r="NNB152" s="73"/>
      <c r="NNC152" s="73"/>
      <c r="NND152" s="73"/>
      <c r="NNE152" s="73"/>
      <c r="NNF152" s="73"/>
      <c r="NNG152" s="73"/>
      <c r="NNH152" s="73"/>
      <c r="NNI152" s="73"/>
      <c r="NNJ152" s="73"/>
      <c r="NNK152" s="73"/>
      <c r="NNL152" s="73"/>
      <c r="NNM152" s="73"/>
      <c r="NNN152" s="73"/>
      <c r="NNO152" s="73"/>
      <c r="NNP152" s="73"/>
      <c r="NNQ152" s="73"/>
      <c r="NNR152" s="73"/>
      <c r="NNS152" s="73"/>
      <c r="NNT152" s="73"/>
      <c r="NNU152" s="73"/>
      <c r="NNV152" s="73"/>
      <c r="NNW152" s="73"/>
      <c r="NNX152" s="73"/>
      <c r="NNY152" s="73"/>
      <c r="NNZ152" s="73"/>
      <c r="NOA152" s="73"/>
      <c r="NOB152" s="73"/>
      <c r="NOC152" s="73"/>
      <c r="NOD152" s="73"/>
      <c r="NOE152" s="73"/>
      <c r="NOF152" s="73"/>
      <c r="NOG152" s="73"/>
      <c r="NOH152" s="73"/>
      <c r="NOI152" s="73"/>
      <c r="NOJ152" s="73"/>
      <c r="NOK152" s="73"/>
      <c r="NOL152" s="73"/>
      <c r="NOM152" s="73"/>
      <c r="NON152" s="73"/>
      <c r="NOO152" s="73"/>
      <c r="NOP152" s="73"/>
      <c r="NOQ152" s="73"/>
      <c r="NOR152" s="73"/>
      <c r="NOS152" s="73"/>
      <c r="NOT152" s="73"/>
      <c r="NOU152" s="73"/>
      <c r="NOV152" s="73"/>
      <c r="NOW152" s="73"/>
      <c r="NOX152" s="73"/>
      <c r="NOY152" s="73"/>
      <c r="NOZ152" s="73"/>
      <c r="NPA152" s="73"/>
      <c r="NPB152" s="73"/>
      <c r="NPC152" s="73"/>
      <c r="NPD152" s="73"/>
      <c r="NPE152" s="73"/>
      <c r="NPF152" s="73"/>
      <c r="NPG152" s="73"/>
      <c r="NPH152" s="73"/>
      <c r="NPI152" s="73"/>
      <c r="NPJ152" s="73"/>
      <c r="NPK152" s="73"/>
      <c r="NPL152" s="73"/>
      <c r="NPM152" s="73"/>
      <c r="NPN152" s="73"/>
      <c r="NPO152" s="73"/>
      <c r="NPP152" s="73"/>
      <c r="NPQ152" s="73"/>
      <c r="NPR152" s="73"/>
      <c r="NPS152" s="73"/>
      <c r="NPT152" s="73"/>
      <c r="NPU152" s="73"/>
      <c r="NPV152" s="73"/>
      <c r="NPW152" s="73"/>
      <c r="NPX152" s="73"/>
      <c r="NPY152" s="73"/>
      <c r="NPZ152" s="73"/>
      <c r="NQA152" s="73"/>
      <c r="NQB152" s="73"/>
      <c r="NQC152" s="73"/>
      <c r="NQD152" s="73"/>
      <c r="NQE152" s="73"/>
      <c r="NQF152" s="73"/>
      <c r="NQG152" s="73"/>
      <c r="NQH152" s="73"/>
      <c r="NQI152" s="73"/>
      <c r="NQJ152" s="73"/>
      <c r="NQK152" s="73"/>
      <c r="NQL152" s="73"/>
      <c r="NQM152" s="73"/>
      <c r="NQN152" s="73"/>
      <c r="NQO152" s="73"/>
      <c r="NQP152" s="73"/>
      <c r="NQQ152" s="73"/>
      <c r="NQR152" s="73"/>
      <c r="NQS152" s="73"/>
      <c r="NQT152" s="73"/>
      <c r="NQU152" s="73"/>
      <c r="NQV152" s="73"/>
      <c r="NQW152" s="73"/>
      <c r="NQX152" s="73"/>
      <c r="NQY152" s="73"/>
      <c r="NQZ152" s="73"/>
      <c r="NRA152" s="73"/>
      <c r="NRB152" s="73"/>
      <c r="NRC152" s="73"/>
      <c r="NRD152" s="73"/>
      <c r="NRE152" s="73"/>
      <c r="NRF152" s="73"/>
      <c r="NRG152" s="73"/>
      <c r="NRH152" s="73"/>
      <c r="NRI152" s="73"/>
      <c r="NRJ152" s="73"/>
      <c r="NRK152" s="73"/>
      <c r="NRL152" s="73"/>
      <c r="NRM152" s="73"/>
      <c r="NRN152" s="73"/>
      <c r="NRO152" s="73"/>
      <c r="NRP152" s="73"/>
      <c r="NRQ152" s="73"/>
      <c r="NRR152" s="73"/>
      <c r="NRS152" s="73"/>
      <c r="NRT152" s="73"/>
      <c r="NRU152" s="73"/>
      <c r="NRV152" s="73"/>
      <c r="NRW152" s="73"/>
      <c r="NRX152" s="73"/>
      <c r="NRY152" s="73"/>
      <c r="NRZ152" s="73"/>
      <c r="NSA152" s="73"/>
      <c r="NSB152" s="73"/>
      <c r="NSC152" s="73"/>
      <c r="NSD152" s="73"/>
      <c r="NSE152" s="73"/>
      <c r="NSF152" s="73"/>
      <c r="NSG152" s="73"/>
      <c r="NSH152" s="73"/>
      <c r="NSI152" s="73"/>
      <c r="NSJ152" s="73"/>
      <c r="NSK152" s="73"/>
      <c r="NSL152" s="73"/>
      <c r="NSM152" s="73"/>
      <c r="NSN152" s="73"/>
      <c r="NSO152" s="73"/>
      <c r="NSP152" s="73"/>
      <c r="NSQ152" s="73"/>
      <c r="NSR152" s="73"/>
      <c r="NSS152" s="73"/>
      <c r="NST152" s="73"/>
      <c r="NSU152" s="73"/>
      <c r="NSV152" s="73"/>
      <c r="NSW152" s="73"/>
      <c r="NSX152" s="73"/>
      <c r="NSY152" s="73"/>
      <c r="NSZ152" s="73"/>
      <c r="NTA152" s="73"/>
      <c r="NTB152" s="73"/>
      <c r="NTC152" s="73"/>
      <c r="NTD152" s="73"/>
      <c r="NTE152" s="73"/>
      <c r="NTF152" s="73"/>
      <c r="NTG152" s="73"/>
      <c r="NTH152" s="73"/>
      <c r="NTI152" s="73"/>
      <c r="NTJ152" s="73"/>
      <c r="NTK152" s="73"/>
      <c r="NTL152" s="73"/>
      <c r="NTM152" s="73"/>
      <c r="NTN152" s="73"/>
      <c r="NTO152" s="73"/>
      <c r="NTP152" s="73"/>
      <c r="NTQ152" s="73"/>
      <c r="NTR152" s="73"/>
      <c r="NTS152" s="73"/>
      <c r="NTT152" s="73"/>
      <c r="NTU152" s="73"/>
      <c r="NTV152" s="73"/>
      <c r="NTW152" s="73"/>
      <c r="NTX152" s="73"/>
      <c r="NTY152" s="73"/>
      <c r="NTZ152" s="73"/>
      <c r="NUA152" s="73"/>
      <c r="NUB152" s="73"/>
      <c r="NUC152" s="73"/>
      <c r="NUD152" s="73"/>
      <c r="NUE152" s="73"/>
      <c r="NUF152" s="73"/>
      <c r="NUG152" s="73"/>
      <c r="NUH152" s="73"/>
      <c r="NUI152" s="73"/>
      <c r="NUJ152" s="73"/>
      <c r="NUK152" s="73"/>
      <c r="NUL152" s="73"/>
      <c r="NUM152" s="73"/>
      <c r="NUN152" s="73"/>
      <c r="NUO152" s="73"/>
      <c r="NUP152" s="73"/>
      <c r="NUQ152" s="73"/>
      <c r="NUR152" s="73"/>
      <c r="NUS152" s="73"/>
      <c r="NUT152" s="73"/>
      <c r="NUU152" s="73"/>
      <c r="NUV152" s="73"/>
      <c r="NUW152" s="73"/>
      <c r="NUX152" s="73"/>
      <c r="NUY152" s="73"/>
      <c r="NUZ152" s="73"/>
      <c r="NVA152" s="73"/>
      <c r="NVB152" s="73"/>
      <c r="NVC152" s="73"/>
      <c r="NVD152" s="73"/>
      <c r="NVE152" s="73"/>
      <c r="NVF152" s="73"/>
      <c r="NVG152" s="73"/>
      <c r="NVH152" s="73"/>
      <c r="NVI152" s="73"/>
      <c r="NVJ152" s="73"/>
      <c r="NVK152" s="73"/>
      <c r="NVL152" s="73"/>
      <c r="NVM152" s="73"/>
      <c r="NVN152" s="73"/>
      <c r="NVO152" s="73"/>
      <c r="NVP152" s="73"/>
      <c r="NVQ152" s="73"/>
      <c r="NVR152" s="73"/>
      <c r="NVS152" s="73"/>
      <c r="NVT152" s="73"/>
      <c r="NVU152" s="73"/>
      <c r="NVV152" s="73"/>
      <c r="NVW152" s="73"/>
      <c r="NVX152" s="73"/>
      <c r="NVY152" s="73"/>
      <c r="NVZ152" s="73"/>
      <c r="NWA152" s="73"/>
      <c r="NWB152" s="73"/>
      <c r="NWC152" s="73"/>
      <c r="NWD152" s="73"/>
      <c r="NWE152" s="73"/>
      <c r="NWF152" s="73"/>
      <c r="NWG152" s="73"/>
      <c r="NWH152" s="73"/>
      <c r="NWI152" s="73"/>
      <c r="NWJ152" s="73"/>
      <c r="NWK152" s="73"/>
      <c r="NWL152" s="73"/>
      <c r="NWM152" s="73"/>
      <c r="NWN152" s="73"/>
      <c r="NWO152" s="73"/>
      <c r="NWP152" s="73"/>
      <c r="NWQ152" s="73"/>
      <c r="NWR152" s="73"/>
      <c r="NWS152" s="73"/>
      <c r="NWT152" s="73"/>
      <c r="NWU152" s="73"/>
      <c r="NWV152" s="73"/>
      <c r="NWW152" s="73"/>
      <c r="NWX152" s="73"/>
      <c r="NWY152" s="73"/>
      <c r="NWZ152" s="73"/>
      <c r="NXA152" s="73"/>
      <c r="NXB152" s="73"/>
      <c r="NXC152" s="73"/>
      <c r="NXD152" s="73"/>
      <c r="NXE152" s="73"/>
      <c r="NXF152" s="73"/>
      <c r="NXG152" s="73"/>
      <c r="NXH152" s="73"/>
      <c r="NXI152" s="73"/>
      <c r="NXJ152" s="73"/>
      <c r="NXK152" s="73"/>
      <c r="NXL152" s="73"/>
      <c r="NXM152" s="73"/>
      <c r="NXN152" s="73"/>
      <c r="NXO152" s="73"/>
      <c r="NXP152" s="73"/>
      <c r="NXQ152" s="73"/>
      <c r="NXR152" s="73"/>
      <c r="NXS152" s="73"/>
      <c r="NXT152" s="73"/>
      <c r="NXU152" s="73"/>
      <c r="NXV152" s="73"/>
      <c r="NXW152" s="73"/>
      <c r="NXX152" s="73"/>
      <c r="NXY152" s="73"/>
      <c r="NXZ152" s="73"/>
      <c r="NYA152" s="73"/>
      <c r="NYB152" s="73"/>
      <c r="NYC152" s="73"/>
      <c r="NYD152" s="73"/>
      <c r="NYE152" s="73"/>
      <c r="NYF152" s="73"/>
      <c r="NYG152" s="73"/>
      <c r="NYH152" s="73"/>
      <c r="NYI152" s="73"/>
      <c r="NYJ152" s="73"/>
      <c r="NYK152" s="73"/>
      <c r="NYL152" s="73"/>
      <c r="NYM152" s="73"/>
      <c r="NYN152" s="73"/>
      <c r="NYO152" s="73"/>
      <c r="NYP152" s="73"/>
      <c r="NYQ152" s="73"/>
      <c r="NYR152" s="73"/>
      <c r="NYS152" s="73"/>
      <c r="NYT152" s="73"/>
      <c r="NYU152" s="73"/>
      <c r="NYV152" s="73"/>
      <c r="NYW152" s="73"/>
      <c r="NYX152" s="73"/>
      <c r="NYY152" s="73"/>
      <c r="NYZ152" s="73"/>
      <c r="NZA152" s="73"/>
      <c r="NZB152" s="73"/>
      <c r="NZC152" s="73"/>
      <c r="NZD152" s="73"/>
      <c r="NZE152" s="73"/>
      <c r="NZF152" s="73"/>
      <c r="NZG152" s="73"/>
      <c r="NZH152" s="73"/>
      <c r="NZI152" s="73"/>
      <c r="NZJ152" s="73"/>
      <c r="NZK152" s="73"/>
      <c r="NZL152" s="73"/>
      <c r="NZM152" s="73"/>
      <c r="NZN152" s="73"/>
      <c r="NZO152" s="73"/>
      <c r="NZP152" s="73"/>
      <c r="NZQ152" s="73"/>
      <c r="NZR152" s="73"/>
      <c r="NZS152" s="73"/>
      <c r="NZT152" s="73"/>
      <c r="NZU152" s="73"/>
      <c r="NZV152" s="73"/>
      <c r="NZW152" s="73"/>
      <c r="NZX152" s="73"/>
      <c r="NZY152" s="73"/>
      <c r="NZZ152" s="73"/>
      <c r="OAA152" s="73"/>
      <c r="OAB152" s="73"/>
      <c r="OAC152" s="73"/>
      <c r="OAD152" s="73"/>
      <c r="OAE152" s="73"/>
      <c r="OAF152" s="73"/>
      <c r="OAG152" s="73"/>
      <c r="OAH152" s="73"/>
      <c r="OAI152" s="73"/>
      <c r="OAJ152" s="73"/>
      <c r="OAK152" s="73"/>
      <c r="OAL152" s="73"/>
      <c r="OAM152" s="73"/>
      <c r="OAN152" s="73"/>
      <c r="OAO152" s="73"/>
      <c r="OAP152" s="73"/>
      <c r="OAQ152" s="73"/>
      <c r="OAR152" s="73"/>
      <c r="OAS152" s="73"/>
      <c r="OAT152" s="73"/>
      <c r="OAU152" s="73"/>
      <c r="OAV152" s="73"/>
      <c r="OAW152" s="73"/>
      <c r="OAX152" s="73"/>
      <c r="OAY152" s="73"/>
      <c r="OAZ152" s="73"/>
      <c r="OBA152" s="73"/>
      <c r="OBB152" s="73"/>
      <c r="OBC152" s="73"/>
      <c r="OBD152" s="73"/>
      <c r="OBE152" s="73"/>
      <c r="OBF152" s="73"/>
      <c r="OBG152" s="73"/>
      <c r="OBH152" s="73"/>
      <c r="OBI152" s="73"/>
      <c r="OBJ152" s="73"/>
      <c r="OBK152" s="73"/>
      <c r="OBL152" s="73"/>
      <c r="OBM152" s="73"/>
      <c r="OBN152" s="73"/>
      <c r="OBO152" s="73"/>
      <c r="OBP152" s="73"/>
      <c r="OBQ152" s="73"/>
      <c r="OBR152" s="73"/>
      <c r="OBS152" s="73"/>
      <c r="OBT152" s="73"/>
      <c r="OBU152" s="73"/>
      <c r="OBV152" s="73"/>
      <c r="OBW152" s="73"/>
      <c r="OBX152" s="73"/>
      <c r="OBY152" s="73"/>
      <c r="OBZ152" s="73"/>
      <c r="OCA152" s="73"/>
      <c r="OCB152" s="73"/>
      <c r="OCC152" s="73"/>
      <c r="OCD152" s="73"/>
      <c r="OCE152" s="73"/>
      <c r="OCF152" s="73"/>
      <c r="OCG152" s="73"/>
      <c r="OCH152" s="73"/>
      <c r="OCI152" s="73"/>
      <c r="OCJ152" s="73"/>
      <c r="OCK152" s="73"/>
      <c r="OCL152" s="73"/>
      <c r="OCM152" s="73"/>
      <c r="OCN152" s="73"/>
      <c r="OCO152" s="73"/>
      <c r="OCP152" s="73"/>
      <c r="OCQ152" s="73"/>
      <c r="OCR152" s="73"/>
      <c r="OCS152" s="73"/>
      <c r="OCT152" s="73"/>
      <c r="OCU152" s="73"/>
      <c r="OCV152" s="73"/>
      <c r="OCW152" s="73"/>
      <c r="OCX152" s="73"/>
      <c r="OCY152" s="73"/>
      <c r="OCZ152" s="73"/>
      <c r="ODA152" s="73"/>
      <c r="ODB152" s="73"/>
      <c r="ODC152" s="73"/>
      <c r="ODD152" s="73"/>
      <c r="ODE152" s="73"/>
      <c r="ODF152" s="73"/>
      <c r="ODG152" s="73"/>
      <c r="ODH152" s="73"/>
      <c r="ODI152" s="73"/>
      <c r="ODJ152" s="73"/>
      <c r="ODK152" s="73"/>
      <c r="ODL152" s="73"/>
      <c r="ODM152" s="73"/>
      <c r="ODN152" s="73"/>
      <c r="ODO152" s="73"/>
      <c r="ODP152" s="73"/>
      <c r="ODQ152" s="73"/>
      <c r="ODR152" s="73"/>
      <c r="ODS152" s="73"/>
      <c r="ODT152" s="73"/>
      <c r="ODU152" s="73"/>
      <c r="ODV152" s="73"/>
      <c r="ODW152" s="73"/>
      <c r="ODX152" s="73"/>
      <c r="ODY152" s="73"/>
      <c r="ODZ152" s="73"/>
      <c r="OEA152" s="73"/>
      <c r="OEB152" s="73"/>
      <c r="OEC152" s="73"/>
      <c r="OED152" s="73"/>
      <c r="OEE152" s="73"/>
      <c r="OEF152" s="73"/>
      <c r="OEG152" s="73"/>
      <c r="OEH152" s="73"/>
      <c r="OEI152" s="73"/>
      <c r="OEJ152" s="73"/>
      <c r="OEK152" s="73"/>
      <c r="OEL152" s="73"/>
      <c r="OEM152" s="73"/>
      <c r="OEN152" s="73"/>
      <c r="OEO152" s="73"/>
      <c r="OEP152" s="73"/>
      <c r="OEQ152" s="73"/>
      <c r="OER152" s="73"/>
      <c r="OES152" s="73"/>
      <c r="OET152" s="73"/>
      <c r="OEU152" s="73"/>
      <c r="OEV152" s="73"/>
      <c r="OEW152" s="73"/>
      <c r="OEX152" s="73"/>
      <c r="OEY152" s="73"/>
      <c r="OEZ152" s="73"/>
      <c r="OFA152" s="73"/>
      <c r="OFB152" s="73"/>
      <c r="OFC152" s="73"/>
      <c r="OFD152" s="73"/>
      <c r="OFE152" s="73"/>
      <c r="OFF152" s="73"/>
      <c r="OFG152" s="73"/>
      <c r="OFH152" s="73"/>
      <c r="OFI152" s="73"/>
      <c r="OFJ152" s="73"/>
      <c r="OFK152" s="73"/>
      <c r="OFL152" s="73"/>
      <c r="OFM152" s="73"/>
      <c r="OFN152" s="73"/>
      <c r="OFO152" s="73"/>
      <c r="OFP152" s="73"/>
      <c r="OFQ152" s="73"/>
      <c r="OFR152" s="73"/>
      <c r="OFS152" s="73"/>
      <c r="OFT152" s="73"/>
      <c r="OFU152" s="73"/>
      <c r="OFV152" s="73"/>
      <c r="OFW152" s="73"/>
      <c r="OFX152" s="73"/>
      <c r="OFY152" s="73"/>
      <c r="OFZ152" s="73"/>
      <c r="OGA152" s="73"/>
      <c r="OGB152" s="73"/>
      <c r="OGC152" s="73"/>
      <c r="OGD152" s="73"/>
      <c r="OGE152" s="73"/>
      <c r="OGF152" s="73"/>
      <c r="OGG152" s="73"/>
      <c r="OGH152" s="73"/>
      <c r="OGI152" s="73"/>
      <c r="OGJ152" s="73"/>
      <c r="OGK152" s="73"/>
      <c r="OGL152" s="73"/>
      <c r="OGM152" s="73"/>
      <c r="OGN152" s="73"/>
      <c r="OGO152" s="73"/>
      <c r="OGP152" s="73"/>
      <c r="OGQ152" s="73"/>
      <c r="OGR152" s="73"/>
      <c r="OGS152" s="73"/>
      <c r="OGT152" s="73"/>
      <c r="OGU152" s="73"/>
      <c r="OGV152" s="73"/>
      <c r="OGW152" s="73"/>
      <c r="OGX152" s="73"/>
      <c r="OGY152" s="73"/>
      <c r="OGZ152" s="73"/>
      <c r="OHA152" s="73"/>
      <c r="OHB152" s="73"/>
      <c r="OHC152" s="73"/>
      <c r="OHD152" s="73"/>
      <c r="OHE152" s="73"/>
      <c r="OHF152" s="73"/>
      <c r="OHG152" s="73"/>
      <c r="OHH152" s="73"/>
      <c r="OHI152" s="73"/>
      <c r="OHJ152" s="73"/>
      <c r="OHK152" s="73"/>
      <c r="OHL152" s="73"/>
      <c r="OHM152" s="73"/>
      <c r="OHN152" s="73"/>
      <c r="OHO152" s="73"/>
      <c r="OHP152" s="73"/>
      <c r="OHQ152" s="73"/>
      <c r="OHR152" s="73"/>
      <c r="OHS152" s="73"/>
      <c r="OHT152" s="73"/>
      <c r="OHU152" s="73"/>
      <c r="OHV152" s="73"/>
      <c r="OHW152" s="73"/>
      <c r="OHX152" s="73"/>
      <c r="OHY152" s="73"/>
      <c r="OHZ152" s="73"/>
      <c r="OIA152" s="73"/>
      <c r="OIB152" s="73"/>
      <c r="OIC152" s="73"/>
      <c r="OID152" s="73"/>
      <c r="OIE152" s="73"/>
      <c r="OIF152" s="73"/>
      <c r="OIG152" s="73"/>
      <c r="OIH152" s="73"/>
      <c r="OII152" s="73"/>
      <c r="OIJ152" s="73"/>
      <c r="OIK152" s="73"/>
      <c r="OIL152" s="73"/>
      <c r="OIM152" s="73"/>
      <c r="OIN152" s="73"/>
      <c r="OIO152" s="73"/>
      <c r="OIP152" s="73"/>
      <c r="OIQ152" s="73"/>
      <c r="OIR152" s="73"/>
      <c r="OIS152" s="73"/>
      <c r="OIT152" s="73"/>
      <c r="OIU152" s="73"/>
      <c r="OIV152" s="73"/>
      <c r="OIW152" s="73"/>
      <c r="OIX152" s="73"/>
      <c r="OIY152" s="73"/>
      <c r="OIZ152" s="73"/>
      <c r="OJA152" s="73"/>
      <c r="OJB152" s="73"/>
      <c r="OJC152" s="73"/>
      <c r="OJD152" s="73"/>
      <c r="OJE152" s="73"/>
      <c r="OJF152" s="73"/>
      <c r="OJG152" s="73"/>
      <c r="OJH152" s="73"/>
      <c r="OJI152" s="73"/>
      <c r="OJJ152" s="73"/>
      <c r="OJK152" s="73"/>
      <c r="OJL152" s="73"/>
      <c r="OJM152" s="73"/>
      <c r="OJN152" s="73"/>
      <c r="OJO152" s="73"/>
      <c r="OJP152" s="73"/>
      <c r="OJQ152" s="73"/>
      <c r="OJR152" s="73"/>
      <c r="OJS152" s="73"/>
      <c r="OJT152" s="73"/>
      <c r="OJU152" s="73"/>
      <c r="OJV152" s="73"/>
      <c r="OJW152" s="73"/>
      <c r="OJX152" s="73"/>
      <c r="OJY152" s="73"/>
      <c r="OJZ152" s="73"/>
      <c r="OKA152" s="73"/>
      <c r="OKB152" s="73"/>
      <c r="OKC152" s="73"/>
      <c r="OKD152" s="73"/>
      <c r="OKE152" s="73"/>
      <c r="OKF152" s="73"/>
      <c r="OKG152" s="73"/>
      <c r="OKH152" s="73"/>
      <c r="OKI152" s="73"/>
      <c r="OKJ152" s="73"/>
      <c r="OKK152" s="73"/>
      <c r="OKL152" s="73"/>
      <c r="OKM152" s="73"/>
      <c r="OKN152" s="73"/>
      <c r="OKO152" s="73"/>
      <c r="OKP152" s="73"/>
      <c r="OKQ152" s="73"/>
      <c r="OKR152" s="73"/>
      <c r="OKS152" s="73"/>
      <c r="OKT152" s="73"/>
      <c r="OKU152" s="73"/>
      <c r="OKV152" s="73"/>
      <c r="OKW152" s="73"/>
      <c r="OKX152" s="73"/>
      <c r="OKY152" s="73"/>
      <c r="OKZ152" s="73"/>
      <c r="OLA152" s="73"/>
      <c r="OLB152" s="73"/>
      <c r="OLC152" s="73"/>
      <c r="OLD152" s="73"/>
      <c r="OLE152" s="73"/>
      <c r="OLF152" s="73"/>
      <c r="OLG152" s="73"/>
      <c r="OLH152" s="73"/>
      <c r="OLI152" s="73"/>
      <c r="OLJ152" s="73"/>
      <c r="OLK152" s="73"/>
      <c r="OLL152" s="73"/>
      <c r="OLM152" s="73"/>
      <c r="OLN152" s="73"/>
      <c r="OLO152" s="73"/>
      <c r="OLP152" s="73"/>
      <c r="OLQ152" s="73"/>
      <c r="OLR152" s="73"/>
      <c r="OLS152" s="73"/>
      <c r="OLT152" s="73"/>
      <c r="OLU152" s="73"/>
      <c r="OLV152" s="73"/>
      <c r="OLW152" s="73"/>
      <c r="OLX152" s="73"/>
      <c r="OLY152" s="73"/>
      <c r="OLZ152" s="73"/>
      <c r="OMA152" s="73"/>
      <c r="OMB152" s="73"/>
      <c r="OMC152" s="73"/>
      <c r="OMD152" s="73"/>
      <c r="OME152" s="73"/>
      <c r="OMF152" s="73"/>
      <c r="OMG152" s="73"/>
      <c r="OMH152" s="73"/>
      <c r="OMI152" s="73"/>
      <c r="OMJ152" s="73"/>
      <c r="OMK152" s="73"/>
      <c r="OML152" s="73"/>
      <c r="OMM152" s="73"/>
      <c r="OMN152" s="73"/>
      <c r="OMO152" s="73"/>
      <c r="OMP152" s="73"/>
      <c r="OMQ152" s="73"/>
      <c r="OMR152" s="73"/>
      <c r="OMS152" s="73"/>
      <c r="OMT152" s="73"/>
      <c r="OMU152" s="73"/>
      <c r="OMV152" s="73"/>
      <c r="OMW152" s="73"/>
      <c r="OMX152" s="73"/>
      <c r="OMY152" s="73"/>
      <c r="OMZ152" s="73"/>
      <c r="ONA152" s="73"/>
      <c r="ONB152" s="73"/>
      <c r="ONC152" s="73"/>
      <c r="OND152" s="73"/>
      <c r="ONE152" s="73"/>
      <c r="ONF152" s="73"/>
      <c r="ONG152" s="73"/>
      <c r="ONH152" s="73"/>
      <c r="ONI152" s="73"/>
      <c r="ONJ152" s="73"/>
      <c r="ONK152" s="73"/>
      <c r="ONL152" s="73"/>
      <c r="ONM152" s="73"/>
      <c r="ONN152" s="73"/>
      <c r="ONO152" s="73"/>
      <c r="ONP152" s="73"/>
      <c r="ONQ152" s="73"/>
      <c r="ONR152" s="73"/>
      <c r="ONS152" s="73"/>
      <c r="ONT152" s="73"/>
      <c r="ONU152" s="73"/>
      <c r="ONV152" s="73"/>
      <c r="ONW152" s="73"/>
      <c r="ONX152" s="73"/>
      <c r="ONY152" s="73"/>
      <c r="ONZ152" s="73"/>
      <c r="OOA152" s="73"/>
      <c r="OOB152" s="73"/>
      <c r="OOC152" s="73"/>
      <c r="OOD152" s="73"/>
      <c r="OOE152" s="73"/>
      <c r="OOF152" s="73"/>
      <c r="OOG152" s="73"/>
      <c r="OOH152" s="73"/>
      <c r="OOI152" s="73"/>
      <c r="OOJ152" s="73"/>
      <c r="OOK152" s="73"/>
      <c r="OOL152" s="73"/>
      <c r="OOM152" s="73"/>
      <c r="OON152" s="73"/>
      <c r="OOO152" s="73"/>
      <c r="OOP152" s="73"/>
      <c r="OOQ152" s="73"/>
      <c r="OOR152" s="73"/>
      <c r="OOS152" s="73"/>
      <c r="OOT152" s="73"/>
      <c r="OOU152" s="73"/>
      <c r="OOV152" s="73"/>
      <c r="OOW152" s="73"/>
      <c r="OOX152" s="73"/>
      <c r="OOY152" s="73"/>
      <c r="OOZ152" s="73"/>
      <c r="OPA152" s="73"/>
      <c r="OPB152" s="73"/>
      <c r="OPC152" s="73"/>
      <c r="OPD152" s="73"/>
      <c r="OPE152" s="73"/>
      <c r="OPF152" s="73"/>
      <c r="OPG152" s="73"/>
      <c r="OPH152" s="73"/>
      <c r="OPI152" s="73"/>
      <c r="OPJ152" s="73"/>
      <c r="OPK152" s="73"/>
      <c r="OPL152" s="73"/>
      <c r="OPM152" s="73"/>
      <c r="OPN152" s="73"/>
      <c r="OPO152" s="73"/>
      <c r="OPP152" s="73"/>
      <c r="OPQ152" s="73"/>
      <c r="OPR152" s="73"/>
      <c r="OPS152" s="73"/>
      <c r="OPT152" s="73"/>
      <c r="OPU152" s="73"/>
      <c r="OPV152" s="73"/>
      <c r="OPW152" s="73"/>
      <c r="OPX152" s="73"/>
      <c r="OPY152" s="73"/>
      <c r="OPZ152" s="73"/>
      <c r="OQA152" s="73"/>
      <c r="OQB152" s="73"/>
      <c r="OQC152" s="73"/>
      <c r="OQD152" s="73"/>
      <c r="OQE152" s="73"/>
      <c r="OQF152" s="73"/>
      <c r="OQG152" s="73"/>
      <c r="OQH152" s="73"/>
      <c r="OQI152" s="73"/>
      <c r="OQJ152" s="73"/>
      <c r="OQK152" s="73"/>
      <c r="OQL152" s="73"/>
      <c r="OQM152" s="73"/>
      <c r="OQN152" s="73"/>
      <c r="OQO152" s="73"/>
      <c r="OQP152" s="73"/>
      <c r="OQQ152" s="73"/>
      <c r="OQR152" s="73"/>
      <c r="OQS152" s="73"/>
      <c r="OQT152" s="73"/>
      <c r="OQU152" s="73"/>
      <c r="OQV152" s="73"/>
      <c r="OQW152" s="73"/>
      <c r="OQX152" s="73"/>
      <c r="OQY152" s="73"/>
      <c r="OQZ152" s="73"/>
      <c r="ORA152" s="73"/>
      <c r="ORB152" s="73"/>
      <c r="ORC152" s="73"/>
      <c r="ORD152" s="73"/>
      <c r="ORE152" s="73"/>
      <c r="ORF152" s="73"/>
      <c r="ORG152" s="73"/>
      <c r="ORH152" s="73"/>
      <c r="ORI152" s="73"/>
      <c r="ORJ152" s="73"/>
      <c r="ORK152" s="73"/>
      <c r="ORL152" s="73"/>
      <c r="ORM152" s="73"/>
      <c r="ORN152" s="73"/>
      <c r="ORO152" s="73"/>
      <c r="ORP152" s="73"/>
      <c r="ORQ152" s="73"/>
      <c r="ORR152" s="73"/>
      <c r="ORS152" s="73"/>
      <c r="ORT152" s="73"/>
      <c r="ORU152" s="73"/>
      <c r="ORV152" s="73"/>
      <c r="ORW152" s="73"/>
      <c r="ORX152" s="73"/>
      <c r="ORY152" s="73"/>
      <c r="ORZ152" s="73"/>
      <c r="OSA152" s="73"/>
      <c r="OSB152" s="73"/>
      <c r="OSC152" s="73"/>
      <c r="OSD152" s="73"/>
      <c r="OSE152" s="73"/>
      <c r="OSF152" s="73"/>
      <c r="OSG152" s="73"/>
      <c r="OSH152" s="73"/>
      <c r="OSI152" s="73"/>
      <c r="OSJ152" s="73"/>
      <c r="OSK152" s="73"/>
      <c r="OSL152" s="73"/>
      <c r="OSM152" s="73"/>
      <c r="OSN152" s="73"/>
      <c r="OSO152" s="73"/>
      <c r="OSP152" s="73"/>
      <c r="OSQ152" s="73"/>
      <c r="OSR152" s="73"/>
      <c r="OSS152" s="73"/>
      <c r="OST152" s="73"/>
      <c r="OSU152" s="73"/>
      <c r="OSV152" s="73"/>
      <c r="OSW152" s="73"/>
      <c r="OSX152" s="73"/>
      <c r="OSY152" s="73"/>
      <c r="OSZ152" s="73"/>
      <c r="OTA152" s="73"/>
      <c r="OTB152" s="73"/>
      <c r="OTC152" s="73"/>
      <c r="OTD152" s="73"/>
      <c r="OTE152" s="73"/>
      <c r="OTF152" s="73"/>
      <c r="OTG152" s="73"/>
      <c r="OTH152" s="73"/>
      <c r="OTI152" s="73"/>
      <c r="OTJ152" s="73"/>
      <c r="OTK152" s="73"/>
      <c r="OTL152" s="73"/>
      <c r="OTM152" s="73"/>
      <c r="OTN152" s="73"/>
      <c r="OTO152" s="73"/>
      <c r="OTP152" s="73"/>
      <c r="OTQ152" s="73"/>
      <c r="OTR152" s="73"/>
      <c r="OTS152" s="73"/>
      <c r="OTT152" s="73"/>
      <c r="OTU152" s="73"/>
      <c r="OTV152" s="73"/>
      <c r="OTW152" s="73"/>
      <c r="OTX152" s="73"/>
      <c r="OTY152" s="73"/>
      <c r="OTZ152" s="73"/>
      <c r="OUA152" s="73"/>
      <c r="OUB152" s="73"/>
      <c r="OUC152" s="73"/>
      <c r="OUD152" s="73"/>
      <c r="OUE152" s="73"/>
      <c r="OUF152" s="73"/>
      <c r="OUG152" s="73"/>
      <c r="OUH152" s="73"/>
      <c r="OUI152" s="73"/>
      <c r="OUJ152" s="73"/>
      <c r="OUK152" s="73"/>
      <c r="OUL152" s="73"/>
      <c r="OUM152" s="73"/>
      <c r="OUN152" s="73"/>
      <c r="OUO152" s="73"/>
      <c r="OUP152" s="73"/>
      <c r="OUQ152" s="73"/>
      <c r="OUR152" s="73"/>
      <c r="OUS152" s="73"/>
      <c r="OUT152" s="73"/>
      <c r="OUU152" s="73"/>
      <c r="OUV152" s="73"/>
      <c r="OUW152" s="73"/>
      <c r="OUX152" s="73"/>
      <c r="OUY152" s="73"/>
      <c r="OUZ152" s="73"/>
      <c r="OVA152" s="73"/>
      <c r="OVB152" s="73"/>
      <c r="OVC152" s="73"/>
      <c r="OVD152" s="73"/>
      <c r="OVE152" s="73"/>
      <c r="OVF152" s="73"/>
      <c r="OVG152" s="73"/>
      <c r="OVH152" s="73"/>
      <c r="OVI152" s="73"/>
      <c r="OVJ152" s="73"/>
      <c r="OVK152" s="73"/>
      <c r="OVL152" s="73"/>
      <c r="OVM152" s="73"/>
      <c r="OVN152" s="73"/>
      <c r="OVO152" s="73"/>
      <c r="OVP152" s="73"/>
      <c r="OVQ152" s="73"/>
      <c r="OVR152" s="73"/>
      <c r="OVS152" s="73"/>
      <c r="OVT152" s="73"/>
      <c r="OVU152" s="73"/>
      <c r="OVV152" s="73"/>
      <c r="OVW152" s="73"/>
      <c r="OVX152" s="73"/>
      <c r="OVY152" s="73"/>
      <c r="OVZ152" s="73"/>
      <c r="OWA152" s="73"/>
      <c r="OWB152" s="73"/>
      <c r="OWC152" s="73"/>
      <c r="OWD152" s="73"/>
      <c r="OWE152" s="73"/>
      <c r="OWF152" s="73"/>
      <c r="OWG152" s="73"/>
      <c r="OWH152" s="73"/>
      <c r="OWI152" s="73"/>
      <c r="OWJ152" s="73"/>
      <c r="OWK152" s="73"/>
      <c r="OWL152" s="73"/>
      <c r="OWM152" s="73"/>
      <c r="OWN152" s="73"/>
      <c r="OWO152" s="73"/>
      <c r="OWP152" s="73"/>
      <c r="OWQ152" s="73"/>
      <c r="OWR152" s="73"/>
      <c r="OWS152" s="73"/>
      <c r="OWT152" s="73"/>
      <c r="OWU152" s="73"/>
      <c r="OWV152" s="73"/>
      <c r="OWW152" s="73"/>
      <c r="OWX152" s="73"/>
      <c r="OWY152" s="73"/>
      <c r="OWZ152" s="73"/>
      <c r="OXA152" s="73"/>
      <c r="OXB152" s="73"/>
      <c r="OXC152" s="73"/>
      <c r="OXD152" s="73"/>
      <c r="OXE152" s="73"/>
      <c r="OXF152" s="73"/>
      <c r="OXG152" s="73"/>
      <c r="OXH152" s="73"/>
      <c r="OXI152" s="73"/>
      <c r="OXJ152" s="73"/>
      <c r="OXK152" s="73"/>
      <c r="OXL152" s="73"/>
      <c r="OXM152" s="73"/>
      <c r="OXN152" s="73"/>
      <c r="OXO152" s="73"/>
      <c r="OXP152" s="73"/>
      <c r="OXQ152" s="73"/>
      <c r="OXR152" s="73"/>
      <c r="OXS152" s="73"/>
      <c r="OXT152" s="73"/>
      <c r="OXU152" s="73"/>
      <c r="OXV152" s="73"/>
      <c r="OXW152" s="73"/>
      <c r="OXX152" s="73"/>
      <c r="OXY152" s="73"/>
      <c r="OXZ152" s="73"/>
      <c r="OYA152" s="73"/>
      <c r="OYB152" s="73"/>
      <c r="OYC152" s="73"/>
      <c r="OYD152" s="73"/>
      <c r="OYE152" s="73"/>
      <c r="OYF152" s="73"/>
      <c r="OYG152" s="73"/>
      <c r="OYH152" s="73"/>
      <c r="OYI152" s="73"/>
      <c r="OYJ152" s="73"/>
      <c r="OYK152" s="73"/>
      <c r="OYL152" s="73"/>
      <c r="OYM152" s="73"/>
      <c r="OYN152" s="73"/>
      <c r="OYO152" s="73"/>
      <c r="OYP152" s="73"/>
      <c r="OYQ152" s="73"/>
      <c r="OYR152" s="73"/>
      <c r="OYS152" s="73"/>
      <c r="OYT152" s="73"/>
      <c r="OYU152" s="73"/>
      <c r="OYV152" s="73"/>
      <c r="OYW152" s="73"/>
      <c r="OYX152" s="73"/>
      <c r="OYY152" s="73"/>
      <c r="OYZ152" s="73"/>
      <c r="OZA152" s="73"/>
      <c r="OZB152" s="73"/>
      <c r="OZC152" s="73"/>
      <c r="OZD152" s="73"/>
      <c r="OZE152" s="73"/>
      <c r="OZF152" s="73"/>
      <c r="OZG152" s="73"/>
      <c r="OZH152" s="73"/>
      <c r="OZI152" s="73"/>
      <c r="OZJ152" s="73"/>
      <c r="OZK152" s="73"/>
      <c r="OZL152" s="73"/>
      <c r="OZM152" s="73"/>
      <c r="OZN152" s="73"/>
      <c r="OZO152" s="73"/>
      <c r="OZP152" s="73"/>
      <c r="OZQ152" s="73"/>
      <c r="OZR152" s="73"/>
      <c r="OZS152" s="73"/>
      <c r="OZT152" s="73"/>
      <c r="OZU152" s="73"/>
      <c r="OZV152" s="73"/>
      <c r="OZW152" s="73"/>
      <c r="OZX152" s="73"/>
      <c r="OZY152" s="73"/>
      <c r="OZZ152" s="73"/>
      <c r="PAA152" s="73"/>
      <c r="PAB152" s="73"/>
      <c r="PAC152" s="73"/>
      <c r="PAD152" s="73"/>
      <c r="PAE152" s="73"/>
      <c r="PAF152" s="73"/>
      <c r="PAG152" s="73"/>
      <c r="PAH152" s="73"/>
      <c r="PAI152" s="73"/>
      <c r="PAJ152" s="73"/>
      <c r="PAK152" s="73"/>
      <c r="PAL152" s="73"/>
      <c r="PAM152" s="73"/>
      <c r="PAN152" s="73"/>
      <c r="PAO152" s="73"/>
      <c r="PAP152" s="73"/>
      <c r="PAQ152" s="73"/>
      <c r="PAR152" s="73"/>
      <c r="PAS152" s="73"/>
      <c r="PAT152" s="73"/>
      <c r="PAU152" s="73"/>
      <c r="PAV152" s="73"/>
      <c r="PAW152" s="73"/>
      <c r="PAX152" s="73"/>
      <c r="PAY152" s="73"/>
      <c r="PAZ152" s="73"/>
      <c r="PBA152" s="73"/>
      <c r="PBB152" s="73"/>
      <c r="PBC152" s="73"/>
      <c r="PBD152" s="73"/>
      <c r="PBE152" s="73"/>
      <c r="PBF152" s="73"/>
      <c r="PBG152" s="73"/>
      <c r="PBH152" s="73"/>
      <c r="PBI152" s="73"/>
      <c r="PBJ152" s="73"/>
      <c r="PBK152" s="73"/>
      <c r="PBL152" s="73"/>
      <c r="PBM152" s="73"/>
      <c r="PBN152" s="73"/>
      <c r="PBO152" s="73"/>
      <c r="PBP152" s="73"/>
      <c r="PBQ152" s="73"/>
      <c r="PBR152" s="73"/>
      <c r="PBS152" s="73"/>
      <c r="PBT152" s="73"/>
      <c r="PBU152" s="73"/>
      <c r="PBV152" s="73"/>
      <c r="PBW152" s="73"/>
      <c r="PBX152" s="73"/>
      <c r="PBY152" s="73"/>
      <c r="PBZ152" s="73"/>
      <c r="PCA152" s="73"/>
      <c r="PCB152" s="73"/>
      <c r="PCC152" s="73"/>
      <c r="PCD152" s="73"/>
      <c r="PCE152" s="73"/>
      <c r="PCF152" s="73"/>
      <c r="PCG152" s="73"/>
      <c r="PCH152" s="73"/>
      <c r="PCI152" s="73"/>
      <c r="PCJ152" s="73"/>
      <c r="PCK152" s="73"/>
      <c r="PCL152" s="73"/>
      <c r="PCM152" s="73"/>
      <c r="PCN152" s="73"/>
      <c r="PCO152" s="73"/>
      <c r="PCP152" s="73"/>
      <c r="PCQ152" s="73"/>
      <c r="PCR152" s="73"/>
      <c r="PCS152" s="73"/>
      <c r="PCT152" s="73"/>
      <c r="PCU152" s="73"/>
      <c r="PCV152" s="73"/>
      <c r="PCW152" s="73"/>
      <c r="PCX152" s="73"/>
      <c r="PCY152" s="73"/>
      <c r="PCZ152" s="73"/>
      <c r="PDA152" s="73"/>
      <c r="PDB152" s="73"/>
      <c r="PDC152" s="73"/>
      <c r="PDD152" s="73"/>
      <c r="PDE152" s="73"/>
      <c r="PDF152" s="73"/>
      <c r="PDG152" s="73"/>
      <c r="PDH152" s="73"/>
      <c r="PDI152" s="73"/>
      <c r="PDJ152" s="73"/>
      <c r="PDK152" s="73"/>
      <c r="PDL152" s="73"/>
      <c r="PDM152" s="73"/>
      <c r="PDN152" s="73"/>
      <c r="PDO152" s="73"/>
      <c r="PDP152" s="73"/>
      <c r="PDQ152" s="73"/>
      <c r="PDR152" s="73"/>
      <c r="PDS152" s="73"/>
      <c r="PDT152" s="73"/>
      <c r="PDU152" s="73"/>
      <c r="PDV152" s="73"/>
      <c r="PDW152" s="73"/>
      <c r="PDX152" s="73"/>
      <c r="PDY152" s="73"/>
      <c r="PDZ152" s="73"/>
      <c r="PEA152" s="73"/>
      <c r="PEB152" s="73"/>
      <c r="PEC152" s="73"/>
      <c r="PED152" s="73"/>
      <c r="PEE152" s="73"/>
      <c r="PEF152" s="73"/>
      <c r="PEG152" s="73"/>
      <c r="PEH152" s="73"/>
      <c r="PEI152" s="73"/>
      <c r="PEJ152" s="73"/>
      <c r="PEK152" s="73"/>
      <c r="PEL152" s="73"/>
      <c r="PEM152" s="73"/>
      <c r="PEN152" s="73"/>
      <c r="PEO152" s="73"/>
      <c r="PEP152" s="73"/>
      <c r="PEQ152" s="73"/>
      <c r="PER152" s="73"/>
      <c r="PES152" s="73"/>
      <c r="PET152" s="73"/>
      <c r="PEU152" s="73"/>
      <c r="PEV152" s="73"/>
      <c r="PEW152" s="73"/>
      <c r="PEX152" s="73"/>
      <c r="PEY152" s="73"/>
      <c r="PEZ152" s="73"/>
      <c r="PFA152" s="73"/>
      <c r="PFB152" s="73"/>
      <c r="PFC152" s="73"/>
      <c r="PFD152" s="73"/>
      <c r="PFE152" s="73"/>
      <c r="PFF152" s="73"/>
      <c r="PFG152" s="73"/>
      <c r="PFH152" s="73"/>
      <c r="PFI152" s="73"/>
      <c r="PFJ152" s="73"/>
      <c r="PFK152" s="73"/>
      <c r="PFL152" s="73"/>
      <c r="PFM152" s="73"/>
      <c r="PFN152" s="73"/>
      <c r="PFO152" s="73"/>
      <c r="PFP152" s="73"/>
      <c r="PFQ152" s="73"/>
      <c r="PFR152" s="73"/>
      <c r="PFS152" s="73"/>
      <c r="PFT152" s="73"/>
      <c r="PFU152" s="73"/>
      <c r="PFV152" s="73"/>
      <c r="PFW152" s="73"/>
      <c r="PFX152" s="73"/>
      <c r="PFY152" s="73"/>
      <c r="PFZ152" s="73"/>
      <c r="PGA152" s="73"/>
      <c r="PGB152" s="73"/>
      <c r="PGC152" s="73"/>
      <c r="PGD152" s="73"/>
      <c r="PGE152" s="73"/>
      <c r="PGF152" s="73"/>
      <c r="PGG152" s="73"/>
      <c r="PGH152" s="73"/>
      <c r="PGI152" s="73"/>
      <c r="PGJ152" s="73"/>
      <c r="PGK152" s="73"/>
      <c r="PGL152" s="73"/>
      <c r="PGM152" s="73"/>
      <c r="PGN152" s="73"/>
      <c r="PGO152" s="73"/>
      <c r="PGP152" s="73"/>
      <c r="PGQ152" s="73"/>
      <c r="PGR152" s="73"/>
      <c r="PGS152" s="73"/>
      <c r="PGT152" s="73"/>
      <c r="PGU152" s="73"/>
      <c r="PGV152" s="73"/>
      <c r="PGW152" s="73"/>
      <c r="PGX152" s="73"/>
      <c r="PGY152" s="73"/>
      <c r="PGZ152" s="73"/>
      <c r="PHA152" s="73"/>
      <c r="PHB152" s="73"/>
      <c r="PHC152" s="73"/>
      <c r="PHD152" s="73"/>
      <c r="PHE152" s="73"/>
      <c r="PHF152" s="73"/>
      <c r="PHG152" s="73"/>
      <c r="PHH152" s="73"/>
      <c r="PHI152" s="73"/>
      <c r="PHJ152" s="73"/>
      <c r="PHK152" s="73"/>
      <c r="PHL152" s="73"/>
      <c r="PHM152" s="73"/>
      <c r="PHN152" s="73"/>
      <c r="PHO152" s="73"/>
      <c r="PHP152" s="73"/>
      <c r="PHQ152" s="73"/>
      <c r="PHR152" s="73"/>
      <c r="PHS152" s="73"/>
      <c r="PHT152" s="73"/>
      <c r="PHU152" s="73"/>
      <c r="PHV152" s="73"/>
      <c r="PHW152" s="73"/>
      <c r="PHX152" s="73"/>
      <c r="PHY152" s="73"/>
      <c r="PHZ152" s="73"/>
      <c r="PIA152" s="73"/>
      <c r="PIB152" s="73"/>
      <c r="PIC152" s="73"/>
      <c r="PID152" s="73"/>
      <c r="PIE152" s="73"/>
      <c r="PIF152" s="73"/>
      <c r="PIG152" s="73"/>
      <c r="PIH152" s="73"/>
      <c r="PII152" s="73"/>
      <c r="PIJ152" s="73"/>
      <c r="PIK152" s="73"/>
      <c r="PIL152" s="73"/>
      <c r="PIM152" s="73"/>
      <c r="PIN152" s="73"/>
      <c r="PIO152" s="73"/>
      <c r="PIP152" s="73"/>
      <c r="PIQ152" s="73"/>
      <c r="PIR152" s="73"/>
      <c r="PIS152" s="73"/>
      <c r="PIT152" s="73"/>
      <c r="PIU152" s="73"/>
      <c r="PIV152" s="73"/>
      <c r="PIW152" s="73"/>
      <c r="PIX152" s="73"/>
      <c r="PIY152" s="73"/>
      <c r="PIZ152" s="73"/>
      <c r="PJA152" s="73"/>
      <c r="PJB152" s="73"/>
      <c r="PJC152" s="73"/>
      <c r="PJD152" s="73"/>
      <c r="PJE152" s="73"/>
      <c r="PJF152" s="73"/>
      <c r="PJG152" s="73"/>
      <c r="PJH152" s="73"/>
      <c r="PJI152" s="73"/>
      <c r="PJJ152" s="73"/>
      <c r="PJK152" s="73"/>
      <c r="PJL152" s="73"/>
      <c r="PJM152" s="73"/>
      <c r="PJN152" s="73"/>
      <c r="PJO152" s="73"/>
      <c r="PJP152" s="73"/>
      <c r="PJQ152" s="73"/>
      <c r="PJR152" s="73"/>
      <c r="PJS152" s="73"/>
      <c r="PJT152" s="73"/>
      <c r="PJU152" s="73"/>
      <c r="PJV152" s="73"/>
      <c r="PJW152" s="73"/>
      <c r="PJX152" s="73"/>
      <c r="PJY152" s="73"/>
      <c r="PJZ152" s="73"/>
      <c r="PKA152" s="73"/>
      <c r="PKB152" s="73"/>
      <c r="PKC152" s="73"/>
      <c r="PKD152" s="73"/>
      <c r="PKE152" s="73"/>
      <c r="PKF152" s="73"/>
      <c r="PKG152" s="73"/>
      <c r="PKH152" s="73"/>
      <c r="PKI152" s="73"/>
      <c r="PKJ152" s="73"/>
      <c r="PKK152" s="73"/>
      <c r="PKL152" s="73"/>
      <c r="PKM152" s="73"/>
      <c r="PKN152" s="73"/>
      <c r="PKO152" s="73"/>
      <c r="PKP152" s="73"/>
      <c r="PKQ152" s="73"/>
      <c r="PKR152" s="73"/>
      <c r="PKS152" s="73"/>
      <c r="PKT152" s="73"/>
      <c r="PKU152" s="73"/>
      <c r="PKV152" s="73"/>
      <c r="PKW152" s="73"/>
      <c r="PKX152" s="73"/>
      <c r="PKY152" s="73"/>
      <c r="PKZ152" s="73"/>
      <c r="PLA152" s="73"/>
      <c r="PLB152" s="73"/>
      <c r="PLC152" s="73"/>
      <c r="PLD152" s="73"/>
      <c r="PLE152" s="73"/>
      <c r="PLF152" s="73"/>
      <c r="PLG152" s="73"/>
      <c r="PLH152" s="73"/>
      <c r="PLI152" s="73"/>
      <c r="PLJ152" s="73"/>
      <c r="PLK152" s="73"/>
      <c r="PLL152" s="73"/>
      <c r="PLM152" s="73"/>
      <c r="PLN152" s="73"/>
      <c r="PLO152" s="73"/>
      <c r="PLP152" s="73"/>
      <c r="PLQ152" s="73"/>
      <c r="PLR152" s="73"/>
      <c r="PLS152" s="73"/>
      <c r="PLT152" s="73"/>
      <c r="PLU152" s="73"/>
      <c r="PLV152" s="73"/>
      <c r="PLW152" s="73"/>
      <c r="PLX152" s="73"/>
      <c r="PLY152" s="73"/>
      <c r="PLZ152" s="73"/>
      <c r="PMA152" s="73"/>
      <c r="PMB152" s="73"/>
      <c r="PMC152" s="73"/>
      <c r="PMD152" s="73"/>
      <c r="PME152" s="73"/>
      <c r="PMF152" s="73"/>
      <c r="PMG152" s="73"/>
      <c r="PMH152" s="73"/>
      <c r="PMI152" s="73"/>
      <c r="PMJ152" s="73"/>
      <c r="PMK152" s="73"/>
      <c r="PML152" s="73"/>
      <c r="PMM152" s="73"/>
      <c r="PMN152" s="73"/>
      <c r="PMO152" s="73"/>
      <c r="PMP152" s="73"/>
      <c r="PMQ152" s="73"/>
      <c r="PMR152" s="73"/>
      <c r="PMS152" s="73"/>
      <c r="PMT152" s="73"/>
      <c r="PMU152" s="73"/>
      <c r="PMV152" s="73"/>
      <c r="PMW152" s="73"/>
      <c r="PMX152" s="73"/>
      <c r="PMY152" s="73"/>
      <c r="PMZ152" s="73"/>
      <c r="PNA152" s="73"/>
      <c r="PNB152" s="73"/>
      <c r="PNC152" s="73"/>
      <c r="PND152" s="73"/>
      <c r="PNE152" s="73"/>
      <c r="PNF152" s="73"/>
      <c r="PNG152" s="73"/>
      <c r="PNH152" s="73"/>
      <c r="PNI152" s="73"/>
      <c r="PNJ152" s="73"/>
      <c r="PNK152" s="73"/>
      <c r="PNL152" s="73"/>
      <c r="PNM152" s="73"/>
      <c r="PNN152" s="73"/>
      <c r="PNO152" s="73"/>
      <c r="PNP152" s="73"/>
      <c r="PNQ152" s="73"/>
      <c r="PNR152" s="73"/>
      <c r="PNS152" s="73"/>
      <c r="PNT152" s="73"/>
      <c r="PNU152" s="73"/>
      <c r="PNV152" s="73"/>
      <c r="PNW152" s="73"/>
      <c r="PNX152" s="73"/>
      <c r="PNY152" s="73"/>
      <c r="PNZ152" s="73"/>
      <c r="POA152" s="73"/>
      <c r="POB152" s="73"/>
      <c r="POC152" s="73"/>
      <c r="POD152" s="73"/>
      <c r="POE152" s="73"/>
      <c r="POF152" s="73"/>
      <c r="POG152" s="73"/>
      <c r="POH152" s="73"/>
      <c r="POI152" s="73"/>
      <c r="POJ152" s="73"/>
      <c r="POK152" s="73"/>
      <c r="POL152" s="73"/>
      <c r="POM152" s="73"/>
      <c r="PON152" s="73"/>
      <c r="POO152" s="73"/>
      <c r="POP152" s="73"/>
      <c r="POQ152" s="73"/>
      <c r="POR152" s="73"/>
      <c r="POS152" s="73"/>
      <c r="POT152" s="73"/>
      <c r="POU152" s="73"/>
      <c r="POV152" s="73"/>
      <c r="POW152" s="73"/>
      <c r="POX152" s="73"/>
      <c r="POY152" s="73"/>
      <c r="POZ152" s="73"/>
      <c r="PPA152" s="73"/>
      <c r="PPB152" s="73"/>
      <c r="PPC152" s="73"/>
      <c r="PPD152" s="73"/>
      <c r="PPE152" s="73"/>
      <c r="PPF152" s="73"/>
      <c r="PPG152" s="73"/>
      <c r="PPH152" s="73"/>
      <c r="PPI152" s="73"/>
      <c r="PPJ152" s="73"/>
      <c r="PPK152" s="73"/>
      <c r="PPL152" s="73"/>
      <c r="PPM152" s="73"/>
      <c r="PPN152" s="73"/>
      <c r="PPO152" s="73"/>
      <c r="PPP152" s="73"/>
      <c r="PPQ152" s="73"/>
      <c r="PPR152" s="73"/>
      <c r="PPS152" s="73"/>
      <c r="PPT152" s="73"/>
      <c r="PPU152" s="73"/>
      <c r="PPV152" s="73"/>
      <c r="PPW152" s="73"/>
      <c r="PPX152" s="73"/>
      <c r="PPY152" s="73"/>
      <c r="PPZ152" s="73"/>
      <c r="PQA152" s="73"/>
      <c r="PQB152" s="73"/>
      <c r="PQC152" s="73"/>
      <c r="PQD152" s="73"/>
      <c r="PQE152" s="73"/>
      <c r="PQF152" s="73"/>
      <c r="PQG152" s="73"/>
      <c r="PQH152" s="73"/>
      <c r="PQI152" s="73"/>
      <c r="PQJ152" s="73"/>
      <c r="PQK152" s="73"/>
      <c r="PQL152" s="73"/>
      <c r="PQM152" s="73"/>
      <c r="PQN152" s="73"/>
      <c r="PQO152" s="73"/>
      <c r="PQP152" s="73"/>
      <c r="PQQ152" s="73"/>
      <c r="PQR152" s="73"/>
      <c r="PQS152" s="73"/>
      <c r="PQT152" s="73"/>
      <c r="PQU152" s="73"/>
      <c r="PQV152" s="73"/>
      <c r="PQW152" s="73"/>
      <c r="PQX152" s="73"/>
      <c r="PQY152" s="73"/>
      <c r="PQZ152" s="73"/>
      <c r="PRA152" s="73"/>
      <c r="PRB152" s="73"/>
      <c r="PRC152" s="73"/>
      <c r="PRD152" s="73"/>
      <c r="PRE152" s="73"/>
      <c r="PRF152" s="73"/>
      <c r="PRG152" s="73"/>
      <c r="PRH152" s="73"/>
      <c r="PRI152" s="73"/>
      <c r="PRJ152" s="73"/>
      <c r="PRK152" s="73"/>
      <c r="PRL152" s="73"/>
      <c r="PRM152" s="73"/>
      <c r="PRN152" s="73"/>
      <c r="PRO152" s="73"/>
      <c r="PRP152" s="73"/>
      <c r="PRQ152" s="73"/>
      <c r="PRR152" s="73"/>
      <c r="PRS152" s="73"/>
      <c r="PRT152" s="73"/>
      <c r="PRU152" s="73"/>
      <c r="PRV152" s="73"/>
      <c r="PRW152" s="73"/>
      <c r="PRX152" s="73"/>
      <c r="PRY152" s="73"/>
      <c r="PRZ152" s="73"/>
      <c r="PSA152" s="73"/>
      <c r="PSB152" s="73"/>
      <c r="PSC152" s="73"/>
      <c r="PSD152" s="73"/>
      <c r="PSE152" s="73"/>
      <c r="PSF152" s="73"/>
      <c r="PSG152" s="73"/>
      <c r="PSH152" s="73"/>
      <c r="PSI152" s="73"/>
      <c r="PSJ152" s="73"/>
      <c r="PSK152" s="73"/>
      <c r="PSL152" s="73"/>
      <c r="PSM152" s="73"/>
      <c r="PSN152" s="73"/>
      <c r="PSO152" s="73"/>
      <c r="PSP152" s="73"/>
      <c r="PSQ152" s="73"/>
      <c r="PSR152" s="73"/>
      <c r="PSS152" s="73"/>
      <c r="PST152" s="73"/>
      <c r="PSU152" s="73"/>
      <c r="PSV152" s="73"/>
      <c r="PSW152" s="73"/>
      <c r="PSX152" s="73"/>
      <c r="PSY152" s="73"/>
      <c r="PSZ152" s="73"/>
      <c r="PTA152" s="73"/>
      <c r="PTB152" s="73"/>
      <c r="PTC152" s="73"/>
      <c r="PTD152" s="73"/>
      <c r="PTE152" s="73"/>
      <c r="PTF152" s="73"/>
      <c r="PTG152" s="73"/>
      <c r="PTH152" s="73"/>
      <c r="PTI152" s="73"/>
      <c r="PTJ152" s="73"/>
      <c r="PTK152" s="73"/>
      <c r="PTL152" s="73"/>
      <c r="PTM152" s="73"/>
      <c r="PTN152" s="73"/>
      <c r="PTO152" s="73"/>
      <c r="PTP152" s="73"/>
      <c r="PTQ152" s="73"/>
      <c r="PTR152" s="73"/>
      <c r="PTS152" s="73"/>
      <c r="PTT152" s="73"/>
      <c r="PTU152" s="73"/>
      <c r="PTV152" s="73"/>
      <c r="PTW152" s="73"/>
      <c r="PTX152" s="73"/>
      <c r="PTY152" s="73"/>
      <c r="PTZ152" s="73"/>
      <c r="PUA152" s="73"/>
      <c r="PUB152" s="73"/>
      <c r="PUC152" s="73"/>
      <c r="PUD152" s="73"/>
      <c r="PUE152" s="73"/>
      <c r="PUF152" s="73"/>
      <c r="PUG152" s="73"/>
      <c r="PUH152" s="73"/>
      <c r="PUI152" s="73"/>
      <c r="PUJ152" s="73"/>
      <c r="PUK152" s="73"/>
      <c r="PUL152" s="73"/>
      <c r="PUM152" s="73"/>
      <c r="PUN152" s="73"/>
      <c r="PUO152" s="73"/>
      <c r="PUP152" s="73"/>
      <c r="PUQ152" s="73"/>
      <c r="PUR152" s="73"/>
      <c r="PUS152" s="73"/>
      <c r="PUT152" s="73"/>
      <c r="PUU152" s="73"/>
      <c r="PUV152" s="73"/>
      <c r="PUW152" s="73"/>
      <c r="PUX152" s="73"/>
      <c r="PUY152" s="73"/>
      <c r="PUZ152" s="73"/>
      <c r="PVA152" s="73"/>
      <c r="PVB152" s="73"/>
      <c r="PVC152" s="73"/>
      <c r="PVD152" s="73"/>
      <c r="PVE152" s="73"/>
      <c r="PVF152" s="73"/>
      <c r="PVG152" s="73"/>
      <c r="PVH152" s="73"/>
      <c r="PVI152" s="73"/>
      <c r="PVJ152" s="73"/>
      <c r="PVK152" s="73"/>
      <c r="PVL152" s="73"/>
      <c r="PVM152" s="73"/>
      <c r="PVN152" s="73"/>
      <c r="PVO152" s="73"/>
      <c r="PVP152" s="73"/>
      <c r="PVQ152" s="73"/>
      <c r="PVR152" s="73"/>
      <c r="PVS152" s="73"/>
      <c r="PVT152" s="73"/>
      <c r="PVU152" s="73"/>
      <c r="PVV152" s="73"/>
      <c r="PVW152" s="73"/>
      <c r="PVX152" s="73"/>
      <c r="PVY152" s="73"/>
      <c r="PVZ152" s="73"/>
      <c r="PWA152" s="73"/>
      <c r="PWB152" s="73"/>
      <c r="PWC152" s="73"/>
      <c r="PWD152" s="73"/>
      <c r="PWE152" s="73"/>
      <c r="PWF152" s="73"/>
      <c r="PWG152" s="73"/>
      <c r="PWH152" s="73"/>
      <c r="PWI152" s="73"/>
      <c r="PWJ152" s="73"/>
      <c r="PWK152" s="73"/>
      <c r="PWL152" s="73"/>
      <c r="PWM152" s="73"/>
      <c r="PWN152" s="73"/>
      <c r="PWO152" s="73"/>
      <c r="PWP152" s="73"/>
      <c r="PWQ152" s="73"/>
      <c r="PWR152" s="73"/>
      <c r="PWS152" s="73"/>
      <c r="PWT152" s="73"/>
      <c r="PWU152" s="73"/>
      <c r="PWV152" s="73"/>
      <c r="PWW152" s="73"/>
      <c r="PWX152" s="73"/>
      <c r="PWY152" s="73"/>
      <c r="PWZ152" s="73"/>
      <c r="PXA152" s="73"/>
      <c r="PXB152" s="73"/>
      <c r="PXC152" s="73"/>
      <c r="PXD152" s="73"/>
      <c r="PXE152" s="73"/>
      <c r="PXF152" s="73"/>
      <c r="PXG152" s="73"/>
      <c r="PXH152" s="73"/>
      <c r="PXI152" s="73"/>
      <c r="PXJ152" s="73"/>
      <c r="PXK152" s="73"/>
      <c r="PXL152" s="73"/>
      <c r="PXM152" s="73"/>
      <c r="PXN152" s="73"/>
      <c r="PXO152" s="73"/>
      <c r="PXP152" s="73"/>
      <c r="PXQ152" s="73"/>
      <c r="PXR152" s="73"/>
      <c r="PXS152" s="73"/>
      <c r="PXT152" s="73"/>
      <c r="PXU152" s="73"/>
      <c r="PXV152" s="73"/>
      <c r="PXW152" s="73"/>
      <c r="PXX152" s="73"/>
      <c r="PXY152" s="73"/>
      <c r="PXZ152" s="73"/>
      <c r="PYA152" s="73"/>
      <c r="PYB152" s="73"/>
      <c r="PYC152" s="73"/>
      <c r="PYD152" s="73"/>
      <c r="PYE152" s="73"/>
      <c r="PYF152" s="73"/>
      <c r="PYG152" s="73"/>
      <c r="PYH152" s="73"/>
      <c r="PYI152" s="73"/>
      <c r="PYJ152" s="73"/>
      <c r="PYK152" s="73"/>
      <c r="PYL152" s="73"/>
      <c r="PYM152" s="73"/>
      <c r="PYN152" s="73"/>
      <c r="PYO152" s="73"/>
      <c r="PYP152" s="73"/>
      <c r="PYQ152" s="73"/>
      <c r="PYR152" s="73"/>
      <c r="PYS152" s="73"/>
      <c r="PYT152" s="73"/>
      <c r="PYU152" s="73"/>
      <c r="PYV152" s="73"/>
      <c r="PYW152" s="73"/>
      <c r="PYX152" s="73"/>
      <c r="PYY152" s="73"/>
      <c r="PYZ152" s="73"/>
      <c r="PZA152" s="73"/>
      <c r="PZB152" s="73"/>
      <c r="PZC152" s="73"/>
      <c r="PZD152" s="73"/>
      <c r="PZE152" s="73"/>
      <c r="PZF152" s="73"/>
      <c r="PZG152" s="73"/>
      <c r="PZH152" s="73"/>
      <c r="PZI152" s="73"/>
      <c r="PZJ152" s="73"/>
      <c r="PZK152" s="73"/>
      <c r="PZL152" s="73"/>
      <c r="PZM152" s="73"/>
      <c r="PZN152" s="73"/>
      <c r="PZO152" s="73"/>
      <c r="PZP152" s="73"/>
      <c r="PZQ152" s="73"/>
      <c r="PZR152" s="73"/>
      <c r="PZS152" s="73"/>
      <c r="PZT152" s="73"/>
      <c r="PZU152" s="73"/>
      <c r="PZV152" s="73"/>
      <c r="PZW152" s="73"/>
      <c r="PZX152" s="73"/>
      <c r="PZY152" s="73"/>
      <c r="PZZ152" s="73"/>
      <c r="QAA152" s="73"/>
      <c r="QAB152" s="73"/>
      <c r="QAC152" s="73"/>
      <c r="QAD152" s="73"/>
      <c r="QAE152" s="73"/>
      <c r="QAF152" s="73"/>
      <c r="QAG152" s="73"/>
      <c r="QAH152" s="73"/>
      <c r="QAI152" s="73"/>
      <c r="QAJ152" s="73"/>
      <c r="QAK152" s="73"/>
      <c r="QAL152" s="73"/>
      <c r="QAM152" s="73"/>
      <c r="QAN152" s="73"/>
      <c r="QAO152" s="73"/>
      <c r="QAP152" s="73"/>
      <c r="QAQ152" s="73"/>
      <c r="QAR152" s="73"/>
      <c r="QAS152" s="73"/>
      <c r="QAT152" s="73"/>
      <c r="QAU152" s="73"/>
      <c r="QAV152" s="73"/>
      <c r="QAW152" s="73"/>
      <c r="QAX152" s="73"/>
      <c r="QAY152" s="73"/>
      <c r="QAZ152" s="73"/>
      <c r="QBA152" s="73"/>
      <c r="QBB152" s="73"/>
      <c r="QBC152" s="73"/>
      <c r="QBD152" s="73"/>
      <c r="QBE152" s="73"/>
      <c r="QBF152" s="73"/>
      <c r="QBG152" s="73"/>
      <c r="QBH152" s="73"/>
      <c r="QBI152" s="73"/>
      <c r="QBJ152" s="73"/>
      <c r="QBK152" s="73"/>
      <c r="QBL152" s="73"/>
      <c r="QBM152" s="73"/>
      <c r="QBN152" s="73"/>
      <c r="QBO152" s="73"/>
      <c r="QBP152" s="73"/>
      <c r="QBQ152" s="73"/>
      <c r="QBR152" s="73"/>
      <c r="QBS152" s="73"/>
      <c r="QBT152" s="73"/>
      <c r="QBU152" s="73"/>
      <c r="QBV152" s="73"/>
      <c r="QBW152" s="73"/>
      <c r="QBX152" s="73"/>
      <c r="QBY152" s="73"/>
      <c r="QBZ152" s="73"/>
      <c r="QCA152" s="73"/>
      <c r="QCB152" s="73"/>
      <c r="QCC152" s="73"/>
      <c r="QCD152" s="73"/>
      <c r="QCE152" s="73"/>
      <c r="QCF152" s="73"/>
      <c r="QCG152" s="73"/>
      <c r="QCH152" s="73"/>
      <c r="QCI152" s="73"/>
      <c r="QCJ152" s="73"/>
      <c r="QCK152" s="73"/>
      <c r="QCL152" s="73"/>
      <c r="QCM152" s="73"/>
      <c r="QCN152" s="73"/>
      <c r="QCO152" s="73"/>
      <c r="QCP152" s="73"/>
      <c r="QCQ152" s="73"/>
      <c r="QCR152" s="73"/>
      <c r="QCS152" s="73"/>
      <c r="QCT152" s="73"/>
      <c r="QCU152" s="73"/>
      <c r="QCV152" s="73"/>
      <c r="QCW152" s="73"/>
      <c r="QCX152" s="73"/>
      <c r="QCY152" s="73"/>
      <c r="QCZ152" s="73"/>
      <c r="QDA152" s="73"/>
      <c r="QDB152" s="73"/>
      <c r="QDC152" s="73"/>
      <c r="QDD152" s="73"/>
      <c r="QDE152" s="73"/>
      <c r="QDF152" s="73"/>
      <c r="QDG152" s="73"/>
      <c r="QDH152" s="73"/>
      <c r="QDI152" s="73"/>
      <c r="QDJ152" s="73"/>
      <c r="QDK152" s="73"/>
      <c r="QDL152" s="73"/>
      <c r="QDM152" s="73"/>
      <c r="QDN152" s="73"/>
      <c r="QDO152" s="73"/>
      <c r="QDP152" s="73"/>
      <c r="QDQ152" s="73"/>
      <c r="QDR152" s="73"/>
      <c r="QDS152" s="73"/>
      <c r="QDT152" s="73"/>
      <c r="QDU152" s="73"/>
      <c r="QDV152" s="73"/>
      <c r="QDW152" s="73"/>
      <c r="QDX152" s="73"/>
      <c r="QDY152" s="73"/>
      <c r="QDZ152" s="73"/>
      <c r="QEA152" s="73"/>
      <c r="QEB152" s="73"/>
      <c r="QEC152" s="73"/>
      <c r="QED152" s="73"/>
      <c r="QEE152" s="73"/>
      <c r="QEF152" s="73"/>
      <c r="QEG152" s="73"/>
      <c r="QEH152" s="73"/>
      <c r="QEI152" s="73"/>
      <c r="QEJ152" s="73"/>
      <c r="QEK152" s="73"/>
      <c r="QEL152" s="73"/>
      <c r="QEM152" s="73"/>
      <c r="QEN152" s="73"/>
      <c r="QEO152" s="73"/>
      <c r="QEP152" s="73"/>
      <c r="QEQ152" s="73"/>
      <c r="QER152" s="73"/>
      <c r="QES152" s="73"/>
      <c r="QET152" s="73"/>
      <c r="QEU152" s="73"/>
      <c r="QEV152" s="73"/>
      <c r="QEW152" s="73"/>
      <c r="QEX152" s="73"/>
      <c r="QEY152" s="73"/>
      <c r="QEZ152" s="73"/>
      <c r="QFA152" s="73"/>
      <c r="QFB152" s="73"/>
      <c r="QFC152" s="73"/>
      <c r="QFD152" s="73"/>
      <c r="QFE152" s="73"/>
      <c r="QFF152" s="73"/>
      <c r="QFG152" s="73"/>
      <c r="QFH152" s="73"/>
      <c r="QFI152" s="73"/>
      <c r="QFJ152" s="73"/>
      <c r="QFK152" s="73"/>
      <c r="QFL152" s="73"/>
      <c r="QFM152" s="73"/>
      <c r="QFN152" s="73"/>
      <c r="QFO152" s="73"/>
      <c r="QFP152" s="73"/>
      <c r="QFQ152" s="73"/>
      <c r="QFR152" s="73"/>
      <c r="QFS152" s="73"/>
      <c r="QFT152" s="73"/>
      <c r="QFU152" s="73"/>
      <c r="QFV152" s="73"/>
      <c r="QFW152" s="73"/>
      <c r="QFX152" s="73"/>
      <c r="QFY152" s="73"/>
      <c r="QFZ152" s="73"/>
      <c r="QGA152" s="73"/>
      <c r="QGB152" s="73"/>
      <c r="QGC152" s="73"/>
      <c r="QGD152" s="73"/>
      <c r="QGE152" s="73"/>
      <c r="QGF152" s="73"/>
      <c r="QGG152" s="73"/>
      <c r="QGH152" s="73"/>
      <c r="QGI152" s="73"/>
      <c r="QGJ152" s="73"/>
      <c r="QGK152" s="73"/>
      <c r="QGL152" s="73"/>
      <c r="QGM152" s="73"/>
      <c r="QGN152" s="73"/>
      <c r="QGO152" s="73"/>
      <c r="QGP152" s="73"/>
      <c r="QGQ152" s="73"/>
      <c r="QGR152" s="73"/>
      <c r="QGS152" s="73"/>
      <c r="QGT152" s="73"/>
      <c r="QGU152" s="73"/>
      <c r="QGV152" s="73"/>
      <c r="QGW152" s="73"/>
      <c r="QGX152" s="73"/>
      <c r="QGY152" s="73"/>
      <c r="QGZ152" s="73"/>
      <c r="QHA152" s="73"/>
      <c r="QHB152" s="73"/>
      <c r="QHC152" s="73"/>
      <c r="QHD152" s="73"/>
      <c r="QHE152" s="73"/>
      <c r="QHF152" s="73"/>
      <c r="QHG152" s="73"/>
      <c r="QHH152" s="73"/>
      <c r="QHI152" s="73"/>
      <c r="QHJ152" s="73"/>
      <c r="QHK152" s="73"/>
      <c r="QHL152" s="73"/>
      <c r="QHM152" s="73"/>
      <c r="QHN152" s="73"/>
      <c r="QHO152" s="73"/>
      <c r="QHP152" s="73"/>
      <c r="QHQ152" s="73"/>
      <c r="QHR152" s="73"/>
      <c r="QHS152" s="73"/>
      <c r="QHT152" s="73"/>
      <c r="QHU152" s="73"/>
      <c r="QHV152" s="73"/>
      <c r="QHW152" s="73"/>
      <c r="QHX152" s="73"/>
      <c r="QHY152" s="73"/>
      <c r="QHZ152" s="73"/>
      <c r="QIA152" s="73"/>
      <c r="QIB152" s="73"/>
      <c r="QIC152" s="73"/>
      <c r="QID152" s="73"/>
      <c r="QIE152" s="73"/>
      <c r="QIF152" s="73"/>
      <c r="QIG152" s="73"/>
      <c r="QIH152" s="73"/>
      <c r="QII152" s="73"/>
      <c r="QIJ152" s="73"/>
      <c r="QIK152" s="73"/>
      <c r="QIL152" s="73"/>
      <c r="QIM152" s="73"/>
      <c r="QIN152" s="73"/>
      <c r="QIO152" s="73"/>
      <c r="QIP152" s="73"/>
      <c r="QIQ152" s="73"/>
      <c r="QIR152" s="73"/>
      <c r="QIS152" s="73"/>
      <c r="QIT152" s="73"/>
      <c r="QIU152" s="73"/>
      <c r="QIV152" s="73"/>
      <c r="QIW152" s="73"/>
      <c r="QIX152" s="73"/>
      <c r="QIY152" s="73"/>
      <c r="QIZ152" s="73"/>
      <c r="QJA152" s="73"/>
      <c r="QJB152" s="73"/>
      <c r="QJC152" s="73"/>
      <c r="QJD152" s="73"/>
      <c r="QJE152" s="73"/>
      <c r="QJF152" s="73"/>
      <c r="QJG152" s="73"/>
      <c r="QJH152" s="73"/>
      <c r="QJI152" s="73"/>
      <c r="QJJ152" s="73"/>
      <c r="QJK152" s="73"/>
      <c r="QJL152" s="73"/>
      <c r="QJM152" s="73"/>
      <c r="QJN152" s="73"/>
      <c r="QJO152" s="73"/>
      <c r="QJP152" s="73"/>
      <c r="QJQ152" s="73"/>
      <c r="QJR152" s="73"/>
      <c r="QJS152" s="73"/>
      <c r="QJT152" s="73"/>
      <c r="QJU152" s="73"/>
      <c r="QJV152" s="73"/>
      <c r="QJW152" s="73"/>
      <c r="QJX152" s="73"/>
      <c r="QJY152" s="73"/>
      <c r="QJZ152" s="73"/>
      <c r="QKA152" s="73"/>
      <c r="QKB152" s="73"/>
      <c r="QKC152" s="73"/>
      <c r="QKD152" s="73"/>
      <c r="QKE152" s="73"/>
      <c r="QKF152" s="73"/>
      <c r="QKG152" s="73"/>
      <c r="QKH152" s="73"/>
      <c r="QKI152" s="73"/>
      <c r="QKJ152" s="73"/>
      <c r="QKK152" s="73"/>
      <c r="QKL152" s="73"/>
      <c r="QKM152" s="73"/>
      <c r="QKN152" s="73"/>
      <c r="QKO152" s="73"/>
      <c r="QKP152" s="73"/>
      <c r="QKQ152" s="73"/>
      <c r="QKR152" s="73"/>
      <c r="QKS152" s="73"/>
      <c r="QKT152" s="73"/>
      <c r="QKU152" s="73"/>
      <c r="QKV152" s="73"/>
      <c r="QKW152" s="73"/>
      <c r="QKX152" s="73"/>
      <c r="QKY152" s="73"/>
      <c r="QKZ152" s="73"/>
      <c r="QLA152" s="73"/>
      <c r="QLB152" s="73"/>
      <c r="QLC152" s="73"/>
      <c r="QLD152" s="73"/>
      <c r="QLE152" s="73"/>
      <c r="QLF152" s="73"/>
      <c r="QLG152" s="73"/>
      <c r="QLH152" s="73"/>
      <c r="QLI152" s="73"/>
      <c r="QLJ152" s="73"/>
      <c r="QLK152" s="73"/>
      <c r="QLL152" s="73"/>
      <c r="QLM152" s="73"/>
      <c r="QLN152" s="73"/>
      <c r="QLO152" s="73"/>
      <c r="QLP152" s="73"/>
      <c r="QLQ152" s="73"/>
      <c r="QLR152" s="73"/>
      <c r="QLS152" s="73"/>
      <c r="QLT152" s="73"/>
      <c r="QLU152" s="73"/>
      <c r="QLV152" s="73"/>
      <c r="QLW152" s="73"/>
      <c r="QLX152" s="73"/>
      <c r="QLY152" s="73"/>
      <c r="QLZ152" s="73"/>
      <c r="QMA152" s="73"/>
      <c r="QMB152" s="73"/>
      <c r="QMC152" s="73"/>
      <c r="QMD152" s="73"/>
      <c r="QME152" s="73"/>
      <c r="QMF152" s="73"/>
      <c r="QMG152" s="73"/>
      <c r="QMH152" s="73"/>
      <c r="QMI152" s="73"/>
      <c r="QMJ152" s="73"/>
      <c r="QMK152" s="73"/>
      <c r="QML152" s="73"/>
      <c r="QMM152" s="73"/>
      <c r="QMN152" s="73"/>
      <c r="QMO152" s="73"/>
      <c r="QMP152" s="73"/>
      <c r="QMQ152" s="73"/>
      <c r="QMR152" s="73"/>
      <c r="QMS152" s="73"/>
      <c r="QMT152" s="73"/>
      <c r="QMU152" s="73"/>
      <c r="QMV152" s="73"/>
      <c r="QMW152" s="73"/>
      <c r="QMX152" s="73"/>
      <c r="QMY152" s="73"/>
      <c r="QMZ152" s="73"/>
      <c r="QNA152" s="73"/>
      <c r="QNB152" s="73"/>
      <c r="QNC152" s="73"/>
      <c r="QND152" s="73"/>
      <c r="QNE152" s="73"/>
      <c r="QNF152" s="73"/>
      <c r="QNG152" s="73"/>
      <c r="QNH152" s="73"/>
      <c r="QNI152" s="73"/>
      <c r="QNJ152" s="73"/>
      <c r="QNK152" s="73"/>
      <c r="QNL152" s="73"/>
      <c r="QNM152" s="73"/>
      <c r="QNN152" s="73"/>
      <c r="QNO152" s="73"/>
      <c r="QNP152" s="73"/>
      <c r="QNQ152" s="73"/>
      <c r="QNR152" s="73"/>
      <c r="QNS152" s="73"/>
      <c r="QNT152" s="73"/>
      <c r="QNU152" s="73"/>
      <c r="QNV152" s="73"/>
      <c r="QNW152" s="73"/>
      <c r="QNX152" s="73"/>
      <c r="QNY152" s="73"/>
      <c r="QNZ152" s="73"/>
      <c r="QOA152" s="73"/>
      <c r="QOB152" s="73"/>
      <c r="QOC152" s="73"/>
      <c r="QOD152" s="73"/>
      <c r="QOE152" s="73"/>
      <c r="QOF152" s="73"/>
      <c r="QOG152" s="73"/>
      <c r="QOH152" s="73"/>
      <c r="QOI152" s="73"/>
      <c r="QOJ152" s="73"/>
      <c r="QOK152" s="73"/>
      <c r="QOL152" s="73"/>
      <c r="QOM152" s="73"/>
      <c r="QON152" s="73"/>
      <c r="QOO152" s="73"/>
      <c r="QOP152" s="73"/>
      <c r="QOQ152" s="73"/>
      <c r="QOR152" s="73"/>
      <c r="QOS152" s="73"/>
      <c r="QOT152" s="73"/>
      <c r="QOU152" s="73"/>
      <c r="QOV152" s="73"/>
      <c r="QOW152" s="73"/>
      <c r="QOX152" s="73"/>
      <c r="QOY152" s="73"/>
      <c r="QOZ152" s="73"/>
      <c r="QPA152" s="73"/>
      <c r="QPB152" s="73"/>
      <c r="QPC152" s="73"/>
      <c r="QPD152" s="73"/>
      <c r="QPE152" s="73"/>
      <c r="QPF152" s="73"/>
      <c r="QPG152" s="73"/>
      <c r="QPH152" s="73"/>
      <c r="QPI152" s="73"/>
      <c r="QPJ152" s="73"/>
      <c r="QPK152" s="73"/>
      <c r="QPL152" s="73"/>
      <c r="QPM152" s="73"/>
      <c r="QPN152" s="73"/>
      <c r="QPO152" s="73"/>
      <c r="QPP152" s="73"/>
      <c r="QPQ152" s="73"/>
      <c r="QPR152" s="73"/>
      <c r="QPS152" s="73"/>
      <c r="QPT152" s="73"/>
      <c r="QPU152" s="73"/>
      <c r="QPV152" s="73"/>
      <c r="QPW152" s="73"/>
      <c r="QPX152" s="73"/>
      <c r="QPY152" s="73"/>
      <c r="QPZ152" s="73"/>
      <c r="QQA152" s="73"/>
      <c r="QQB152" s="73"/>
      <c r="QQC152" s="73"/>
      <c r="QQD152" s="73"/>
      <c r="QQE152" s="73"/>
      <c r="QQF152" s="73"/>
      <c r="QQG152" s="73"/>
      <c r="QQH152" s="73"/>
      <c r="QQI152" s="73"/>
      <c r="QQJ152" s="73"/>
      <c r="QQK152" s="73"/>
      <c r="QQL152" s="73"/>
      <c r="QQM152" s="73"/>
      <c r="QQN152" s="73"/>
      <c r="QQO152" s="73"/>
      <c r="QQP152" s="73"/>
      <c r="QQQ152" s="73"/>
      <c r="QQR152" s="73"/>
      <c r="QQS152" s="73"/>
      <c r="QQT152" s="73"/>
      <c r="QQU152" s="73"/>
      <c r="QQV152" s="73"/>
      <c r="QQW152" s="73"/>
      <c r="QQX152" s="73"/>
      <c r="QQY152" s="73"/>
      <c r="QQZ152" s="73"/>
      <c r="QRA152" s="73"/>
      <c r="QRB152" s="73"/>
      <c r="QRC152" s="73"/>
      <c r="QRD152" s="73"/>
      <c r="QRE152" s="73"/>
      <c r="QRF152" s="73"/>
      <c r="QRG152" s="73"/>
      <c r="QRH152" s="73"/>
      <c r="QRI152" s="73"/>
      <c r="QRJ152" s="73"/>
      <c r="QRK152" s="73"/>
      <c r="QRL152" s="73"/>
      <c r="QRM152" s="73"/>
      <c r="QRN152" s="73"/>
      <c r="QRO152" s="73"/>
      <c r="QRP152" s="73"/>
      <c r="QRQ152" s="73"/>
      <c r="QRR152" s="73"/>
      <c r="QRS152" s="73"/>
      <c r="QRT152" s="73"/>
      <c r="QRU152" s="73"/>
      <c r="QRV152" s="73"/>
      <c r="QRW152" s="73"/>
      <c r="QRX152" s="73"/>
      <c r="QRY152" s="73"/>
      <c r="QRZ152" s="73"/>
      <c r="QSA152" s="73"/>
      <c r="QSB152" s="73"/>
      <c r="QSC152" s="73"/>
      <c r="QSD152" s="73"/>
      <c r="QSE152" s="73"/>
      <c r="QSF152" s="73"/>
      <c r="QSG152" s="73"/>
      <c r="QSH152" s="73"/>
      <c r="QSI152" s="73"/>
      <c r="QSJ152" s="73"/>
      <c r="QSK152" s="73"/>
      <c r="QSL152" s="73"/>
      <c r="QSM152" s="73"/>
      <c r="QSN152" s="73"/>
      <c r="QSO152" s="73"/>
      <c r="QSP152" s="73"/>
      <c r="QSQ152" s="73"/>
      <c r="QSR152" s="73"/>
      <c r="QSS152" s="73"/>
      <c r="QST152" s="73"/>
      <c r="QSU152" s="73"/>
      <c r="QSV152" s="73"/>
      <c r="QSW152" s="73"/>
      <c r="QSX152" s="73"/>
      <c r="QSY152" s="73"/>
      <c r="QSZ152" s="73"/>
      <c r="QTA152" s="73"/>
      <c r="QTB152" s="73"/>
      <c r="QTC152" s="73"/>
      <c r="QTD152" s="73"/>
      <c r="QTE152" s="73"/>
      <c r="QTF152" s="73"/>
      <c r="QTG152" s="73"/>
      <c r="QTH152" s="73"/>
      <c r="QTI152" s="73"/>
      <c r="QTJ152" s="73"/>
      <c r="QTK152" s="73"/>
      <c r="QTL152" s="73"/>
      <c r="QTM152" s="73"/>
      <c r="QTN152" s="73"/>
      <c r="QTO152" s="73"/>
      <c r="QTP152" s="73"/>
      <c r="QTQ152" s="73"/>
      <c r="QTR152" s="73"/>
      <c r="QTS152" s="73"/>
      <c r="QTT152" s="73"/>
      <c r="QTU152" s="73"/>
      <c r="QTV152" s="73"/>
      <c r="QTW152" s="73"/>
      <c r="QTX152" s="73"/>
      <c r="QTY152" s="73"/>
      <c r="QTZ152" s="73"/>
      <c r="QUA152" s="73"/>
      <c r="QUB152" s="73"/>
      <c r="QUC152" s="73"/>
      <c r="QUD152" s="73"/>
      <c r="QUE152" s="73"/>
      <c r="QUF152" s="73"/>
      <c r="QUG152" s="73"/>
      <c r="QUH152" s="73"/>
      <c r="QUI152" s="73"/>
      <c r="QUJ152" s="73"/>
      <c r="QUK152" s="73"/>
      <c r="QUL152" s="73"/>
      <c r="QUM152" s="73"/>
      <c r="QUN152" s="73"/>
      <c r="QUO152" s="73"/>
      <c r="QUP152" s="73"/>
      <c r="QUQ152" s="73"/>
      <c r="QUR152" s="73"/>
      <c r="QUS152" s="73"/>
      <c r="QUT152" s="73"/>
      <c r="QUU152" s="73"/>
      <c r="QUV152" s="73"/>
      <c r="QUW152" s="73"/>
      <c r="QUX152" s="73"/>
      <c r="QUY152" s="73"/>
      <c r="QUZ152" s="73"/>
      <c r="QVA152" s="73"/>
      <c r="QVB152" s="73"/>
      <c r="QVC152" s="73"/>
      <c r="QVD152" s="73"/>
      <c r="QVE152" s="73"/>
      <c r="QVF152" s="73"/>
      <c r="QVG152" s="73"/>
      <c r="QVH152" s="73"/>
      <c r="QVI152" s="73"/>
      <c r="QVJ152" s="73"/>
      <c r="QVK152" s="73"/>
      <c r="QVL152" s="73"/>
      <c r="QVM152" s="73"/>
      <c r="QVN152" s="73"/>
      <c r="QVO152" s="73"/>
      <c r="QVP152" s="73"/>
      <c r="QVQ152" s="73"/>
      <c r="QVR152" s="73"/>
      <c r="QVS152" s="73"/>
      <c r="QVT152" s="73"/>
      <c r="QVU152" s="73"/>
      <c r="QVV152" s="73"/>
      <c r="QVW152" s="73"/>
      <c r="QVX152" s="73"/>
      <c r="QVY152" s="73"/>
      <c r="QVZ152" s="73"/>
      <c r="QWA152" s="73"/>
      <c r="QWB152" s="73"/>
      <c r="QWC152" s="73"/>
      <c r="QWD152" s="73"/>
      <c r="QWE152" s="73"/>
      <c r="QWF152" s="73"/>
      <c r="QWG152" s="73"/>
      <c r="QWH152" s="73"/>
      <c r="QWI152" s="73"/>
      <c r="QWJ152" s="73"/>
      <c r="QWK152" s="73"/>
      <c r="QWL152" s="73"/>
      <c r="QWM152" s="73"/>
      <c r="QWN152" s="73"/>
      <c r="QWO152" s="73"/>
      <c r="QWP152" s="73"/>
      <c r="QWQ152" s="73"/>
      <c r="QWR152" s="73"/>
      <c r="QWS152" s="73"/>
      <c r="QWT152" s="73"/>
      <c r="QWU152" s="73"/>
      <c r="QWV152" s="73"/>
      <c r="QWW152" s="73"/>
      <c r="QWX152" s="73"/>
      <c r="QWY152" s="73"/>
      <c r="QWZ152" s="73"/>
      <c r="QXA152" s="73"/>
      <c r="QXB152" s="73"/>
      <c r="QXC152" s="73"/>
      <c r="QXD152" s="73"/>
      <c r="QXE152" s="73"/>
      <c r="QXF152" s="73"/>
      <c r="QXG152" s="73"/>
      <c r="QXH152" s="73"/>
      <c r="QXI152" s="73"/>
      <c r="QXJ152" s="73"/>
      <c r="QXK152" s="73"/>
      <c r="QXL152" s="73"/>
      <c r="QXM152" s="73"/>
      <c r="QXN152" s="73"/>
      <c r="QXO152" s="73"/>
      <c r="QXP152" s="73"/>
      <c r="QXQ152" s="73"/>
      <c r="QXR152" s="73"/>
      <c r="QXS152" s="73"/>
      <c r="QXT152" s="73"/>
      <c r="QXU152" s="73"/>
      <c r="QXV152" s="73"/>
      <c r="QXW152" s="73"/>
      <c r="QXX152" s="73"/>
      <c r="QXY152" s="73"/>
      <c r="QXZ152" s="73"/>
      <c r="QYA152" s="73"/>
      <c r="QYB152" s="73"/>
      <c r="QYC152" s="73"/>
      <c r="QYD152" s="73"/>
      <c r="QYE152" s="73"/>
      <c r="QYF152" s="73"/>
      <c r="QYG152" s="73"/>
      <c r="QYH152" s="73"/>
      <c r="QYI152" s="73"/>
      <c r="QYJ152" s="73"/>
      <c r="QYK152" s="73"/>
      <c r="QYL152" s="73"/>
      <c r="QYM152" s="73"/>
      <c r="QYN152" s="73"/>
      <c r="QYO152" s="73"/>
      <c r="QYP152" s="73"/>
      <c r="QYQ152" s="73"/>
      <c r="QYR152" s="73"/>
      <c r="QYS152" s="73"/>
      <c r="QYT152" s="73"/>
      <c r="QYU152" s="73"/>
      <c r="QYV152" s="73"/>
      <c r="QYW152" s="73"/>
      <c r="QYX152" s="73"/>
      <c r="QYY152" s="73"/>
      <c r="QYZ152" s="73"/>
      <c r="QZA152" s="73"/>
      <c r="QZB152" s="73"/>
      <c r="QZC152" s="73"/>
      <c r="QZD152" s="73"/>
      <c r="QZE152" s="73"/>
      <c r="QZF152" s="73"/>
      <c r="QZG152" s="73"/>
      <c r="QZH152" s="73"/>
      <c r="QZI152" s="73"/>
      <c r="QZJ152" s="73"/>
      <c r="QZK152" s="73"/>
      <c r="QZL152" s="73"/>
      <c r="QZM152" s="73"/>
      <c r="QZN152" s="73"/>
      <c r="QZO152" s="73"/>
      <c r="QZP152" s="73"/>
      <c r="QZQ152" s="73"/>
      <c r="QZR152" s="73"/>
      <c r="QZS152" s="73"/>
      <c r="QZT152" s="73"/>
      <c r="QZU152" s="73"/>
      <c r="QZV152" s="73"/>
      <c r="QZW152" s="73"/>
      <c r="QZX152" s="73"/>
      <c r="QZY152" s="73"/>
      <c r="QZZ152" s="73"/>
      <c r="RAA152" s="73"/>
      <c r="RAB152" s="73"/>
      <c r="RAC152" s="73"/>
      <c r="RAD152" s="73"/>
      <c r="RAE152" s="73"/>
      <c r="RAF152" s="73"/>
      <c r="RAG152" s="73"/>
      <c r="RAH152" s="73"/>
      <c r="RAI152" s="73"/>
      <c r="RAJ152" s="73"/>
      <c r="RAK152" s="73"/>
      <c r="RAL152" s="73"/>
      <c r="RAM152" s="73"/>
      <c r="RAN152" s="73"/>
      <c r="RAO152" s="73"/>
      <c r="RAP152" s="73"/>
      <c r="RAQ152" s="73"/>
      <c r="RAR152" s="73"/>
      <c r="RAS152" s="73"/>
      <c r="RAT152" s="73"/>
      <c r="RAU152" s="73"/>
      <c r="RAV152" s="73"/>
      <c r="RAW152" s="73"/>
      <c r="RAX152" s="73"/>
      <c r="RAY152" s="73"/>
      <c r="RAZ152" s="73"/>
      <c r="RBA152" s="73"/>
      <c r="RBB152" s="73"/>
      <c r="RBC152" s="73"/>
      <c r="RBD152" s="73"/>
      <c r="RBE152" s="73"/>
      <c r="RBF152" s="73"/>
      <c r="RBG152" s="73"/>
      <c r="RBH152" s="73"/>
      <c r="RBI152" s="73"/>
      <c r="RBJ152" s="73"/>
      <c r="RBK152" s="73"/>
      <c r="RBL152" s="73"/>
      <c r="RBM152" s="73"/>
      <c r="RBN152" s="73"/>
      <c r="RBO152" s="73"/>
      <c r="RBP152" s="73"/>
      <c r="RBQ152" s="73"/>
      <c r="RBR152" s="73"/>
      <c r="RBS152" s="73"/>
      <c r="RBT152" s="73"/>
      <c r="RBU152" s="73"/>
      <c r="RBV152" s="73"/>
      <c r="RBW152" s="73"/>
      <c r="RBX152" s="73"/>
      <c r="RBY152" s="73"/>
      <c r="RBZ152" s="73"/>
      <c r="RCA152" s="73"/>
      <c r="RCB152" s="73"/>
      <c r="RCC152" s="73"/>
      <c r="RCD152" s="73"/>
      <c r="RCE152" s="73"/>
      <c r="RCF152" s="73"/>
      <c r="RCG152" s="73"/>
      <c r="RCH152" s="73"/>
      <c r="RCI152" s="73"/>
      <c r="RCJ152" s="73"/>
      <c r="RCK152" s="73"/>
      <c r="RCL152" s="73"/>
      <c r="RCM152" s="73"/>
      <c r="RCN152" s="73"/>
      <c r="RCO152" s="73"/>
      <c r="RCP152" s="73"/>
      <c r="RCQ152" s="73"/>
      <c r="RCR152" s="73"/>
      <c r="RCS152" s="73"/>
      <c r="RCT152" s="73"/>
      <c r="RCU152" s="73"/>
      <c r="RCV152" s="73"/>
      <c r="RCW152" s="73"/>
      <c r="RCX152" s="73"/>
      <c r="RCY152" s="73"/>
      <c r="RCZ152" s="73"/>
      <c r="RDA152" s="73"/>
      <c r="RDB152" s="73"/>
      <c r="RDC152" s="73"/>
      <c r="RDD152" s="73"/>
      <c r="RDE152" s="73"/>
      <c r="RDF152" s="73"/>
      <c r="RDG152" s="73"/>
      <c r="RDH152" s="73"/>
      <c r="RDI152" s="73"/>
      <c r="RDJ152" s="73"/>
      <c r="RDK152" s="73"/>
      <c r="RDL152" s="73"/>
      <c r="RDM152" s="73"/>
      <c r="RDN152" s="73"/>
      <c r="RDO152" s="73"/>
      <c r="RDP152" s="73"/>
      <c r="RDQ152" s="73"/>
      <c r="RDR152" s="73"/>
      <c r="RDS152" s="73"/>
      <c r="RDT152" s="73"/>
      <c r="RDU152" s="73"/>
      <c r="RDV152" s="73"/>
      <c r="RDW152" s="73"/>
      <c r="RDX152" s="73"/>
      <c r="RDY152" s="73"/>
      <c r="RDZ152" s="73"/>
      <c r="REA152" s="73"/>
      <c r="REB152" s="73"/>
      <c r="REC152" s="73"/>
      <c r="RED152" s="73"/>
      <c r="REE152" s="73"/>
      <c r="REF152" s="73"/>
      <c r="REG152" s="73"/>
      <c r="REH152" s="73"/>
      <c r="REI152" s="73"/>
      <c r="REJ152" s="73"/>
      <c r="REK152" s="73"/>
      <c r="REL152" s="73"/>
      <c r="REM152" s="73"/>
      <c r="REN152" s="73"/>
      <c r="REO152" s="73"/>
      <c r="REP152" s="73"/>
      <c r="REQ152" s="73"/>
      <c r="RER152" s="73"/>
      <c r="RES152" s="73"/>
      <c r="RET152" s="73"/>
      <c r="REU152" s="73"/>
      <c r="REV152" s="73"/>
      <c r="REW152" s="73"/>
      <c r="REX152" s="73"/>
      <c r="REY152" s="73"/>
      <c r="REZ152" s="73"/>
      <c r="RFA152" s="73"/>
      <c r="RFB152" s="73"/>
      <c r="RFC152" s="73"/>
      <c r="RFD152" s="73"/>
      <c r="RFE152" s="73"/>
      <c r="RFF152" s="73"/>
      <c r="RFG152" s="73"/>
      <c r="RFH152" s="73"/>
      <c r="RFI152" s="73"/>
      <c r="RFJ152" s="73"/>
      <c r="RFK152" s="73"/>
      <c r="RFL152" s="73"/>
      <c r="RFM152" s="73"/>
      <c r="RFN152" s="73"/>
      <c r="RFO152" s="73"/>
      <c r="RFP152" s="73"/>
      <c r="RFQ152" s="73"/>
      <c r="RFR152" s="73"/>
      <c r="RFS152" s="73"/>
      <c r="RFT152" s="73"/>
      <c r="RFU152" s="73"/>
      <c r="RFV152" s="73"/>
      <c r="RFW152" s="73"/>
      <c r="RFX152" s="73"/>
      <c r="RFY152" s="73"/>
      <c r="RFZ152" s="73"/>
      <c r="RGA152" s="73"/>
      <c r="RGB152" s="73"/>
      <c r="RGC152" s="73"/>
      <c r="RGD152" s="73"/>
      <c r="RGE152" s="73"/>
      <c r="RGF152" s="73"/>
      <c r="RGG152" s="73"/>
      <c r="RGH152" s="73"/>
      <c r="RGI152" s="73"/>
      <c r="RGJ152" s="73"/>
      <c r="RGK152" s="73"/>
      <c r="RGL152" s="73"/>
      <c r="RGM152" s="73"/>
      <c r="RGN152" s="73"/>
      <c r="RGO152" s="73"/>
      <c r="RGP152" s="73"/>
      <c r="RGQ152" s="73"/>
      <c r="RGR152" s="73"/>
      <c r="RGS152" s="73"/>
      <c r="RGT152" s="73"/>
      <c r="RGU152" s="73"/>
      <c r="RGV152" s="73"/>
      <c r="RGW152" s="73"/>
      <c r="RGX152" s="73"/>
      <c r="RGY152" s="73"/>
      <c r="RGZ152" s="73"/>
      <c r="RHA152" s="73"/>
      <c r="RHB152" s="73"/>
      <c r="RHC152" s="73"/>
      <c r="RHD152" s="73"/>
      <c r="RHE152" s="73"/>
      <c r="RHF152" s="73"/>
      <c r="RHG152" s="73"/>
      <c r="RHH152" s="73"/>
      <c r="RHI152" s="73"/>
      <c r="RHJ152" s="73"/>
      <c r="RHK152" s="73"/>
      <c r="RHL152" s="73"/>
      <c r="RHM152" s="73"/>
      <c r="RHN152" s="73"/>
      <c r="RHO152" s="73"/>
      <c r="RHP152" s="73"/>
      <c r="RHQ152" s="73"/>
      <c r="RHR152" s="73"/>
      <c r="RHS152" s="73"/>
      <c r="RHT152" s="73"/>
      <c r="RHU152" s="73"/>
      <c r="RHV152" s="73"/>
      <c r="RHW152" s="73"/>
      <c r="RHX152" s="73"/>
      <c r="RHY152" s="73"/>
      <c r="RHZ152" s="73"/>
      <c r="RIA152" s="73"/>
      <c r="RIB152" s="73"/>
      <c r="RIC152" s="73"/>
      <c r="RID152" s="73"/>
      <c r="RIE152" s="73"/>
      <c r="RIF152" s="73"/>
      <c r="RIG152" s="73"/>
      <c r="RIH152" s="73"/>
      <c r="RII152" s="73"/>
      <c r="RIJ152" s="73"/>
      <c r="RIK152" s="73"/>
      <c r="RIL152" s="73"/>
      <c r="RIM152" s="73"/>
      <c r="RIN152" s="73"/>
      <c r="RIO152" s="73"/>
      <c r="RIP152" s="73"/>
      <c r="RIQ152" s="73"/>
      <c r="RIR152" s="73"/>
      <c r="RIS152" s="73"/>
      <c r="RIT152" s="73"/>
      <c r="RIU152" s="73"/>
      <c r="RIV152" s="73"/>
      <c r="RIW152" s="73"/>
      <c r="RIX152" s="73"/>
      <c r="RIY152" s="73"/>
      <c r="RIZ152" s="73"/>
      <c r="RJA152" s="73"/>
      <c r="RJB152" s="73"/>
      <c r="RJC152" s="73"/>
      <c r="RJD152" s="73"/>
      <c r="RJE152" s="73"/>
      <c r="RJF152" s="73"/>
      <c r="RJG152" s="73"/>
      <c r="RJH152" s="73"/>
      <c r="RJI152" s="73"/>
      <c r="RJJ152" s="73"/>
      <c r="RJK152" s="73"/>
      <c r="RJL152" s="73"/>
      <c r="RJM152" s="73"/>
      <c r="RJN152" s="73"/>
      <c r="RJO152" s="73"/>
      <c r="RJP152" s="73"/>
      <c r="RJQ152" s="73"/>
      <c r="RJR152" s="73"/>
      <c r="RJS152" s="73"/>
      <c r="RJT152" s="73"/>
      <c r="RJU152" s="73"/>
      <c r="RJV152" s="73"/>
      <c r="RJW152" s="73"/>
      <c r="RJX152" s="73"/>
      <c r="RJY152" s="73"/>
      <c r="RJZ152" s="73"/>
      <c r="RKA152" s="73"/>
      <c r="RKB152" s="73"/>
      <c r="RKC152" s="73"/>
      <c r="RKD152" s="73"/>
      <c r="RKE152" s="73"/>
      <c r="RKF152" s="73"/>
      <c r="RKG152" s="73"/>
      <c r="RKH152" s="73"/>
      <c r="RKI152" s="73"/>
      <c r="RKJ152" s="73"/>
      <c r="RKK152" s="73"/>
      <c r="RKL152" s="73"/>
      <c r="RKM152" s="73"/>
      <c r="RKN152" s="73"/>
      <c r="RKO152" s="73"/>
      <c r="RKP152" s="73"/>
      <c r="RKQ152" s="73"/>
      <c r="RKR152" s="73"/>
      <c r="RKS152" s="73"/>
      <c r="RKT152" s="73"/>
      <c r="RKU152" s="73"/>
      <c r="RKV152" s="73"/>
      <c r="RKW152" s="73"/>
      <c r="RKX152" s="73"/>
      <c r="RKY152" s="73"/>
      <c r="RKZ152" s="73"/>
      <c r="RLA152" s="73"/>
      <c r="RLB152" s="73"/>
      <c r="RLC152" s="73"/>
      <c r="RLD152" s="73"/>
      <c r="RLE152" s="73"/>
      <c r="RLF152" s="73"/>
      <c r="RLG152" s="73"/>
      <c r="RLH152" s="73"/>
      <c r="RLI152" s="73"/>
      <c r="RLJ152" s="73"/>
      <c r="RLK152" s="73"/>
      <c r="RLL152" s="73"/>
      <c r="RLM152" s="73"/>
      <c r="RLN152" s="73"/>
      <c r="RLO152" s="73"/>
      <c r="RLP152" s="73"/>
      <c r="RLQ152" s="73"/>
      <c r="RLR152" s="73"/>
      <c r="RLS152" s="73"/>
      <c r="RLT152" s="73"/>
      <c r="RLU152" s="73"/>
      <c r="RLV152" s="73"/>
      <c r="RLW152" s="73"/>
      <c r="RLX152" s="73"/>
      <c r="RLY152" s="73"/>
      <c r="RLZ152" s="73"/>
      <c r="RMA152" s="73"/>
      <c r="RMB152" s="73"/>
      <c r="RMC152" s="73"/>
      <c r="RMD152" s="73"/>
      <c r="RME152" s="73"/>
      <c r="RMF152" s="73"/>
      <c r="RMG152" s="73"/>
      <c r="RMH152" s="73"/>
      <c r="RMI152" s="73"/>
      <c r="RMJ152" s="73"/>
      <c r="RMK152" s="73"/>
      <c r="RML152" s="73"/>
      <c r="RMM152" s="73"/>
      <c r="RMN152" s="73"/>
      <c r="RMO152" s="73"/>
      <c r="RMP152" s="73"/>
      <c r="RMQ152" s="73"/>
      <c r="RMR152" s="73"/>
      <c r="RMS152" s="73"/>
      <c r="RMT152" s="73"/>
      <c r="RMU152" s="73"/>
      <c r="RMV152" s="73"/>
      <c r="RMW152" s="73"/>
      <c r="RMX152" s="73"/>
      <c r="RMY152" s="73"/>
      <c r="RMZ152" s="73"/>
      <c r="RNA152" s="73"/>
      <c r="RNB152" s="73"/>
      <c r="RNC152" s="73"/>
      <c r="RND152" s="73"/>
      <c r="RNE152" s="73"/>
      <c r="RNF152" s="73"/>
      <c r="RNG152" s="73"/>
      <c r="RNH152" s="73"/>
      <c r="RNI152" s="73"/>
      <c r="RNJ152" s="73"/>
      <c r="RNK152" s="73"/>
      <c r="RNL152" s="73"/>
      <c r="RNM152" s="73"/>
      <c r="RNN152" s="73"/>
      <c r="RNO152" s="73"/>
      <c r="RNP152" s="73"/>
      <c r="RNQ152" s="73"/>
      <c r="RNR152" s="73"/>
      <c r="RNS152" s="73"/>
      <c r="RNT152" s="73"/>
      <c r="RNU152" s="73"/>
      <c r="RNV152" s="73"/>
      <c r="RNW152" s="73"/>
      <c r="RNX152" s="73"/>
      <c r="RNY152" s="73"/>
      <c r="RNZ152" s="73"/>
      <c r="ROA152" s="73"/>
      <c r="ROB152" s="73"/>
      <c r="ROC152" s="73"/>
      <c r="ROD152" s="73"/>
      <c r="ROE152" s="73"/>
      <c r="ROF152" s="73"/>
      <c r="ROG152" s="73"/>
      <c r="ROH152" s="73"/>
      <c r="ROI152" s="73"/>
      <c r="ROJ152" s="73"/>
      <c r="ROK152" s="73"/>
      <c r="ROL152" s="73"/>
      <c r="ROM152" s="73"/>
      <c r="RON152" s="73"/>
      <c r="ROO152" s="73"/>
      <c r="ROP152" s="73"/>
      <c r="ROQ152" s="73"/>
      <c r="ROR152" s="73"/>
      <c r="ROS152" s="73"/>
      <c r="ROT152" s="73"/>
      <c r="ROU152" s="73"/>
      <c r="ROV152" s="73"/>
      <c r="ROW152" s="73"/>
      <c r="ROX152" s="73"/>
      <c r="ROY152" s="73"/>
      <c r="ROZ152" s="73"/>
      <c r="RPA152" s="73"/>
      <c r="RPB152" s="73"/>
      <c r="RPC152" s="73"/>
      <c r="RPD152" s="73"/>
      <c r="RPE152" s="73"/>
      <c r="RPF152" s="73"/>
      <c r="RPG152" s="73"/>
      <c r="RPH152" s="73"/>
      <c r="RPI152" s="73"/>
      <c r="RPJ152" s="73"/>
      <c r="RPK152" s="73"/>
      <c r="RPL152" s="73"/>
      <c r="RPM152" s="73"/>
      <c r="RPN152" s="73"/>
      <c r="RPO152" s="73"/>
      <c r="RPP152" s="73"/>
      <c r="RPQ152" s="73"/>
      <c r="RPR152" s="73"/>
      <c r="RPS152" s="73"/>
      <c r="RPT152" s="73"/>
      <c r="RPU152" s="73"/>
      <c r="RPV152" s="73"/>
      <c r="RPW152" s="73"/>
      <c r="RPX152" s="73"/>
      <c r="RPY152" s="73"/>
      <c r="RPZ152" s="73"/>
      <c r="RQA152" s="73"/>
      <c r="RQB152" s="73"/>
      <c r="RQC152" s="73"/>
      <c r="RQD152" s="73"/>
      <c r="RQE152" s="73"/>
      <c r="RQF152" s="73"/>
      <c r="RQG152" s="73"/>
      <c r="RQH152" s="73"/>
      <c r="RQI152" s="73"/>
      <c r="RQJ152" s="73"/>
      <c r="RQK152" s="73"/>
      <c r="RQL152" s="73"/>
      <c r="RQM152" s="73"/>
      <c r="RQN152" s="73"/>
      <c r="RQO152" s="73"/>
      <c r="RQP152" s="73"/>
      <c r="RQQ152" s="73"/>
      <c r="RQR152" s="73"/>
      <c r="RQS152" s="73"/>
      <c r="RQT152" s="73"/>
      <c r="RQU152" s="73"/>
      <c r="RQV152" s="73"/>
      <c r="RQW152" s="73"/>
      <c r="RQX152" s="73"/>
      <c r="RQY152" s="73"/>
      <c r="RQZ152" s="73"/>
      <c r="RRA152" s="73"/>
      <c r="RRB152" s="73"/>
      <c r="RRC152" s="73"/>
      <c r="RRD152" s="73"/>
      <c r="RRE152" s="73"/>
      <c r="RRF152" s="73"/>
      <c r="RRG152" s="73"/>
      <c r="RRH152" s="73"/>
      <c r="RRI152" s="73"/>
      <c r="RRJ152" s="73"/>
      <c r="RRK152" s="73"/>
      <c r="RRL152" s="73"/>
      <c r="RRM152" s="73"/>
      <c r="RRN152" s="73"/>
      <c r="RRO152" s="73"/>
      <c r="RRP152" s="73"/>
      <c r="RRQ152" s="73"/>
      <c r="RRR152" s="73"/>
      <c r="RRS152" s="73"/>
      <c r="RRT152" s="73"/>
      <c r="RRU152" s="73"/>
      <c r="RRV152" s="73"/>
      <c r="RRW152" s="73"/>
      <c r="RRX152" s="73"/>
      <c r="RRY152" s="73"/>
      <c r="RRZ152" s="73"/>
      <c r="RSA152" s="73"/>
      <c r="RSB152" s="73"/>
      <c r="RSC152" s="73"/>
      <c r="RSD152" s="73"/>
      <c r="RSE152" s="73"/>
      <c r="RSF152" s="73"/>
      <c r="RSG152" s="73"/>
      <c r="RSH152" s="73"/>
      <c r="RSI152" s="73"/>
      <c r="RSJ152" s="73"/>
      <c r="RSK152" s="73"/>
      <c r="RSL152" s="73"/>
      <c r="RSM152" s="73"/>
      <c r="RSN152" s="73"/>
      <c r="RSO152" s="73"/>
      <c r="RSP152" s="73"/>
      <c r="RSQ152" s="73"/>
      <c r="RSR152" s="73"/>
      <c r="RSS152" s="73"/>
      <c r="RST152" s="73"/>
      <c r="RSU152" s="73"/>
      <c r="RSV152" s="73"/>
      <c r="RSW152" s="73"/>
      <c r="RSX152" s="73"/>
      <c r="RSY152" s="73"/>
      <c r="RSZ152" s="73"/>
      <c r="RTA152" s="73"/>
      <c r="RTB152" s="73"/>
      <c r="RTC152" s="73"/>
      <c r="RTD152" s="73"/>
      <c r="RTE152" s="73"/>
      <c r="RTF152" s="73"/>
      <c r="RTG152" s="73"/>
      <c r="RTH152" s="73"/>
      <c r="RTI152" s="73"/>
      <c r="RTJ152" s="73"/>
      <c r="RTK152" s="73"/>
      <c r="RTL152" s="73"/>
      <c r="RTM152" s="73"/>
      <c r="RTN152" s="73"/>
      <c r="RTO152" s="73"/>
      <c r="RTP152" s="73"/>
      <c r="RTQ152" s="73"/>
      <c r="RTR152" s="73"/>
      <c r="RTS152" s="73"/>
      <c r="RTT152" s="73"/>
      <c r="RTU152" s="73"/>
      <c r="RTV152" s="73"/>
      <c r="RTW152" s="73"/>
      <c r="RTX152" s="73"/>
      <c r="RTY152" s="73"/>
      <c r="RTZ152" s="73"/>
      <c r="RUA152" s="73"/>
      <c r="RUB152" s="73"/>
      <c r="RUC152" s="73"/>
      <c r="RUD152" s="73"/>
      <c r="RUE152" s="73"/>
      <c r="RUF152" s="73"/>
      <c r="RUG152" s="73"/>
      <c r="RUH152" s="73"/>
      <c r="RUI152" s="73"/>
      <c r="RUJ152" s="73"/>
      <c r="RUK152" s="73"/>
      <c r="RUL152" s="73"/>
      <c r="RUM152" s="73"/>
      <c r="RUN152" s="73"/>
      <c r="RUO152" s="73"/>
      <c r="RUP152" s="73"/>
      <c r="RUQ152" s="73"/>
      <c r="RUR152" s="73"/>
      <c r="RUS152" s="73"/>
      <c r="RUT152" s="73"/>
      <c r="RUU152" s="73"/>
      <c r="RUV152" s="73"/>
      <c r="RUW152" s="73"/>
      <c r="RUX152" s="73"/>
      <c r="RUY152" s="73"/>
      <c r="RUZ152" s="73"/>
      <c r="RVA152" s="73"/>
      <c r="RVB152" s="73"/>
      <c r="RVC152" s="73"/>
      <c r="RVD152" s="73"/>
      <c r="RVE152" s="73"/>
      <c r="RVF152" s="73"/>
      <c r="RVG152" s="73"/>
      <c r="RVH152" s="73"/>
      <c r="RVI152" s="73"/>
      <c r="RVJ152" s="73"/>
      <c r="RVK152" s="73"/>
      <c r="RVL152" s="73"/>
      <c r="RVM152" s="73"/>
      <c r="RVN152" s="73"/>
      <c r="RVO152" s="73"/>
      <c r="RVP152" s="73"/>
      <c r="RVQ152" s="73"/>
      <c r="RVR152" s="73"/>
      <c r="RVS152" s="73"/>
      <c r="RVT152" s="73"/>
      <c r="RVU152" s="73"/>
      <c r="RVV152" s="73"/>
      <c r="RVW152" s="73"/>
      <c r="RVX152" s="73"/>
      <c r="RVY152" s="73"/>
      <c r="RVZ152" s="73"/>
      <c r="RWA152" s="73"/>
      <c r="RWB152" s="73"/>
      <c r="RWC152" s="73"/>
      <c r="RWD152" s="73"/>
      <c r="RWE152" s="73"/>
      <c r="RWF152" s="73"/>
      <c r="RWG152" s="73"/>
      <c r="RWH152" s="73"/>
      <c r="RWI152" s="73"/>
      <c r="RWJ152" s="73"/>
      <c r="RWK152" s="73"/>
      <c r="RWL152" s="73"/>
      <c r="RWM152" s="73"/>
      <c r="RWN152" s="73"/>
      <c r="RWO152" s="73"/>
      <c r="RWP152" s="73"/>
      <c r="RWQ152" s="73"/>
      <c r="RWR152" s="73"/>
      <c r="RWS152" s="73"/>
      <c r="RWT152" s="73"/>
      <c r="RWU152" s="73"/>
      <c r="RWV152" s="73"/>
      <c r="RWW152" s="73"/>
      <c r="RWX152" s="73"/>
      <c r="RWY152" s="73"/>
      <c r="RWZ152" s="73"/>
      <c r="RXA152" s="73"/>
      <c r="RXB152" s="73"/>
      <c r="RXC152" s="73"/>
      <c r="RXD152" s="73"/>
      <c r="RXE152" s="73"/>
      <c r="RXF152" s="73"/>
      <c r="RXG152" s="73"/>
      <c r="RXH152" s="73"/>
      <c r="RXI152" s="73"/>
      <c r="RXJ152" s="73"/>
      <c r="RXK152" s="73"/>
      <c r="RXL152" s="73"/>
      <c r="RXM152" s="73"/>
      <c r="RXN152" s="73"/>
      <c r="RXO152" s="73"/>
      <c r="RXP152" s="73"/>
      <c r="RXQ152" s="73"/>
      <c r="RXR152" s="73"/>
      <c r="RXS152" s="73"/>
      <c r="RXT152" s="73"/>
      <c r="RXU152" s="73"/>
      <c r="RXV152" s="73"/>
      <c r="RXW152" s="73"/>
      <c r="RXX152" s="73"/>
      <c r="RXY152" s="73"/>
      <c r="RXZ152" s="73"/>
      <c r="RYA152" s="73"/>
      <c r="RYB152" s="73"/>
      <c r="RYC152" s="73"/>
      <c r="RYD152" s="73"/>
      <c r="RYE152" s="73"/>
      <c r="RYF152" s="73"/>
      <c r="RYG152" s="73"/>
      <c r="RYH152" s="73"/>
      <c r="RYI152" s="73"/>
      <c r="RYJ152" s="73"/>
      <c r="RYK152" s="73"/>
      <c r="RYL152" s="73"/>
      <c r="RYM152" s="73"/>
      <c r="RYN152" s="73"/>
      <c r="RYO152" s="73"/>
      <c r="RYP152" s="73"/>
      <c r="RYQ152" s="73"/>
      <c r="RYR152" s="73"/>
      <c r="RYS152" s="73"/>
      <c r="RYT152" s="73"/>
      <c r="RYU152" s="73"/>
      <c r="RYV152" s="73"/>
      <c r="RYW152" s="73"/>
      <c r="RYX152" s="73"/>
      <c r="RYY152" s="73"/>
      <c r="RYZ152" s="73"/>
      <c r="RZA152" s="73"/>
      <c r="RZB152" s="73"/>
      <c r="RZC152" s="73"/>
      <c r="RZD152" s="73"/>
      <c r="RZE152" s="73"/>
      <c r="RZF152" s="73"/>
      <c r="RZG152" s="73"/>
      <c r="RZH152" s="73"/>
      <c r="RZI152" s="73"/>
      <c r="RZJ152" s="73"/>
      <c r="RZK152" s="73"/>
      <c r="RZL152" s="73"/>
      <c r="RZM152" s="73"/>
      <c r="RZN152" s="73"/>
      <c r="RZO152" s="73"/>
      <c r="RZP152" s="73"/>
      <c r="RZQ152" s="73"/>
      <c r="RZR152" s="73"/>
      <c r="RZS152" s="73"/>
      <c r="RZT152" s="73"/>
      <c r="RZU152" s="73"/>
      <c r="RZV152" s="73"/>
      <c r="RZW152" s="73"/>
      <c r="RZX152" s="73"/>
      <c r="RZY152" s="73"/>
      <c r="RZZ152" s="73"/>
      <c r="SAA152" s="73"/>
      <c r="SAB152" s="73"/>
      <c r="SAC152" s="73"/>
      <c r="SAD152" s="73"/>
      <c r="SAE152" s="73"/>
      <c r="SAF152" s="73"/>
      <c r="SAG152" s="73"/>
      <c r="SAH152" s="73"/>
      <c r="SAI152" s="73"/>
      <c r="SAJ152" s="73"/>
      <c r="SAK152" s="73"/>
      <c r="SAL152" s="73"/>
      <c r="SAM152" s="73"/>
      <c r="SAN152" s="73"/>
      <c r="SAO152" s="73"/>
      <c r="SAP152" s="73"/>
      <c r="SAQ152" s="73"/>
      <c r="SAR152" s="73"/>
      <c r="SAS152" s="73"/>
      <c r="SAT152" s="73"/>
      <c r="SAU152" s="73"/>
      <c r="SAV152" s="73"/>
      <c r="SAW152" s="73"/>
      <c r="SAX152" s="73"/>
      <c r="SAY152" s="73"/>
      <c r="SAZ152" s="73"/>
      <c r="SBA152" s="73"/>
      <c r="SBB152" s="73"/>
      <c r="SBC152" s="73"/>
      <c r="SBD152" s="73"/>
      <c r="SBE152" s="73"/>
      <c r="SBF152" s="73"/>
      <c r="SBG152" s="73"/>
      <c r="SBH152" s="73"/>
      <c r="SBI152" s="73"/>
      <c r="SBJ152" s="73"/>
      <c r="SBK152" s="73"/>
      <c r="SBL152" s="73"/>
      <c r="SBM152" s="73"/>
      <c r="SBN152" s="73"/>
      <c r="SBO152" s="73"/>
      <c r="SBP152" s="73"/>
      <c r="SBQ152" s="73"/>
      <c r="SBR152" s="73"/>
      <c r="SBS152" s="73"/>
      <c r="SBT152" s="73"/>
      <c r="SBU152" s="73"/>
      <c r="SBV152" s="73"/>
      <c r="SBW152" s="73"/>
      <c r="SBX152" s="73"/>
      <c r="SBY152" s="73"/>
      <c r="SBZ152" s="73"/>
      <c r="SCA152" s="73"/>
      <c r="SCB152" s="73"/>
      <c r="SCC152" s="73"/>
      <c r="SCD152" s="73"/>
      <c r="SCE152" s="73"/>
      <c r="SCF152" s="73"/>
      <c r="SCG152" s="73"/>
      <c r="SCH152" s="73"/>
      <c r="SCI152" s="73"/>
      <c r="SCJ152" s="73"/>
      <c r="SCK152" s="73"/>
      <c r="SCL152" s="73"/>
      <c r="SCM152" s="73"/>
      <c r="SCN152" s="73"/>
      <c r="SCO152" s="73"/>
      <c r="SCP152" s="73"/>
      <c r="SCQ152" s="73"/>
      <c r="SCR152" s="73"/>
      <c r="SCS152" s="73"/>
      <c r="SCT152" s="73"/>
      <c r="SCU152" s="73"/>
      <c r="SCV152" s="73"/>
      <c r="SCW152" s="73"/>
      <c r="SCX152" s="73"/>
      <c r="SCY152" s="73"/>
      <c r="SCZ152" s="73"/>
      <c r="SDA152" s="73"/>
      <c r="SDB152" s="73"/>
      <c r="SDC152" s="73"/>
      <c r="SDD152" s="73"/>
      <c r="SDE152" s="73"/>
      <c r="SDF152" s="73"/>
      <c r="SDG152" s="73"/>
      <c r="SDH152" s="73"/>
      <c r="SDI152" s="73"/>
      <c r="SDJ152" s="73"/>
      <c r="SDK152" s="73"/>
      <c r="SDL152" s="73"/>
      <c r="SDM152" s="73"/>
      <c r="SDN152" s="73"/>
      <c r="SDO152" s="73"/>
      <c r="SDP152" s="73"/>
      <c r="SDQ152" s="73"/>
      <c r="SDR152" s="73"/>
      <c r="SDS152" s="73"/>
      <c r="SDT152" s="73"/>
      <c r="SDU152" s="73"/>
      <c r="SDV152" s="73"/>
      <c r="SDW152" s="73"/>
      <c r="SDX152" s="73"/>
      <c r="SDY152" s="73"/>
      <c r="SDZ152" s="73"/>
      <c r="SEA152" s="73"/>
      <c r="SEB152" s="73"/>
      <c r="SEC152" s="73"/>
      <c r="SED152" s="73"/>
      <c r="SEE152" s="73"/>
      <c r="SEF152" s="73"/>
      <c r="SEG152" s="73"/>
      <c r="SEH152" s="73"/>
      <c r="SEI152" s="73"/>
      <c r="SEJ152" s="73"/>
      <c r="SEK152" s="73"/>
      <c r="SEL152" s="73"/>
      <c r="SEM152" s="73"/>
      <c r="SEN152" s="73"/>
      <c r="SEO152" s="73"/>
      <c r="SEP152" s="73"/>
      <c r="SEQ152" s="73"/>
      <c r="SER152" s="73"/>
      <c r="SES152" s="73"/>
      <c r="SET152" s="73"/>
      <c r="SEU152" s="73"/>
      <c r="SEV152" s="73"/>
      <c r="SEW152" s="73"/>
      <c r="SEX152" s="73"/>
      <c r="SEY152" s="73"/>
      <c r="SEZ152" s="73"/>
      <c r="SFA152" s="73"/>
      <c r="SFB152" s="73"/>
      <c r="SFC152" s="73"/>
      <c r="SFD152" s="73"/>
      <c r="SFE152" s="73"/>
      <c r="SFF152" s="73"/>
      <c r="SFG152" s="73"/>
      <c r="SFH152" s="73"/>
      <c r="SFI152" s="73"/>
      <c r="SFJ152" s="73"/>
      <c r="SFK152" s="73"/>
      <c r="SFL152" s="73"/>
      <c r="SFM152" s="73"/>
      <c r="SFN152" s="73"/>
      <c r="SFO152" s="73"/>
      <c r="SFP152" s="73"/>
      <c r="SFQ152" s="73"/>
      <c r="SFR152" s="73"/>
      <c r="SFS152" s="73"/>
      <c r="SFT152" s="73"/>
      <c r="SFU152" s="73"/>
      <c r="SFV152" s="73"/>
      <c r="SFW152" s="73"/>
      <c r="SFX152" s="73"/>
      <c r="SFY152" s="73"/>
      <c r="SFZ152" s="73"/>
      <c r="SGA152" s="73"/>
      <c r="SGB152" s="73"/>
      <c r="SGC152" s="73"/>
      <c r="SGD152" s="73"/>
      <c r="SGE152" s="73"/>
      <c r="SGF152" s="73"/>
      <c r="SGG152" s="73"/>
      <c r="SGH152" s="73"/>
      <c r="SGI152" s="73"/>
      <c r="SGJ152" s="73"/>
      <c r="SGK152" s="73"/>
      <c r="SGL152" s="73"/>
      <c r="SGM152" s="73"/>
      <c r="SGN152" s="73"/>
      <c r="SGO152" s="73"/>
      <c r="SGP152" s="73"/>
      <c r="SGQ152" s="73"/>
      <c r="SGR152" s="73"/>
      <c r="SGS152" s="73"/>
      <c r="SGT152" s="73"/>
      <c r="SGU152" s="73"/>
      <c r="SGV152" s="73"/>
      <c r="SGW152" s="73"/>
      <c r="SGX152" s="73"/>
      <c r="SGY152" s="73"/>
      <c r="SGZ152" s="73"/>
      <c r="SHA152" s="73"/>
      <c r="SHB152" s="73"/>
      <c r="SHC152" s="73"/>
      <c r="SHD152" s="73"/>
      <c r="SHE152" s="73"/>
      <c r="SHF152" s="73"/>
      <c r="SHG152" s="73"/>
      <c r="SHH152" s="73"/>
      <c r="SHI152" s="73"/>
      <c r="SHJ152" s="73"/>
      <c r="SHK152" s="73"/>
      <c r="SHL152" s="73"/>
      <c r="SHM152" s="73"/>
      <c r="SHN152" s="73"/>
      <c r="SHO152" s="73"/>
      <c r="SHP152" s="73"/>
      <c r="SHQ152" s="73"/>
      <c r="SHR152" s="73"/>
      <c r="SHS152" s="73"/>
      <c r="SHT152" s="73"/>
      <c r="SHU152" s="73"/>
      <c r="SHV152" s="73"/>
      <c r="SHW152" s="73"/>
      <c r="SHX152" s="73"/>
      <c r="SHY152" s="73"/>
      <c r="SHZ152" s="73"/>
      <c r="SIA152" s="73"/>
      <c r="SIB152" s="73"/>
      <c r="SIC152" s="73"/>
      <c r="SID152" s="73"/>
      <c r="SIE152" s="73"/>
      <c r="SIF152" s="73"/>
      <c r="SIG152" s="73"/>
      <c r="SIH152" s="73"/>
      <c r="SII152" s="73"/>
      <c r="SIJ152" s="73"/>
      <c r="SIK152" s="73"/>
      <c r="SIL152" s="73"/>
      <c r="SIM152" s="73"/>
      <c r="SIN152" s="73"/>
      <c r="SIO152" s="73"/>
      <c r="SIP152" s="73"/>
      <c r="SIQ152" s="73"/>
      <c r="SIR152" s="73"/>
      <c r="SIS152" s="73"/>
      <c r="SIT152" s="73"/>
      <c r="SIU152" s="73"/>
      <c r="SIV152" s="73"/>
      <c r="SIW152" s="73"/>
      <c r="SIX152" s="73"/>
      <c r="SIY152" s="73"/>
      <c r="SIZ152" s="73"/>
      <c r="SJA152" s="73"/>
      <c r="SJB152" s="73"/>
      <c r="SJC152" s="73"/>
      <c r="SJD152" s="73"/>
      <c r="SJE152" s="73"/>
      <c r="SJF152" s="73"/>
      <c r="SJG152" s="73"/>
      <c r="SJH152" s="73"/>
      <c r="SJI152" s="73"/>
      <c r="SJJ152" s="73"/>
      <c r="SJK152" s="73"/>
      <c r="SJL152" s="73"/>
      <c r="SJM152" s="73"/>
      <c r="SJN152" s="73"/>
      <c r="SJO152" s="73"/>
      <c r="SJP152" s="73"/>
      <c r="SJQ152" s="73"/>
      <c r="SJR152" s="73"/>
      <c r="SJS152" s="73"/>
      <c r="SJT152" s="73"/>
      <c r="SJU152" s="73"/>
      <c r="SJV152" s="73"/>
      <c r="SJW152" s="73"/>
      <c r="SJX152" s="73"/>
      <c r="SJY152" s="73"/>
      <c r="SJZ152" s="73"/>
      <c r="SKA152" s="73"/>
      <c r="SKB152" s="73"/>
      <c r="SKC152" s="73"/>
      <c r="SKD152" s="73"/>
      <c r="SKE152" s="73"/>
      <c r="SKF152" s="73"/>
      <c r="SKG152" s="73"/>
      <c r="SKH152" s="73"/>
      <c r="SKI152" s="73"/>
      <c r="SKJ152" s="73"/>
      <c r="SKK152" s="73"/>
      <c r="SKL152" s="73"/>
      <c r="SKM152" s="73"/>
      <c r="SKN152" s="73"/>
      <c r="SKO152" s="73"/>
      <c r="SKP152" s="73"/>
      <c r="SKQ152" s="73"/>
      <c r="SKR152" s="73"/>
      <c r="SKS152" s="73"/>
      <c r="SKT152" s="73"/>
      <c r="SKU152" s="73"/>
      <c r="SKV152" s="73"/>
      <c r="SKW152" s="73"/>
      <c r="SKX152" s="73"/>
      <c r="SKY152" s="73"/>
      <c r="SKZ152" s="73"/>
      <c r="SLA152" s="73"/>
      <c r="SLB152" s="73"/>
      <c r="SLC152" s="73"/>
      <c r="SLD152" s="73"/>
      <c r="SLE152" s="73"/>
      <c r="SLF152" s="73"/>
      <c r="SLG152" s="73"/>
      <c r="SLH152" s="73"/>
      <c r="SLI152" s="73"/>
      <c r="SLJ152" s="73"/>
      <c r="SLK152" s="73"/>
      <c r="SLL152" s="73"/>
      <c r="SLM152" s="73"/>
      <c r="SLN152" s="73"/>
      <c r="SLO152" s="73"/>
      <c r="SLP152" s="73"/>
      <c r="SLQ152" s="73"/>
      <c r="SLR152" s="73"/>
      <c r="SLS152" s="73"/>
      <c r="SLT152" s="73"/>
      <c r="SLU152" s="73"/>
      <c r="SLV152" s="73"/>
      <c r="SLW152" s="73"/>
      <c r="SLX152" s="73"/>
      <c r="SLY152" s="73"/>
      <c r="SLZ152" s="73"/>
      <c r="SMA152" s="73"/>
      <c r="SMB152" s="73"/>
      <c r="SMC152" s="73"/>
      <c r="SMD152" s="73"/>
      <c r="SME152" s="73"/>
      <c r="SMF152" s="73"/>
      <c r="SMG152" s="73"/>
      <c r="SMH152" s="73"/>
      <c r="SMI152" s="73"/>
      <c r="SMJ152" s="73"/>
      <c r="SMK152" s="73"/>
      <c r="SML152" s="73"/>
      <c r="SMM152" s="73"/>
      <c r="SMN152" s="73"/>
      <c r="SMO152" s="73"/>
      <c r="SMP152" s="73"/>
      <c r="SMQ152" s="73"/>
      <c r="SMR152" s="73"/>
      <c r="SMS152" s="73"/>
      <c r="SMT152" s="73"/>
      <c r="SMU152" s="73"/>
      <c r="SMV152" s="73"/>
      <c r="SMW152" s="73"/>
      <c r="SMX152" s="73"/>
      <c r="SMY152" s="73"/>
      <c r="SMZ152" s="73"/>
      <c r="SNA152" s="73"/>
      <c r="SNB152" s="73"/>
      <c r="SNC152" s="73"/>
      <c r="SND152" s="73"/>
      <c r="SNE152" s="73"/>
      <c r="SNF152" s="73"/>
      <c r="SNG152" s="73"/>
      <c r="SNH152" s="73"/>
      <c r="SNI152" s="73"/>
      <c r="SNJ152" s="73"/>
      <c r="SNK152" s="73"/>
      <c r="SNL152" s="73"/>
      <c r="SNM152" s="73"/>
      <c r="SNN152" s="73"/>
      <c r="SNO152" s="73"/>
      <c r="SNP152" s="73"/>
      <c r="SNQ152" s="73"/>
      <c r="SNR152" s="73"/>
      <c r="SNS152" s="73"/>
      <c r="SNT152" s="73"/>
      <c r="SNU152" s="73"/>
      <c r="SNV152" s="73"/>
      <c r="SNW152" s="73"/>
      <c r="SNX152" s="73"/>
      <c r="SNY152" s="73"/>
      <c r="SNZ152" s="73"/>
      <c r="SOA152" s="73"/>
      <c r="SOB152" s="73"/>
      <c r="SOC152" s="73"/>
      <c r="SOD152" s="73"/>
      <c r="SOE152" s="73"/>
      <c r="SOF152" s="73"/>
      <c r="SOG152" s="73"/>
      <c r="SOH152" s="73"/>
      <c r="SOI152" s="73"/>
      <c r="SOJ152" s="73"/>
      <c r="SOK152" s="73"/>
      <c r="SOL152" s="73"/>
      <c r="SOM152" s="73"/>
      <c r="SON152" s="73"/>
      <c r="SOO152" s="73"/>
      <c r="SOP152" s="73"/>
      <c r="SOQ152" s="73"/>
      <c r="SOR152" s="73"/>
      <c r="SOS152" s="73"/>
      <c r="SOT152" s="73"/>
      <c r="SOU152" s="73"/>
      <c r="SOV152" s="73"/>
      <c r="SOW152" s="73"/>
      <c r="SOX152" s="73"/>
      <c r="SOY152" s="73"/>
      <c r="SOZ152" s="73"/>
      <c r="SPA152" s="73"/>
      <c r="SPB152" s="73"/>
      <c r="SPC152" s="73"/>
      <c r="SPD152" s="73"/>
      <c r="SPE152" s="73"/>
      <c r="SPF152" s="73"/>
      <c r="SPG152" s="73"/>
      <c r="SPH152" s="73"/>
      <c r="SPI152" s="73"/>
      <c r="SPJ152" s="73"/>
      <c r="SPK152" s="73"/>
      <c r="SPL152" s="73"/>
      <c r="SPM152" s="73"/>
      <c r="SPN152" s="73"/>
      <c r="SPO152" s="73"/>
      <c r="SPP152" s="73"/>
      <c r="SPQ152" s="73"/>
      <c r="SPR152" s="73"/>
      <c r="SPS152" s="73"/>
      <c r="SPT152" s="73"/>
      <c r="SPU152" s="73"/>
      <c r="SPV152" s="73"/>
      <c r="SPW152" s="73"/>
      <c r="SPX152" s="73"/>
      <c r="SPY152" s="73"/>
      <c r="SPZ152" s="73"/>
      <c r="SQA152" s="73"/>
      <c r="SQB152" s="73"/>
      <c r="SQC152" s="73"/>
      <c r="SQD152" s="73"/>
      <c r="SQE152" s="73"/>
      <c r="SQF152" s="73"/>
      <c r="SQG152" s="73"/>
      <c r="SQH152" s="73"/>
      <c r="SQI152" s="73"/>
      <c r="SQJ152" s="73"/>
      <c r="SQK152" s="73"/>
      <c r="SQL152" s="73"/>
      <c r="SQM152" s="73"/>
      <c r="SQN152" s="73"/>
      <c r="SQO152" s="73"/>
      <c r="SQP152" s="73"/>
      <c r="SQQ152" s="73"/>
      <c r="SQR152" s="73"/>
      <c r="SQS152" s="73"/>
      <c r="SQT152" s="73"/>
      <c r="SQU152" s="73"/>
      <c r="SQV152" s="73"/>
      <c r="SQW152" s="73"/>
      <c r="SQX152" s="73"/>
      <c r="SQY152" s="73"/>
      <c r="SQZ152" s="73"/>
      <c r="SRA152" s="73"/>
      <c r="SRB152" s="73"/>
      <c r="SRC152" s="73"/>
      <c r="SRD152" s="73"/>
      <c r="SRE152" s="73"/>
      <c r="SRF152" s="73"/>
      <c r="SRG152" s="73"/>
      <c r="SRH152" s="73"/>
      <c r="SRI152" s="73"/>
      <c r="SRJ152" s="73"/>
      <c r="SRK152" s="73"/>
      <c r="SRL152" s="73"/>
      <c r="SRM152" s="73"/>
      <c r="SRN152" s="73"/>
      <c r="SRO152" s="73"/>
      <c r="SRP152" s="73"/>
      <c r="SRQ152" s="73"/>
      <c r="SRR152" s="73"/>
      <c r="SRS152" s="73"/>
      <c r="SRT152" s="73"/>
      <c r="SRU152" s="73"/>
      <c r="SRV152" s="73"/>
      <c r="SRW152" s="73"/>
      <c r="SRX152" s="73"/>
      <c r="SRY152" s="73"/>
      <c r="SRZ152" s="73"/>
      <c r="SSA152" s="73"/>
      <c r="SSB152" s="73"/>
      <c r="SSC152" s="73"/>
      <c r="SSD152" s="73"/>
      <c r="SSE152" s="73"/>
      <c r="SSF152" s="73"/>
      <c r="SSG152" s="73"/>
      <c r="SSH152" s="73"/>
      <c r="SSI152" s="73"/>
      <c r="SSJ152" s="73"/>
      <c r="SSK152" s="73"/>
      <c r="SSL152" s="73"/>
      <c r="SSM152" s="73"/>
      <c r="SSN152" s="73"/>
      <c r="SSO152" s="73"/>
      <c r="SSP152" s="73"/>
      <c r="SSQ152" s="73"/>
      <c r="SSR152" s="73"/>
      <c r="SSS152" s="73"/>
      <c r="SST152" s="73"/>
      <c r="SSU152" s="73"/>
      <c r="SSV152" s="73"/>
      <c r="SSW152" s="73"/>
      <c r="SSX152" s="73"/>
      <c r="SSY152" s="73"/>
      <c r="SSZ152" s="73"/>
      <c r="STA152" s="73"/>
      <c r="STB152" s="73"/>
      <c r="STC152" s="73"/>
      <c r="STD152" s="73"/>
      <c r="STE152" s="73"/>
      <c r="STF152" s="73"/>
      <c r="STG152" s="73"/>
      <c r="STH152" s="73"/>
      <c r="STI152" s="73"/>
      <c r="STJ152" s="73"/>
      <c r="STK152" s="73"/>
      <c r="STL152" s="73"/>
      <c r="STM152" s="73"/>
      <c r="STN152" s="73"/>
      <c r="STO152" s="73"/>
      <c r="STP152" s="73"/>
      <c r="STQ152" s="73"/>
      <c r="STR152" s="73"/>
      <c r="STS152" s="73"/>
      <c r="STT152" s="73"/>
      <c r="STU152" s="73"/>
      <c r="STV152" s="73"/>
      <c r="STW152" s="73"/>
      <c r="STX152" s="73"/>
      <c r="STY152" s="73"/>
      <c r="STZ152" s="73"/>
      <c r="SUA152" s="73"/>
      <c r="SUB152" s="73"/>
      <c r="SUC152" s="73"/>
      <c r="SUD152" s="73"/>
      <c r="SUE152" s="73"/>
      <c r="SUF152" s="73"/>
      <c r="SUG152" s="73"/>
      <c r="SUH152" s="73"/>
      <c r="SUI152" s="73"/>
      <c r="SUJ152" s="73"/>
      <c r="SUK152" s="73"/>
      <c r="SUL152" s="73"/>
      <c r="SUM152" s="73"/>
      <c r="SUN152" s="73"/>
      <c r="SUO152" s="73"/>
      <c r="SUP152" s="73"/>
      <c r="SUQ152" s="73"/>
      <c r="SUR152" s="73"/>
      <c r="SUS152" s="73"/>
      <c r="SUT152" s="73"/>
      <c r="SUU152" s="73"/>
      <c r="SUV152" s="73"/>
      <c r="SUW152" s="73"/>
      <c r="SUX152" s="73"/>
      <c r="SUY152" s="73"/>
      <c r="SUZ152" s="73"/>
      <c r="SVA152" s="73"/>
      <c r="SVB152" s="73"/>
      <c r="SVC152" s="73"/>
      <c r="SVD152" s="73"/>
      <c r="SVE152" s="73"/>
      <c r="SVF152" s="73"/>
      <c r="SVG152" s="73"/>
      <c r="SVH152" s="73"/>
      <c r="SVI152" s="73"/>
      <c r="SVJ152" s="73"/>
      <c r="SVK152" s="73"/>
      <c r="SVL152" s="73"/>
      <c r="SVM152" s="73"/>
      <c r="SVN152" s="73"/>
      <c r="SVO152" s="73"/>
      <c r="SVP152" s="73"/>
      <c r="SVQ152" s="73"/>
      <c r="SVR152" s="73"/>
      <c r="SVS152" s="73"/>
      <c r="SVT152" s="73"/>
      <c r="SVU152" s="73"/>
      <c r="SVV152" s="73"/>
      <c r="SVW152" s="73"/>
      <c r="SVX152" s="73"/>
      <c r="SVY152" s="73"/>
      <c r="SVZ152" s="73"/>
      <c r="SWA152" s="73"/>
      <c r="SWB152" s="73"/>
      <c r="SWC152" s="73"/>
      <c r="SWD152" s="73"/>
      <c r="SWE152" s="73"/>
      <c r="SWF152" s="73"/>
      <c r="SWG152" s="73"/>
      <c r="SWH152" s="73"/>
      <c r="SWI152" s="73"/>
      <c r="SWJ152" s="73"/>
      <c r="SWK152" s="73"/>
      <c r="SWL152" s="73"/>
      <c r="SWM152" s="73"/>
      <c r="SWN152" s="73"/>
      <c r="SWO152" s="73"/>
      <c r="SWP152" s="73"/>
      <c r="SWQ152" s="73"/>
      <c r="SWR152" s="73"/>
      <c r="SWS152" s="73"/>
      <c r="SWT152" s="73"/>
      <c r="SWU152" s="73"/>
      <c r="SWV152" s="73"/>
      <c r="SWW152" s="73"/>
      <c r="SWX152" s="73"/>
      <c r="SWY152" s="73"/>
      <c r="SWZ152" s="73"/>
      <c r="SXA152" s="73"/>
      <c r="SXB152" s="73"/>
      <c r="SXC152" s="73"/>
      <c r="SXD152" s="73"/>
      <c r="SXE152" s="73"/>
      <c r="SXF152" s="73"/>
      <c r="SXG152" s="73"/>
      <c r="SXH152" s="73"/>
      <c r="SXI152" s="73"/>
      <c r="SXJ152" s="73"/>
      <c r="SXK152" s="73"/>
      <c r="SXL152" s="73"/>
      <c r="SXM152" s="73"/>
      <c r="SXN152" s="73"/>
      <c r="SXO152" s="73"/>
      <c r="SXP152" s="73"/>
      <c r="SXQ152" s="73"/>
      <c r="SXR152" s="73"/>
      <c r="SXS152" s="73"/>
      <c r="SXT152" s="73"/>
      <c r="SXU152" s="73"/>
      <c r="SXV152" s="73"/>
      <c r="SXW152" s="73"/>
      <c r="SXX152" s="73"/>
      <c r="SXY152" s="73"/>
      <c r="SXZ152" s="73"/>
      <c r="SYA152" s="73"/>
      <c r="SYB152" s="73"/>
      <c r="SYC152" s="73"/>
      <c r="SYD152" s="73"/>
      <c r="SYE152" s="73"/>
      <c r="SYF152" s="73"/>
      <c r="SYG152" s="73"/>
      <c r="SYH152" s="73"/>
      <c r="SYI152" s="73"/>
      <c r="SYJ152" s="73"/>
      <c r="SYK152" s="73"/>
      <c r="SYL152" s="73"/>
      <c r="SYM152" s="73"/>
      <c r="SYN152" s="73"/>
      <c r="SYO152" s="73"/>
      <c r="SYP152" s="73"/>
      <c r="SYQ152" s="73"/>
      <c r="SYR152" s="73"/>
      <c r="SYS152" s="73"/>
      <c r="SYT152" s="73"/>
      <c r="SYU152" s="73"/>
      <c r="SYV152" s="73"/>
      <c r="SYW152" s="73"/>
      <c r="SYX152" s="73"/>
      <c r="SYY152" s="73"/>
      <c r="SYZ152" s="73"/>
      <c r="SZA152" s="73"/>
      <c r="SZB152" s="73"/>
      <c r="SZC152" s="73"/>
      <c r="SZD152" s="73"/>
      <c r="SZE152" s="73"/>
      <c r="SZF152" s="73"/>
      <c r="SZG152" s="73"/>
      <c r="SZH152" s="73"/>
      <c r="SZI152" s="73"/>
      <c r="SZJ152" s="73"/>
      <c r="SZK152" s="73"/>
      <c r="SZL152" s="73"/>
      <c r="SZM152" s="73"/>
      <c r="SZN152" s="73"/>
      <c r="SZO152" s="73"/>
      <c r="SZP152" s="73"/>
      <c r="SZQ152" s="73"/>
      <c r="SZR152" s="73"/>
      <c r="SZS152" s="73"/>
      <c r="SZT152" s="73"/>
      <c r="SZU152" s="73"/>
      <c r="SZV152" s="73"/>
      <c r="SZW152" s="73"/>
      <c r="SZX152" s="73"/>
      <c r="SZY152" s="73"/>
      <c r="SZZ152" s="73"/>
      <c r="TAA152" s="73"/>
      <c r="TAB152" s="73"/>
      <c r="TAC152" s="73"/>
      <c r="TAD152" s="73"/>
      <c r="TAE152" s="73"/>
      <c r="TAF152" s="73"/>
      <c r="TAG152" s="73"/>
      <c r="TAH152" s="73"/>
      <c r="TAI152" s="73"/>
      <c r="TAJ152" s="73"/>
      <c r="TAK152" s="73"/>
      <c r="TAL152" s="73"/>
      <c r="TAM152" s="73"/>
      <c r="TAN152" s="73"/>
      <c r="TAO152" s="73"/>
      <c r="TAP152" s="73"/>
      <c r="TAQ152" s="73"/>
      <c r="TAR152" s="73"/>
      <c r="TAS152" s="73"/>
      <c r="TAT152" s="73"/>
      <c r="TAU152" s="73"/>
      <c r="TAV152" s="73"/>
      <c r="TAW152" s="73"/>
      <c r="TAX152" s="73"/>
      <c r="TAY152" s="73"/>
      <c r="TAZ152" s="73"/>
      <c r="TBA152" s="73"/>
      <c r="TBB152" s="73"/>
      <c r="TBC152" s="73"/>
      <c r="TBD152" s="73"/>
      <c r="TBE152" s="73"/>
      <c r="TBF152" s="73"/>
      <c r="TBG152" s="73"/>
      <c r="TBH152" s="73"/>
      <c r="TBI152" s="73"/>
      <c r="TBJ152" s="73"/>
      <c r="TBK152" s="73"/>
      <c r="TBL152" s="73"/>
      <c r="TBM152" s="73"/>
      <c r="TBN152" s="73"/>
      <c r="TBO152" s="73"/>
      <c r="TBP152" s="73"/>
      <c r="TBQ152" s="73"/>
      <c r="TBR152" s="73"/>
      <c r="TBS152" s="73"/>
      <c r="TBT152" s="73"/>
      <c r="TBU152" s="73"/>
      <c r="TBV152" s="73"/>
      <c r="TBW152" s="73"/>
      <c r="TBX152" s="73"/>
      <c r="TBY152" s="73"/>
      <c r="TBZ152" s="73"/>
      <c r="TCA152" s="73"/>
      <c r="TCB152" s="73"/>
      <c r="TCC152" s="73"/>
      <c r="TCD152" s="73"/>
      <c r="TCE152" s="73"/>
      <c r="TCF152" s="73"/>
      <c r="TCG152" s="73"/>
      <c r="TCH152" s="73"/>
      <c r="TCI152" s="73"/>
      <c r="TCJ152" s="73"/>
      <c r="TCK152" s="73"/>
      <c r="TCL152" s="73"/>
      <c r="TCM152" s="73"/>
      <c r="TCN152" s="73"/>
      <c r="TCO152" s="73"/>
      <c r="TCP152" s="73"/>
      <c r="TCQ152" s="73"/>
      <c r="TCR152" s="73"/>
      <c r="TCS152" s="73"/>
      <c r="TCT152" s="73"/>
      <c r="TCU152" s="73"/>
      <c r="TCV152" s="73"/>
      <c r="TCW152" s="73"/>
      <c r="TCX152" s="73"/>
      <c r="TCY152" s="73"/>
      <c r="TCZ152" s="73"/>
      <c r="TDA152" s="73"/>
      <c r="TDB152" s="73"/>
      <c r="TDC152" s="73"/>
      <c r="TDD152" s="73"/>
      <c r="TDE152" s="73"/>
      <c r="TDF152" s="73"/>
      <c r="TDG152" s="73"/>
      <c r="TDH152" s="73"/>
      <c r="TDI152" s="73"/>
      <c r="TDJ152" s="73"/>
      <c r="TDK152" s="73"/>
      <c r="TDL152" s="73"/>
      <c r="TDM152" s="73"/>
      <c r="TDN152" s="73"/>
      <c r="TDO152" s="73"/>
      <c r="TDP152" s="73"/>
      <c r="TDQ152" s="73"/>
      <c r="TDR152" s="73"/>
      <c r="TDS152" s="73"/>
      <c r="TDT152" s="73"/>
      <c r="TDU152" s="73"/>
      <c r="TDV152" s="73"/>
      <c r="TDW152" s="73"/>
      <c r="TDX152" s="73"/>
      <c r="TDY152" s="73"/>
      <c r="TDZ152" s="73"/>
      <c r="TEA152" s="73"/>
      <c r="TEB152" s="73"/>
      <c r="TEC152" s="73"/>
      <c r="TED152" s="73"/>
      <c r="TEE152" s="73"/>
      <c r="TEF152" s="73"/>
      <c r="TEG152" s="73"/>
      <c r="TEH152" s="73"/>
      <c r="TEI152" s="73"/>
      <c r="TEJ152" s="73"/>
      <c r="TEK152" s="73"/>
      <c r="TEL152" s="73"/>
      <c r="TEM152" s="73"/>
      <c r="TEN152" s="73"/>
      <c r="TEO152" s="73"/>
      <c r="TEP152" s="73"/>
      <c r="TEQ152" s="73"/>
      <c r="TER152" s="73"/>
      <c r="TES152" s="73"/>
      <c r="TET152" s="73"/>
      <c r="TEU152" s="73"/>
      <c r="TEV152" s="73"/>
      <c r="TEW152" s="73"/>
      <c r="TEX152" s="73"/>
      <c r="TEY152" s="73"/>
      <c r="TEZ152" s="73"/>
      <c r="TFA152" s="73"/>
      <c r="TFB152" s="73"/>
      <c r="TFC152" s="73"/>
      <c r="TFD152" s="73"/>
      <c r="TFE152" s="73"/>
      <c r="TFF152" s="73"/>
      <c r="TFG152" s="73"/>
      <c r="TFH152" s="73"/>
      <c r="TFI152" s="73"/>
      <c r="TFJ152" s="73"/>
      <c r="TFK152" s="73"/>
      <c r="TFL152" s="73"/>
      <c r="TFM152" s="73"/>
      <c r="TFN152" s="73"/>
      <c r="TFO152" s="73"/>
      <c r="TFP152" s="73"/>
      <c r="TFQ152" s="73"/>
      <c r="TFR152" s="73"/>
      <c r="TFS152" s="73"/>
      <c r="TFT152" s="73"/>
      <c r="TFU152" s="73"/>
      <c r="TFV152" s="73"/>
      <c r="TFW152" s="73"/>
      <c r="TFX152" s="73"/>
      <c r="TFY152" s="73"/>
      <c r="TFZ152" s="73"/>
      <c r="TGA152" s="73"/>
      <c r="TGB152" s="73"/>
      <c r="TGC152" s="73"/>
      <c r="TGD152" s="73"/>
      <c r="TGE152" s="73"/>
      <c r="TGF152" s="73"/>
      <c r="TGG152" s="73"/>
      <c r="TGH152" s="73"/>
      <c r="TGI152" s="73"/>
      <c r="TGJ152" s="73"/>
      <c r="TGK152" s="73"/>
      <c r="TGL152" s="73"/>
      <c r="TGM152" s="73"/>
      <c r="TGN152" s="73"/>
      <c r="TGO152" s="73"/>
      <c r="TGP152" s="73"/>
      <c r="TGQ152" s="73"/>
      <c r="TGR152" s="73"/>
      <c r="TGS152" s="73"/>
      <c r="TGT152" s="73"/>
      <c r="TGU152" s="73"/>
      <c r="TGV152" s="73"/>
      <c r="TGW152" s="73"/>
      <c r="TGX152" s="73"/>
      <c r="TGY152" s="73"/>
      <c r="TGZ152" s="73"/>
      <c r="THA152" s="73"/>
      <c r="THB152" s="73"/>
      <c r="THC152" s="73"/>
      <c r="THD152" s="73"/>
      <c r="THE152" s="73"/>
      <c r="THF152" s="73"/>
      <c r="THG152" s="73"/>
      <c r="THH152" s="73"/>
      <c r="THI152" s="73"/>
      <c r="THJ152" s="73"/>
      <c r="THK152" s="73"/>
      <c r="THL152" s="73"/>
      <c r="THM152" s="73"/>
      <c r="THN152" s="73"/>
      <c r="THO152" s="73"/>
      <c r="THP152" s="73"/>
      <c r="THQ152" s="73"/>
      <c r="THR152" s="73"/>
      <c r="THS152" s="73"/>
      <c r="THT152" s="73"/>
      <c r="THU152" s="73"/>
      <c r="THV152" s="73"/>
      <c r="THW152" s="73"/>
      <c r="THX152" s="73"/>
      <c r="THY152" s="73"/>
      <c r="THZ152" s="73"/>
      <c r="TIA152" s="73"/>
      <c r="TIB152" s="73"/>
      <c r="TIC152" s="73"/>
      <c r="TID152" s="73"/>
      <c r="TIE152" s="73"/>
      <c r="TIF152" s="73"/>
      <c r="TIG152" s="73"/>
      <c r="TIH152" s="73"/>
      <c r="TII152" s="73"/>
      <c r="TIJ152" s="73"/>
      <c r="TIK152" s="73"/>
      <c r="TIL152" s="73"/>
      <c r="TIM152" s="73"/>
      <c r="TIN152" s="73"/>
      <c r="TIO152" s="73"/>
      <c r="TIP152" s="73"/>
      <c r="TIQ152" s="73"/>
      <c r="TIR152" s="73"/>
      <c r="TIS152" s="73"/>
      <c r="TIT152" s="73"/>
      <c r="TIU152" s="73"/>
      <c r="TIV152" s="73"/>
      <c r="TIW152" s="73"/>
      <c r="TIX152" s="73"/>
      <c r="TIY152" s="73"/>
      <c r="TIZ152" s="73"/>
      <c r="TJA152" s="73"/>
      <c r="TJB152" s="73"/>
      <c r="TJC152" s="73"/>
      <c r="TJD152" s="73"/>
      <c r="TJE152" s="73"/>
      <c r="TJF152" s="73"/>
      <c r="TJG152" s="73"/>
      <c r="TJH152" s="73"/>
      <c r="TJI152" s="73"/>
      <c r="TJJ152" s="73"/>
      <c r="TJK152" s="73"/>
      <c r="TJL152" s="73"/>
      <c r="TJM152" s="73"/>
      <c r="TJN152" s="73"/>
      <c r="TJO152" s="73"/>
      <c r="TJP152" s="73"/>
      <c r="TJQ152" s="73"/>
      <c r="TJR152" s="73"/>
      <c r="TJS152" s="73"/>
      <c r="TJT152" s="73"/>
      <c r="TJU152" s="73"/>
      <c r="TJV152" s="73"/>
      <c r="TJW152" s="73"/>
      <c r="TJX152" s="73"/>
      <c r="TJY152" s="73"/>
      <c r="TJZ152" s="73"/>
      <c r="TKA152" s="73"/>
      <c r="TKB152" s="73"/>
      <c r="TKC152" s="73"/>
      <c r="TKD152" s="73"/>
      <c r="TKE152" s="73"/>
      <c r="TKF152" s="73"/>
      <c r="TKG152" s="73"/>
      <c r="TKH152" s="73"/>
      <c r="TKI152" s="73"/>
      <c r="TKJ152" s="73"/>
      <c r="TKK152" s="73"/>
      <c r="TKL152" s="73"/>
      <c r="TKM152" s="73"/>
      <c r="TKN152" s="73"/>
      <c r="TKO152" s="73"/>
      <c r="TKP152" s="73"/>
      <c r="TKQ152" s="73"/>
      <c r="TKR152" s="73"/>
      <c r="TKS152" s="73"/>
      <c r="TKT152" s="73"/>
      <c r="TKU152" s="73"/>
      <c r="TKV152" s="73"/>
      <c r="TKW152" s="73"/>
      <c r="TKX152" s="73"/>
      <c r="TKY152" s="73"/>
      <c r="TKZ152" s="73"/>
      <c r="TLA152" s="73"/>
      <c r="TLB152" s="73"/>
      <c r="TLC152" s="73"/>
      <c r="TLD152" s="73"/>
      <c r="TLE152" s="73"/>
      <c r="TLF152" s="73"/>
      <c r="TLG152" s="73"/>
      <c r="TLH152" s="73"/>
      <c r="TLI152" s="73"/>
      <c r="TLJ152" s="73"/>
      <c r="TLK152" s="73"/>
      <c r="TLL152" s="73"/>
      <c r="TLM152" s="73"/>
      <c r="TLN152" s="73"/>
      <c r="TLO152" s="73"/>
      <c r="TLP152" s="73"/>
      <c r="TLQ152" s="73"/>
      <c r="TLR152" s="73"/>
      <c r="TLS152" s="73"/>
      <c r="TLT152" s="73"/>
      <c r="TLU152" s="73"/>
      <c r="TLV152" s="73"/>
      <c r="TLW152" s="73"/>
      <c r="TLX152" s="73"/>
      <c r="TLY152" s="73"/>
      <c r="TLZ152" s="73"/>
      <c r="TMA152" s="73"/>
      <c r="TMB152" s="73"/>
      <c r="TMC152" s="73"/>
      <c r="TMD152" s="73"/>
      <c r="TME152" s="73"/>
      <c r="TMF152" s="73"/>
      <c r="TMG152" s="73"/>
      <c r="TMH152" s="73"/>
      <c r="TMI152" s="73"/>
      <c r="TMJ152" s="73"/>
      <c r="TMK152" s="73"/>
      <c r="TML152" s="73"/>
      <c r="TMM152" s="73"/>
      <c r="TMN152" s="73"/>
      <c r="TMO152" s="73"/>
      <c r="TMP152" s="73"/>
      <c r="TMQ152" s="73"/>
      <c r="TMR152" s="73"/>
      <c r="TMS152" s="73"/>
      <c r="TMT152" s="73"/>
      <c r="TMU152" s="73"/>
      <c r="TMV152" s="73"/>
      <c r="TMW152" s="73"/>
      <c r="TMX152" s="73"/>
      <c r="TMY152" s="73"/>
      <c r="TMZ152" s="73"/>
      <c r="TNA152" s="73"/>
      <c r="TNB152" s="73"/>
      <c r="TNC152" s="73"/>
      <c r="TND152" s="73"/>
      <c r="TNE152" s="73"/>
      <c r="TNF152" s="73"/>
      <c r="TNG152" s="73"/>
      <c r="TNH152" s="73"/>
      <c r="TNI152" s="73"/>
      <c r="TNJ152" s="73"/>
      <c r="TNK152" s="73"/>
      <c r="TNL152" s="73"/>
      <c r="TNM152" s="73"/>
      <c r="TNN152" s="73"/>
      <c r="TNO152" s="73"/>
      <c r="TNP152" s="73"/>
      <c r="TNQ152" s="73"/>
      <c r="TNR152" s="73"/>
      <c r="TNS152" s="73"/>
      <c r="TNT152" s="73"/>
      <c r="TNU152" s="73"/>
      <c r="TNV152" s="73"/>
      <c r="TNW152" s="73"/>
      <c r="TNX152" s="73"/>
      <c r="TNY152" s="73"/>
      <c r="TNZ152" s="73"/>
      <c r="TOA152" s="73"/>
      <c r="TOB152" s="73"/>
      <c r="TOC152" s="73"/>
      <c r="TOD152" s="73"/>
      <c r="TOE152" s="73"/>
      <c r="TOF152" s="73"/>
      <c r="TOG152" s="73"/>
      <c r="TOH152" s="73"/>
      <c r="TOI152" s="73"/>
      <c r="TOJ152" s="73"/>
      <c r="TOK152" s="73"/>
      <c r="TOL152" s="73"/>
      <c r="TOM152" s="73"/>
      <c r="TON152" s="73"/>
      <c r="TOO152" s="73"/>
      <c r="TOP152" s="73"/>
      <c r="TOQ152" s="73"/>
      <c r="TOR152" s="73"/>
      <c r="TOS152" s="73"/>
      <c r="TOT152" s="73"/>
      <c r="TOU152" s="73"/>
      <c r="TOV152" s="73"/>
      <c r="TOW152" s="73"/>
      <c r="TOX152" s="73"/>
      <c r="TOY152" s="73"/>
      <c r="TOZ152" s="73"/>
      <c r="TPA152" s="73"/>
      <c r="TPB152" s="73"/>
      <c r="TPC152" s="73"/>
      <c r="TPD152" s="73"/>
      <c r="TPE152" s="73"/>
      <c r="TPF152" s="73"/>
      <c r="TPG152" s="73"/>
      <c r="TPH152" s="73"/>
      <c r="TPI152" s="73"/>
      <c r="TPJ152" s="73"/>
      <c r="TPK152" s="73"/>
      <c r="TPL152" s="73"/>
      <c r="TPM152" s="73"/>
      <c r="TPN152" s="73"/>
      <c r="TPO152" s="73"/>
      <c r="TPP152" s="73"/>
      <c r="TPQ152" s="73"/>
      <c r="TPR152" s="73"/>
      <c r="TPS152" s="73"/>
      <c r="TPT152" s="73"/>
      <c r="TPU152" s="73"/>
      <c r="TPV152" s="73"/>
      <c r="TPW152" s="73"/>
      <c r="TPX152" s="73"/>
      <c r="TPY152" s="73"/>
      <c r="TPZ152" s="73"/>
      <c r="TQA152" s="73"/>
      <c r="TQB152" s="73"/>
      <c r="TQC152" s="73"/>
      <c r="TQD152" s="73"/>
      <c r="TQE152" s="73"/>
      <c r="TQF152" s="73"/>
      <c r="TQG152" s="73"/>
      <c r="TQH152" s="73"/>
      <c r="TQI152" s="73"/>
      <c r="TQJ152" s="73"/>
      <c r="TQK152" s="73"/>
      <c r="TQL152" s="73"/>
      <c r="TQM152" s="73"/>
      <c r="TQN152" s="73"/>
      <c r="TQO152" s="73"/>
      <c r="TQP152" s="73"/>
      <c r="TQQ152" s="73"/>
      <c r="TQR152" s="73"/>
      <c r="TQS152" s="73"/>
      <c r="TQT152" s="73"/>
      <c r="TQU152" s="73"/>
      <c r="TQV152" s="73"/>
      <c r="TQW152" s="73"/>
      <c r="TQX152" s="73"/>
      <c r="TQY152" s="73"/>
      <c r="TQZ152" s="73"/>
      <c r="TRA152" s="73"/>
      <c r="TRB152" s="73"/>
      <c r="TRC152" s="73"/>
      <c r="TRD152" s="73"/>
      <c r="TRE152" s="73"/>
      <c r="TRF152" s="73"/>
      <c r="TRG152" s="73"/>
      <c r="TRH152" s="73"/>
      <c r="TRI152" s="73"/>
      <c r="TRJ152" s="73"/>
      <c r="TRK152" s="73"/>
      <c r="TRL152" s="73"/>
      <c r="TRM152" s="73"/>
      <c r="TRN152" s="73"/>
      <c r="TRO152" s="73"/>
      <c r="TRP152" s="73"/>
      <c r="TRQ152" s="73"/>
      <c r="TRR152" s="73"/>
      <c r="TRS152" s="73"/>
      <c r="TRT152" s="73"/>
      <c r="TRU152" s="73"/>
      <c r="TRV152" s="73"/>
      <c r="TRW152" s="73"/>
      <c r="TRX152" s="73"/>
      <c r="TRY152" s="73"/>
      <c r="TRZ152" s="73"/>
      <c r="TSA152" s="73"/>
      <c r="TSB152" s="73"/>
      <c r="TSC152" s="73"/>
      <c r="TSD152" s="73"/>
      <c r="TSE152" s="73"/>
      <c r="TSF152" s="73"/>
      <c r="TSG152" s="73"/>
      <c r="TSH152" s="73"/>
      <c r="TSI152" s="73"/>
      <c r="TSJ152" s="73"/>
      <c r="TSK152" s="73"/>
      <c r="TSL152" s="73"/>
      <c r="TSM152" s="73"/>
      <c r="TSN152" s="73"/>
      <c r="TSO152" s="73"/>
      <c r="TSP152" s="73"/>
      <c r="TSQ152" s="73"/>
      <c r="TSR152" s="73"/>
      <c r="TSS152" s="73"/>
      <c r="TST152" s="73"/>
      <c r="TSU152" s="73"/>
      <c r="TSV152" s="73"/>
      <c r="TSW152" s="73"/>
      <c r="TSX152" s="73"/>
      <c r="TSY152" s="73"/>
      <c r="TSZ152" s="73"/>
      <c r="TTA152" s="73"/>
      <c r="TTB152" s="73"/>
      <c r="TTC152" s="73"/>
      <c r="TTD152" s="73"/>
      <c r="TTE152" s="73"/>
      <c r="TTF152" s="73"/>
      <c r="TTG152" s="73"/>
      <c r="TTH152" s="73"/>
      <c r="TTI152" s="73"/>
      <c r="TTJ152" s="73"/>
      <c r="TTK152" s="73"/>
      <c r="TTL152" s="73"/>
      <c r="TTM152" s="73"/>
      <c r="TTN152" s="73"/>
      <c r="TTO152" s="73"/>
      <c r="TTP152" s="73"/>
      <c r="TTQ152" s="73"/>
      <c r="TTR152" s="73"/>
      <c r="TTS152" s="73"/>
      <c r="TTT152" s="73"/>
      <c r="TTU152" s="73"/>
      <c r="TTV152" s="73"/>
      <c r="TTW152" s="73"/>
      <c r="TTX152" s="73"/>
      <c r="TTY152" s="73"/>
      <c r="TTZ152" s="73"/>
      <c r="TUA152" s="73"/>
      <c r="TUB152" s="73"/>
      <c r="TUC152" s="73"/>
      <c r="TUD152" s="73"/>
      <c r="TUE152" s="73"/>
      <c r="TUF152" s="73"/>
      <c r="TUG152" s="73"/>
      <c r="TUH152" s="73"/>
      <c r="TUI152" s="73"/>
      <c r="TUJ152" s="73"/>
      <c r="TUK152" s="73"/>
      <c r="TUL152" s="73"/>
      <c r="TUM152" s="73"/>
      <c r="TUN152" s="73"/>
      <c r="TUO152" s="73"/>
      <c r="TUP152" s="73"/>
      <c r="TUQ152" s="73"/>
      <c r="TUR152" s="73"/>
      <c r="TUS152" s="73"/>
      <c r="TUT152" s="73"/>
      <c r="TUU152" s="73"/>
      <c r="TUV152" s="73"/>
      <c r="TUW152" s="73"/>
      <c r="TUX152" s="73"/>
      <c r="TUY152" s="73"/>
      <c r="TUZ152" s="73"/>
      <c r="TVA152" s="73"/>
      <c r="TVB152" s="73"/>
      <c r="TVC152" s="73"/>
      <c r="TVD152" s="73"/>
      <c r="TVE152" s="73"/>
      <c r="TVF152" s="73"/>
      <c r="TVG152" s="73"/>
      <c r="TVH152" s="73"/>
      <c r="TVI152" s="73"/>
      <c r="TVJ152" s="73"/>
      <c r="TVK152" s="73"/>
      <c r="TVL152" s="73"/>
      <c r="TVM152" s="73"/>
      <c r="TVN152" s="73"/>
      <c r="TVO152" s="73"/>
      <c r="TVP152" s="73"/>
      <c r="TVQ152" s="73"/>
      <c r="TVR152" s="73"/>
      <c r="TVS152" s="73"/>
      <c r="TVT152" s="73"/>
      <c r="TVU152" s="73"/>
      <c r="TVV152" s="73"/>
      <c r="TVW152" s="73"/>
      <c r="TVX152" s="73"/>
      <c r="TVY152" s="73"/>
      <c r="TVZ152" s="73"/>
      <c r="TWA152" s="73"/>
      <c r="TWB152" s="73"/>
      <c r="TWC152" s="73"/>
      <c r="TWD152" s="73"/>
      <c r="TWE152" s="73"/>
      <c r="TWF152" s="73"/>
      <c r="TWG152" s="73"/>
      <c r="TWH152" s="73"/>
      <c r="TWI152" s="73"/>
      <c r="TWJ152" s="73"/>
      <c r="TWK152" s="73"/>
      <c r="TWL152" s="73"/>
      <c r="TWM152" s="73"/>
      <c r="TWN152" s="73"/>
      <c r="TWO152" s="73"/>
      <c r="TWP152" s="73"/>
      <c r="TWQ152" s="73"/>
      <c r="TWR152" s="73"/>
      <c r="TWS152" s="73"/>
      <c r="TWT152" s="73"/>
      <c r="TWU152" s="73"/>
      <c r="TWV152" s="73"/>
      <c r="TWW152" s="73"/>
      <c r="TWX152" s="73"/>
      <c r="TWY152" s="73"/>
      <c r="TWZ152" s="73"/>
      <c r="TXA152" s="73"/>
      <c r="TXB152" s="73"/>
      <c r="TXC152" s="73"/>
      <c r="TXD152" s="73"/>
      <c r="TXE152" s="73"/>
      <c r="TXF152" s="73"/>
      <c r="TXG152" s="73"/>
      <c r="TXH152" s="73"/>
      <c r="TXI152" s="73"/>
      <c r="TXJ152" s="73"/>
      <c r="TXK152" s="73"/>
      <c r="TXL152" s="73"/>
      <c r="TXM152" s="73"/>
      <c r="TXN152" s="73"/>
      <c r="TXO152" s="73"/>
      <c r="TXP152" s="73"/>
      <c r="TXQ152" s="73"/>
      <c r="TXR152" s="73"/>
      <c r="TXS152" s="73"/>
      <c r="TXT152" s="73"/>
      <c r="TXU152" s="73"/>
      <c r="TXV152" s="73"/>
      <c r="TXW152" s="73"/>
      <c r="TXX152" s="73"/>
      <c r="TXY152" s="73"/>
      <c r="TXZ152" s="73"/>
      <c r="TYA152" s="73"/>
      <c r="TYB152" s="73"/>
      <c r="TYC152" s="73"/>
      <c r="TYD152" s="73"/>
      <c r="TYE152" s="73"/>
      <c r="TYF152" s="73"/>
      <c r="TYG152" s="73"/>
      <c r="TYH152" s="73"/>
      <c r="TYI152" s="73"/>
      <c r="TYJ152" s="73"/>
      <c r="TYK152" s="73"/>
      <c r="TYL152" s="73"/>
      <c r="TYM152" s="73"/>
      <c r="TYN152" s="73"/>
      <c r="TYO152" s="73"/>
      <c r="TYP152" s="73"/>
      <c r="TYQ152" s="73"/>
      <c r="TYR152" s="73"/>
      <c r="TYS152" s="73"/>
      <c r="TYT152" s="73"/>
      <c r="TYU152" s="73"/>
      <c r="TYV152" s="73"/>
      <c r="TYW152" s="73"/>
      <c r="TYX152" s="73"/>
      <c r="TYY152" s="73"/>
      <c r="TYZ152" s="73"/>
      <c r="TZA152" s="73"/>
      <c r="TZB152" s="73"/>
      <c r="TZC152" s="73"/>
      <c r="TZD152" s="73"/>
      <c r="TZE152" s="73"/>
      <c r="TZF152" s="73"/>
      <c r="TZG152" s="73"/>
      <c r="TZH152" s="73"/>
      <c r="TZI152" s="73"/>
      <c r="TZJ152" s="73"/>
      <c r="TZK152" s="73"/>
      <c r="TZL152" s="73"/>
      <c r="TZM152" s="73"/>
      <c r="TZN152" s="73"/>
      <c r="TZO152" s="73"/>
      <c r="TZP152" s="73"/>
      <c r="TZQ152" s="73"/>
      <c r="TZR152" s="73"/>
      <c r="TZS152" s="73"/>
      <c r="TZT152" s="73"/>
      <c r="TZU152" s="73"/>
      <c r="TZV152" s="73"/>
      <c r="TZW152" s="73"/>
      <c r="TZX152" s="73"/>
      <c r="TZY152" s="73"/>
      <c r="TZZ152" s="73"/>
      <c r="UAA152" s="73"/>
      <c r="UAB152" s="73"/>
      <c r="UAC152" s="73"/>
      <c r="UAD152" s="73"/>
      <c r="UAE152" s="73"/>
      <c r="UAF152" s="73"/>
      <c r="UAG152" s="73"/>
      <c r="UAH152" s="73"/>
      <c r="UAI152" s="73"/>
      <c r="UAJ152" s="73"/>
      <c r="UAK152" s="73"/>
      <c r="UAL152" s="73"/>
      <c r="UAM152" s="73"/>
      <c r="UAN152" s="73"/>
      <c r="UAO152" s="73"/>
      <c r="UAP152" s="73"/>
      <c r="UAQ152" s="73"/>
      <c r="UAR152" s="73"/>
      <c r="UAS152" s="73"/>
      <c r="UAT152" s="73"/>
      <c r="UAU152" s="73"/>
      <c r="UAV152" s="73"/>
      <c r="UAW152" s="73"/>
      <c r="UAX152" s="73"/>
      <c r="UAY152" s="73"/>
      <c r="UAZ152" s="73"/>
      <c r="UBA152" s="73"/>
      <c r="UBB152" s="73"/>
      <c r="UBC152" s="73"/>
      <c r="UBD152" s="73"/>
      <c r="UBE152" s="73"/>
      <c r="UBF152" s="73"/>
      <c r="UBG152" s="73"/>
      <c r="UBH152" s="73"/>
      <c r="UBI152" s="73"/>
      <c r="UBJ152" s="73"/>
      <c r="UBK152" s="73"/>
      <c r="UBL152" s="73"/>
      <c r="UBM152" s="73"/>
      <c r="UBN152" s="73"/>
      <c r="UBO152" s="73"/>
      <c r="UBP152" s="73"/>
      <c r="UBQ152" s="73"/>
      <c r="UBR152" s="73"/>
      <c r="UBS152" s="73"/>
      <c r="UBT152" s="73"/>
      <c r="UBU152" s="73"/>
      <c r="UBV152" s="73"/>
      <c r="UBW152" s="73"/>
      <c r="UBX152" s="73"/>
      <c r="UBY152" s="73"/>
      <c r="UBZ152" s="73"/>
      <c r="UCA152" s="73"/>
      <c r="UCB152" s="73"/>
      <c r="UCC152" s="73"/>
      <c r="UCD152" s="73"/>
      <c r="UCE152" s="73"/>
      <c r="UCF152" s="73"/>
      <c r="UCG152" s="73"/>
      <c r="UCH152" s="73"/>
      <c r="UCI152" s="73"/>
      <c r="UCJ152" s="73"/>
      <c r="UCK152" s="73"/>
      <c r="UCL152" s="73"/>
      <c r="UCM152" s="73"/>
      <c r="UCN152" s="73"/>
      <c r="UCO152" s="73"/>
      <c r="UCP152" s="73"/>
      <c r="UCQ152" s="73"/>
      <c r="UCR152" s="73"/>
      <c r="UCS152" s="73"/>
      <c r="UCT152" s="73"/>
      <c r="UCU152" s="73"/>
      <c r="UCV152" s="73"/>
      <c r="UCW152" s="73"/>
      <c r="UCX152" s="73"/>
      <c r="UCY152" s="73"/>
      <c r="UCZ152" s="73"/>
      <c r="UDA152" s="73"/>
      <c r="UDB152" s="73"/>
      <c r="UDC152" s="73"/>
      <c r="UDD152" s="73"/>
      <c r="UDE152" s="73"/>
      <c r="UDF152" s="73"/>
      <c r="UDG152" s="73"/>
      <c r="UDH152" s="73"/>
      <c r="UDI152" s="73"/>
      <c r="UDJ152" s="73"/>
      <c r="UDK152" s="73"/>
      <c r="UDL152" s="73"/>
      <c r="UDM152" s="73"/>
      <c r="UDN152" s="73"/>
      <c r="UDO152" s="73"/>
      <c r="UDP152" s="73"/>
      <c r="UDQ152" s="73"/>
      <c r="UDR152" s="73"/>
      <c r="UDS152" s="73"/>
      <c r="UDT152" s="73"/>
      <c r="UDU152" s="73"/>
      <c r="UDV152" s="73"/>
      <c r="UDW152" s="73"/>
      <c r="UDX152" s="73"/>
      <c r="UDY152" s="73"/>
      <c r="UDZ152" s="73"/>
      <c r="UEA152" s="73"/>
      <c r="UEB152" s="73"/>
      <c r="UEC152" s="73"/>
      <c r="UED152" s="73"/>
      <c r="UEE152" s="73"/>
      <c r="UEF152" s="73"/>
      <c r="UEG152" s="73"/>
      <c r="UEH152" s="73"/>
      <c r="UEI152" s="73"/>
      <c r="UEJ152" s="73"/>
      <c r="UEK152" s="73"/>
      <c r="UEL152" s="73"/>
      <c r="UEM152" s="73"/>
      <c r="UEN152" s="73"/>
      <c r="UEO152" s="73"/>
      <c r="UEP152" s="73"/>
      <c r="UEQ152" s="73"/>
      <c r="UER152" s="73"/>
      <c r="UES152" s="73"/>
      <c r="UET152" s="73"/>
      <c r="UEU152" s="73"/>
      <c r="UEV152" s="73"/>
      <c r="UEW152" s="73"/>
      <c r="UEX152" s="73"/>
      <c r="UEY152" s="73"/>
      <c r="UEZ152" s="73"/>
      <c r="UFA152" s="73"/>
      <c r="UFB152" s="73"/>
      <c r="UFC152" s="73"/>
      <c r="UFD152" s="73"/>
      <c r="UFE152" s="73"/>
      <c r="UFF152" s="73"/>
      <c r="UFG152" s="73"/>
      <c r="UFH152" s="73"/>
      <c r="UFI152" s="73"/>
      <c r="UFJ152" s="73"/>
      <c r="UFK152" s="73"/>
      <c r="UFL152" s="73"/>
      <c r="UFM152" s="73"/>
      <c r="UFN152" s="73"/>
      <c r="UFO152" s="73"/>
      <c r="UFP152" s="73"/>
      <c r="UFQ152" s="73"/>
      <c r="UFR152" s="73"/>
      <c r="UFS152" s="73"/>
      <c r="UFT152" s="73"/>
      <c r="UFU152" s="73"/>
      <c r="UFV152" s="73"/>
      <c r="UFW152" s="73"/>
      <c r="UFX152" s="73"/>
      <c r="UFY152" s="73"/>
      <c r="UFZ152" s="73"/>
      <c r="UGA152" s="73"/>
      <c r="UGB152" s="73"/>
      <c r="UGC152" s="73"/>
      <c r="UGD152" s="73"/>
      <c r="UGE152" s="73"/>
      <c r="UGF152" s="73"/>
      <c r="UGG152" s="73"/>
      <c r="UGH152" s="73"/>
      <c r="UGI152" s="73"/>
      <c r="UGJ152" s="73"/>
      <c r="UGK152" s="73"/>
      <c r="UGL152" s="73"/>
      <c r="UGM152" s="73"/>
      <c r="UGN152" s="73"/>
      <c r="UGO152" s="73"/>
      <c r="UGP152" s="73"/>
      <c r="UGQ152" s="73"/>
      <c r="UGR152" s="73"/>
      <c r="UGS152" s="73"/>
      <c r="UGT152" s="73"/>
      <c r="UGU152" s="73"/>
      <c r="UGV152" s="73"/>
      <c r="UGW152" s="73"/>
      <c r="UGX152" s="73"/>
      <c r="UGY152" s="73"/>
      <c r="UGZ152" s="73"/>
      <c r="UHA152" s="73"/>
      <c r="UHB152" s="73"/>
      <c r="UHC152" s="73"/>
      <c r="UHD152" s="73"/>
      <c r="UHE152" s="73"/>
      <c r="UHF152" s="73"/>
      <c r="UHG152" s="73"/>
      <c r="UHH152" s="73"/>
      <c r="UHI152" s="73"/>
      <c r="UHJ152" s="73"/>
      <c r="UHK152" s="73"/>
      <c r="UHL152" s="73"/>
      <c r="UHM152" s="73"/>
      <c r="UHN152" s="73"/>
      <c r="UHO152" s="73"/>
      <c r="UHP152" s="73"/>
      <c r="UHQ152" s="73"/>
      <c r="UHR152" s="73"/>
      <c r="UHS152" s="73"/>
      <c r="UHT152" s="73"/>
      <c r="UHU152" s="73"/>
      <c r="UHV152" s="73"/>
      <c r="UHW152" s="73"/>
      <c r="UHX152" s="73"/>
      <c r="UHY152" s="73"/>
      <c r="UHZ152" s="73"/>
      <c r="UIA152" s="73"/>
      <c r="UIB152" s="73"/>
      <c r="UIC152" s="73"/>
      <c r="UID152" s="73"/>
      <c r="UIE152" s="73"/>
      <c r="UIF152" s="73"/>
      <c r="UIG152" s="73"/>
      <c r="UIH152" s="73"/>
      <c r="UII152" s="73"/>
      <c r="UIJ152" s="73"/>
      <c r="UIK152" s="73"/>
      <c r="UIL152" s="73"/>
      <c r="UIM152" s="73"/>
      <c r="UIN152" s="73"/>
      <c r="UIO152" s="73"/>
      <c r="UIP152" s="73"/>
      <c r="UIQ152" s="73"/>
      <c r="UIR152" s="73"/>
      <c r="UIS152" s="73"/>
      <c r="UIT152" s="73"/>
      <c r="UIU152" s="73"/>
      <c r="UIV152" s="73"/>
      <c r="UIW152" s="73"/>
      <c r="UIX152" s="73"/>
      <c r="UIY152" s="73"/>
      <c r="UIZ152" s="73"/>
      <c r="UJA152" s="73"/>
      <c r="UJB152" s="73"/>
      <c r="UJC152" s="73"/>
      <c r="UJD152" s="73"/>
      <c r="UJE152" s="73"/>
      <c r="UJF152" s="73"/>
      <c r="UJG152" s="73"/>
      <c r="UJH152" s="73"/>
      <c r="UJI152" s="73"/>
      <c r="UJJ152" s="73"/>
      <c r="UJK152" s="73"/>
      <c r="UJL152" s="73"/>
      <c r="UJM152" s="73"/>
      <c r="UJN152" s="73"/>
      <c r="UJO152" s="73"/>
      <c r="UJP152" s="73"/>
      <c r="UJQ152" s="73"/>
      <c r="UJR152" s="73"/>
      <c r="UJS152" s="73"/>
      <c r="UJT152" s="73"/>
      <c r="UJU152" s="73"/>
      <c r="UJV152" s="73"/>
      <c r="UJW152" s="73"/>
      <c r="UJX152" s="73"/>
      <c r="UJY152" s="73"/>
      <c r="UJZ152" s="73"/>
      <c r="UKA152" s="73"/>
      <c r="UKB152" s="73"/>
      <c r="UKC152" s="73"/>
      <c r="UKD152" s="73"/>
      <c r="UKE152" s="73"/>
      <c r="UKF152" s="73"/>
      <c r="UKG152" s="73"/>
      <c r="UKH152" s="73"/>
      <c r="UKI152" s="73"/>
      <c r="UKJ152" s="73"/>
      <c r="UKK152" s="73"/>
      <c r="UKL152" s="73"/>
      <c r="UKM152" s="73"/>
      <c r="UKN152" s="73"/>
      <c r="UKO152" s="73"/>
      <c r="UKP152" s="73"/>
      <c r="UKQ152" s="73"/>
      <c r="UKR152" s="73"/>
      <c r="UKS152" s="73"/>
      <c r="UKT152" s="73"/>
      <c r="UKU152" s="73"/>
      <c r="UKV152" s="73"/>
      <c r="UKW152" s="73"/>
      <c r="UKX152" s="73"/>
      <c r="UKY152" s="73"/>
      <c r="UKZ152" s="73"/>
      <c r="ULA152" s="73"/>
      <c r="ULB152" s="73"/>
      <c r="ULC152" s="73"/>
      <c r="ULD152" s="73"/>
      <c r="ULE152" s="73"/>
      <c r="ULF152" s="73"/>
      <c r="ULG152" s="73"/>
      <c r="ULH152" s="73"/>
      <c r="ULI152" s="73"/>
      <c r="ULJ152" s="73"/>
      <c r="ULK152" s="73"/>
      <c r="ULL152" s="73"/>
      <c r="ULM152" s="73"/>
      <c r="ULN152" s="73"/>
      <c r="ULO152" s="73"/>
      <c r="ULP152" s="73"/>
      <c r="ULQ152" s="73"/>
      <c r="ULR152" s="73"/>
      <c r="ULS152" s="73"/>
      <c r="ULT152" s="73"/>
      <c r="ULU152" s="73"/>
      <c r="ULV152" s="73"/>
      <c r="ULW152" s="73"/>
      <c r="ULX152" s="73"/>
      <c r="ULY152" s="73"/>
      <c r="ULZ152" s="73"/>
      <c r="UMA152" s="73"/>
      <c r="UMB152" s="73"/>
      <c r="UMC152" s="73"/>
      <c r="UMD152" s="73"/>
      <c r="UME152" s="73"/>
      <c r="UMF152" s="73"/>
      <c r="UMG152" s="73"/>
      <c r="UMH152" s="73"/>
      <c r="UMI152" s="73"/>
      <c r="UMJ152" s="73"/>
      <c r="UMK152" s="73"/>
      <c r="UML152" s="73"/>
      <c r="UMM152" s="73"/>
      <c r="UMN152" s="73"/>
      <c r="UMO152" s="73"/>
      <c r="UMP152" s="73"/>
      <c r="UMQ152" s="73"/>
      <c r="UMR152" s="73"/>
      <c r="UMS152" s="73"/>
      <c r="UMT152" s="73"/>
      <c r="UMU152" s="73"/>
      <c r="UMV152" s="73"/>
      <c r="UMW152" s="73"/>
      <c r="UMX152" s="73"/>
      <c r="UMY152" s="73"/>
      <c r="UMZ152" s="73"/>
      <c r="UNA152" s="73"/>
      <c r="UNB152" s="73"/>
      <c r="UNC152" s="73"/>
      <c r="UND152" s="73"/>
      <c r="UNE152" s="73"/>
      <c r="UNF152" s="73"/>
      <c r="UNG152" s="73"/>
      <c r="UNH152" s="73"/>
      <c r="UNI152" s="73"/>
      <c r="UNJ152" s="73"/>
      <c r="UNK152" s="73"/>
      <c r="UNL152" s="73"/>
      <c r="UNM152" s="73"/>
      <c r="UNN152" s="73"/>
      <c r="UNO152" s="73"/>
      <c r="UNP152" s="73"/>
      <c r="UNQ152" s="73"/>
      <c r="UNR152" s="73"/>
      <c r="UNS152" s="73"/>
      <c r="UNT152" s="73"/>
      <c r="UNU152" s="73"/>
      <c r="UNV152" s="73"/>
      <c r="UNW152" s="73"/>
      <c r="UNX152" s="73"/>
      <c r="UNY152" s="73"/>
      <c r="UNZ152" s="73"/>
      <c r="UOA152" s="73"/>
      <c r="UOB152" s="73"/>
      <c r="UOC152" s="73"/>
      <c r="UOD152" s="73"/>
      <c r="UOE152" s="73"/>
      <c r="UOF152" s="73"/>
      <c r="UOG152" s="73"/>
      <c r="UOH152" s="73"/>
      <c r="UOI152" s="73"/>
      <c r="UOJ152" s="73"/>
      <c r="UOK152" s="73"/>
      <c r="UOL152" s="73"/>
      <c r="UOM152" s="73"/>
      <c r="UON152" s="73"/>
      <c r="UOO152" s="73"/>
      <c r="UOP152" s="73"/>
      <c r="UOQ152" s="73"/>
      <c r="UOR152" s="73"/>
      <c r="UOS152" s="73"/>
      <c r="UOT152" s="73"/>
      <c r="UOU152" s="73"/>
      <c r="UOV152" s="73"/>
      <c r="UOW152" s="73"/>
      <c r="UOX152" s="73"/>
      <c r="UOY152" s="73"/>
      <c r="UOZ152" s="73"/>
      <c r="UPA152" s="73"/>
      <c r="UPB152" s="73"/>
      <c r="UPC152" s="73"/>
      <c r="UPD152" s="73"/>
      <c r="UPE152" s="73"/>
      <c r="UPF152" s="73"/>
      <c r="UPG152" s="73"/>
      <c r="UPH152" s="73"/>
      <c r="UPI152" s="73"/>
      <c r="UPJ152" s="73"/>
      <c r="UPK152" s="73"/>
      <c r="UPL152" s="73"/>
      <c r="UPM152" s="73"/>
      <c r="UPN152" s="73"/>
      <c r="UPO152" s="73"/>
      <c r="UPP152" s="73"/>
      <c r="UPQ152" s="73"/>
      <c r="UPR152" s="73"/>
      <c r="UPS152" s="73"/>
      <c r="UPT152" s="73"/>
      <c r="UPU152" s="73"/>
      <c r="UPV152" s="73"/>
      <c r="UPW152" s="73"/>
      <c r="UPX152" s="73"/>
      <c r="UPY152" s="73"/>
      <c r="UPZ152" s="73"/>
      <c r="UQA152" s="73"/>
      <c r="UQB152" s="73"/>
      <c r="UQC152" s="73"/>
      <c r="UQD152" s="73"/>
      <c r="UQE152" s="73"/>
      <c r="UQF152" s="73"/>
      <c r="UQG152" s="73"/>
      <c r="UQH152" s="73"/>
      <c r="UQI152" s="73"/>
      <c r="UQJ152" s="73"/>
      <c r="UQK152" s="73"/>
      <c r="UQL152" s="73"/>
      <c r="UQM152" s="73"/>
      <c r="UQN152" s="73"/>
      <c r="UQO152" s="73"/>
      <c r="UQP152" s="73"/>
      <c r="UQQ152" s="73"/>
      <c r="UQR152" s="73"/>
      <c r="UQS152" s="73"/>
      <c r="UQT152" s="73"/>
      <c r="UQU152" s="73"/>
      <c r="UQV152" s="73"/>
      <c r="UQW152" s="73"/>
      <c r="UQX152" s="73"/>
      <c r="UQY152" s="73"/>
      <c r="UQZ152" s="73"/>
      <c r="URA152" s="73"/>
      <c r="URB152" s="73"/>
      <c r="URC152" s="73"/>
      <c r="URD152" s="73"/>
      <c r="URE152" s="73"/>
      <c r="URF152" s="73"/>
      <c r="URG152" s="73"/>
      <c r="URH152" s="73"/>
      <c r="URI152" s="73"/>
      <c r="URJ152" s="73"/>
      <c r="URK152" s="73"/>
      <c r="URL152" s="73"/>
      <c r="URM152" s="73"/>
      <c r="URN152" s="73"/>
      <c r="URO152" s="73"/>
      <c r="URP152" s="73"/>
      <c r="URQ152" s="73"/>
      <c r="URR152" s="73"/>
      <c r="URS152" s="73"/>
      <c r="URT152" s="73"/>
      <c r="URU152" s="73"/>
      <c r="URV152" s="73"/>
      <c r="URW152" s="73"/>
      <c r="URX152" s="73"/>
      <c r="URY152" s="73"/>
      <c r="URZ152" s="73"/>
      <c r="USA152" s="73"/>
      <c r="USB152" s="73"/>
      <c r="USC152" s="73"/>
      <c r="USD152" s="73"/>
      <c r="USE152" s="73"/>
      <c r="USF152" s="73"/>
      <c r="USG152" s="73"/>
      <c r="USH152" s="73"/>
      <c r="USI152" s="73"/>
      <c r="USJ152" s="73"/>
      <c r="USK152" s="73"/>
      <c r="USL152" s="73"/>
      <c r="USM152" s="73"/>
      <c r="USN152" s="73"/>
      <c r="USO152" s="73"/>
      <c r="USP152" s="73"/>
      <c r="USQ152" s="73"/>
      <c r="USR152" s="73"/>
      <c r="USS152" s="73"/>
      <c r="UST152" s="73"/>
      <c r="USU152" s="73"/>
      <c r="USV152" s="73"/>
      <c r="USW152" s="73"/>
      <c r="USX152" s="73"/>
      <c r="USY152" s="73"/>
      <c r="USZ152" s="73"/>
      <c r="UTA152" s="73"/>
      <c r="UTB152" s="73"/>
      <c r="UTC152" s="73"/>
      <c r="UTD152" s="73"/>
      <c r="UTE152" s="73"/>
      <c r="UTF152" s="73"/>
      <c r="UTG152" s="73"/>
      <c r="UTH152" s="73"/>
      <c r="UTI152" s="73"/>
      <c r="UTJ152" s="73"/>
      <c r="UTK152" s="73"/>
      <c r="UTL152" s="73"/>
      <c r="UTM152" s="73"/>
      <c r="UTN152" s="73"/>
      <c r="UTO152" s="73"/>
      <c r="UTP152" s="73"/>
      <c r="UTQ152" s="73"/>
      <c r="UTR152" s="73"/>
      <c r="UTS152" s="73"/>
      <c r="UTT152" s="73"/>
      <c r="UTU152" s="73"/>
      <c r="UTV152" s="73"/>
      <c r="UTW152" s="73"/>
      <c r="UTX152" s="73"/>
      <c r="UTY152" s="73"/>
      <c r="UTZ152" s="73"/>
      <c r="UUA152" s="73"/>
      <c r="UUB152" s="73"/>
      <c r="UUC152" s="73"/>
      <c r="UUD152" s="73"/>
      <c r="UUE152" s="73"/>
      <c r="UUF152" s="73"/>
      <c r="UUG152" s="73"/>
      <c r="UUH152" s="73"/>
      <c r="UUI152" s="73"/>
      <c r="UUJ152" s="73"/>
      <c r="UUK152" s="73"/>
      <c r="UUL152" s="73"/>
      <c r="UUM152" s="73"/>
      <c r="UUN152" s="73"/>
      <c r="UUO152" s="73"/>
      <c r="UUP152" s="73"/>
      <c r="UUQ152" s="73"/>
      <c r="UUR152" s="73"/>
      <c r="UUS152" s="73"/>
      <c r="UUT152" s="73"/>
      <c r="UUU152" s="73"/>
      <c r="UUV152" s="73"/>
      <c r="UUW152" s="73"/>
      <c r="UUX152" s="73"/>
      <c r="UUY152" s="73"/>
      <c r="UUZ152" s="73"/>
      <c r="UVA152" s="73"/>
      <c r="UVB152" s="73"/>
      <c r="UVC152" s="73"/>
      <c r="UVD152" s="73"/>
      <c r="UVE152" s="73"/>
      <c r="UVF152" s="73"/>
      <c r="UVG152" s="73"/>
      <c r="UVH152" s="73"/>
      <c r="UVI152" s="73"/>
      <c r="UVJ152" s="73"/>
      <c r="UVK152" s="73"/>
      <c r="UVL152" s="73"/>
      <c r="UVM152" s="73"/>
      <c r="UVN152" s="73"/>
      <c r="UVO152" s="73"/>
      <c r="UVP152" s="73"/>
      <c r="UVQ152" s="73"/>
      <c r="UVR152" s="73"/>
      <c r="UVS152" s="73"/>
      <c r="UVT152" s="73"/>
      <c r="UVU152" s="73"/>
      <c r="UVV152" s="73"/>
      <c r="UVW152" s="73"/>
      <c r="UVX152" s="73"/>
      <c r="UVY152" s="73"/>
      <c r="UVZ152" s="73"/>
      <c r="UWA152" s="73"/>
      <c r="UWB152" s="73"/>
      <c r="UWC152" s="73"/>
      <c r="UWD152" s="73"/>
      <c r="UWE152" s="73"/>
      <c r="UWF152" s="73"/>
      <c r="UWG152" s="73"/>
      <c r="UWH152" s="73"/>
      <c r="UWI152" s="73"/>
      <c r="UWJ152" s="73"/>
      <c r="UWK152" s="73"/>
      <c r="UWL152" s="73"/>
      <c r="UWM152" s="73"/>
      <c r="UWN152" s="73"/>
      <c r="UWO152" s="73"/>
      <c r="UWP152" s="73"/>
      <c r="UWQ152" s="73"/>
      <c r="UWR152" s="73"/>
      <c r="UWS152" s="73"/>
      <c r="UWT152" s="73"/>
      <c r="UWU152" s="73"/>
      <c r="UWV152" s="73"/>
      <c r="UWW152" s="73"/>
      <c r="UWX152" s="73"/>
      <c r="UWY152" s="73"/>
      <c r="UWZ152" s="73"/>
      <c r="UXA152" s="73"/>
      <c r="UXB152" s="73"/>
      <c r="UXC152" s="73"/>
      <c r="UXD152" s="73"/>
      <c r="UXE152" s="73"/>
      <c r="UXF152" s="73"/>
      <c r="UXG152" s="73"/>
      <c r="UXH152" s="73"/>
      <c r="UXI152" s="73"/>
      <c r="UXJ152" s="73"/>
      <c r="UXK152" s="73"/>
      <c r="UXL152" s="73"/>
      <c r="UXM152" s="73"/>
      <c r="UXN152" s="73"/>
      <c r="UXO152" s="73"/>
      <c r="UXP152" s="73"/>
      <c r="UXQ152" s="73"/>
      <c r="UXR152" s="73"/>
      <c r="UXS152" s="73"/>
      <c r="UXT152" s="73"/>
      <c r="UXU152" s="73"/>
      <c r="UXV152" s="73"/>
      <c r="UXW152" s="73"/>
      <c r="UXX152" s="73"/>
      <c r="UXY152" s="73"/>
      <c r="UXZ152" s="73"/>
      <c r="UYA152" s="73"/>
      <c r="UYB152" s="73"/>
      <c r="UYC152" s="73"/>
      <c r="UYD152" s="73"/>
      <c r="UYE152" s="73"/>
      <c r="UYF152" s="73"/>
      <c r="UYG152" s="73"/>
      <c r="UYH152" s="73"/>
      <c r="UYI152" s="73"/>
      <c r="UYJ152" s="73"/>
      <c r="UYK152" s="73"/>
      <c r="UYL152" s="73"/>
      <c r="UYM152" s="73"/>
      <c r="UYN152" s="73"/>
      <c r="UYO152" s="73"/>
      <c r="UYP152" s="73"/>
      <c r="UYQ152" s="73"/>
      <c r="UYR152" s="73"/>
      <c r="UYS152" s="73"/>
      <c r="UYT152" s="73"/>
      <c r="UYU152" s="73"/>
      <c r="UYV152" s="73"/>
      <c r="UYW152" s="73"/>
      <c r="UYX152" s="73"/>
      <c r="UYY152" s="73"/>
      <c r="UYZ152" s="73"/>
      <c r="UZA152" s="73"/>
      <c r="UZB152" s="73"/>
      <c r="UZC152" s="73"/>
      <c r="UZD152" s="73"/>
      <c r="UZE152" s="73"/>
      <c r="UZF152" s="73"/>
      <c r="UZG152" s="73"/>
      <c r="UZH152" s="73"/>
      <c r="UZI152" s="73"/>
      <c r="UZJ152" s="73"/>
      <c r="UZK152" s="73"/>
      <c r="UZL152" s="73"/>
      <c r="UZM152" s="73"/>
      <c r="UZN152" s="73"/>
      <c r="UZO152" s="73"/>
      <c r="UZP152" s="73"/>
      <c r="UZQ152" s="73"/>
      <c r="UZR152" s="73"/>
      <c r="UZS152" s="73"/>
      <c r="UZT152" s="73"/>
      <c r="UZU152" s="73"/>
      <c r="UZV152" s="73"/>
      <c r="UZW152" s="73"/>
      <c r="UZX152" s="73"/>
      <c r="UZY152" s="73"/>
      <c r="UZZ152" s="73"/>
      <c r="VAA152" s="73"/>
      <c r="VAB152" s="73"/>
      <c r="VAC152" s="73"/>
      <c r="VAD152" s="73"/>
      <c r="VAE152" s="73"/>
      <c r="VAF152" s="73"/>
      <c r="VAG152" s="73"/>
      <c r="VAH152" s="73"/>
      <c r="VAI152" s="73"/>
      <c r="VAJ152" s="73"/>
      <c r="VAK152" s="73"/>
      <c r="VAL152" s="73"/>
      <c r="VAM152" s="73"/>
      <c r="VAN152" s="73"/>
      <c r="VAO152" s="73"/>
      <c r="VAP152" s="73"/>
      <c r="VAQ152" s="73"/>
      <c r="VAR152" s="73"/>
      <c r="VAS152" s="73"/>
      <c r="VAT152" s="73"/>
      <c r="VAU152" s="73"/>
      <c r="VAV152" s="73"/>
      <c r="VAW152" s="73"/>
      <c r="VAX152" s="73"/>
      <c r="VAY152" s="73"/>
      <c r="VAZ152" s="73"/>
      <c r="VBA152" s="73"/>
      <c r="VBB152" s="73"/>
      <c r="VBC152" s="73"/>
      <c r="VBD152" s="73"/>
      <c r="VBE152" s="73"/>
      <c r="VBF152" s="73"/>
      <c r="VBG152" s="73"/>
      <c r="VBH152" s="73"/>
      <c r="VBI152" s="73"/>
      <c r="VBJ152" s="73"/>
      <c r="VBK152" s="73"/>
      <c r="VBL152" s="73"/>
      <c r="VBM152" s="73"/>
      <c r="VBN152" s="73"/>
      <c r="VBO152" s="73"/>
      <c r="VBP152" s="73"/>
      <c r="VBQ152" s="73"/>
      <c r="VBR152" s="73"/>
      <c r="VBS152" s="73"/>
      <c r="VBT152" s="73"/>
      <c r="VBU152" s="73"/>
      <c r="VBV152" s="73"/>
      <c r="VBW152" s="73"/>
      <c r="VBX152" s="73"/>
      <c r="VBY152" s="73"/>
      <c r="VBZ152" s="73"/>
      <c r="VCA152" s="73"/>
      <c r="VCB152" s="73"/>
      <c r="VCC152" s="73"/>
      <c r="VCD152" s="73"/>
      <c r="VCE152" s="73"/>
      <c r="VCF152" s="73"/>
      <c r="VCG152" s="73"/>
      <c r="VCH152" s="73"/>
      <c r="VCI152" s="73"/>
      <c r="VCJ152" s="73"/>
      <c r="VCK152" s="73"/>
      <c r="VCL152" s="73"/>
      <c r="VCM152" s="73"/>
      <c r="VCN152" s="73"/>
      <c r="VCO152" s="73"/>
      <c r="VCP152" s="73"/>
      <c r="VCQ152" s="73"/>
      <c r="VCR152" s="73"/>
      <c r="VCS152" s="73"/>
      <c r="VCT152" s="73"/>
      <c r="VCU152" s="73"/>
      <c r="VCV152" s="73"/>
      <c r="VCW152" s="73"/>
      <c r="VCX152" s="73"/>
      <c r="VCY152" s="73"/>
      <c r="VCZ152" s="73"/>
      <c r="VDA152" s="73"/>
      <c r="VDB152" s="73"/>
      <c r="VDC152" s="73"/>
      <c r="VDD152" s="73"/>
      <c r="VDE152" s="73"/>
      <c r="VDF152" s="73"/>
      <c r="VDG152" s="73"/>
      <c r="VDH152" s="73"/>
      <c r="VDI152" s="73"/>
      <c r="VDJ152" s="73"/>
      <c r="VDK152" s="73"/>
      <c r="VDL152" s="73"/>
      <c r="VDM152" s="73"/>
      <c r="VDN152" s="73"/>
      <c r="VDO152" s="73"/>
      <c r="VDP152" s="73"/>
      <c r="VDQ152" s="73"/>
      <c r="VDR152" s="73"/>
      <c r="VDS152" s="73"/>
      <c r="VDT152" s="73"/>
      <c r="VDU152" s="73"/>
      <c r="VDV152" s="73"/>
      <c r="VDW152" s="73"/>
      <c r="VDX152" s="73"/>
      <c r="VDY152" s="73"/>
      <c r="VDZ152" s="73"/>
      <c r="VEA152" s="73"/>
      <c r="VEB152" s="73"/>
      <c r="VEC152" s="73"/>
      <c r="VED152" s="73"/>
      <c r="VEE152" s="73"/>
      <c r="VEF152" s="73"/>
      <c r="VEG152" s="73"/>
      <c r="VEH152" s="73"/>
      <c r="VEI152" s="73"/>
      <c r="VEJ152" s="73"/>
      <c r="VEK152" s="73"/>
      <c r="VEL152" s="73"/>
      <c r="VEM152" s="73"/>
      <c r="VEN152" s="73"/>
      <c r="VEO152" s="73"/>
      <c r="VEP152" s="73"/>
      <c r="VEQ152" s="73"/>
      <c r="VER152" s="73"/>
      <c r="VES152" s="73"/>
      <c r="VET152" s="73"/>
      <c r="VEU152" s="73"/>
      <c r="VEV152" s="73"/>
      <c r="VEW152" s="73"/>
      <c r="VEX152" s="73"/>
      <c r="VEY152" s="73"/>
      <c r="VEZ152" s="73"/>
      <c r="VFA152" s="73"/>
      <c r="VFB152" s="73"/>
      <c r="VFC152" s="73"/>
      <c r="VFD152" s="73"/>
      <c r="VFE152" s="73"/>
      <c r="VFF152" s="73"/>
      <c r="VFG152" s="73"/>
      <c r="VFH152" s="73"/>
      <c r="VFI152" s="73"/>
      <c r="VFJ152" s="73"/>
      <c r="VFK152" s="73"/>
      <c r="VFL152" s="73"/>
      <c r="VFM152" s="73"/>
      <c r="VFN152" s="73"/>
      <c r="VFO152" s="73"/>
      <c r="VFP152" s="73"/>
      <c r="VFQ152" s="73"/>
      <c r="VFR152" s="73"/>
      <c r="VFS152" s="73"/>
      <c r="VFT152" s="73"/>
      <c r="VFU152" s="73"/>
      <c r="VFV152" s="73"/>
      <c r="VFW152" s="73"/>
      <c r="VFX152" s="73"/>
      <c r="VFY152" s="73"/>
      <c r="VFZ152" s="73"/>
      <c r="VGA152" s="73"/>
      <c r="VGB152" s="73"/>
      <c r="VGC152" s="73"/>
      <c r="VGD152" s="73"/>
      <c r="VGE152" s="73"/>
      <c r="VGF152" s="73"/>
      <c r="VGG152" s="73"/>
      <c r="VGH152" s="73"/>
      <c r="VGI152" s="73"/>
      <c r="VGJ152" s="73"/>
      <c r="VGK152" s="73"/>
      <c r="VGL152" s="73"/>
      <c r="VGM152" s="73"/>
      <c r="VGN152" s="73"/>
      <c r="VGO152" s="73"/>
      <c r="VGP152" s="73"/>
      <c r="VGQ152" s="73"/>
      <c r="VGR152" s="73"/>
      <c r="VGS152" s="73"/>
      <c r="VGT152" s="73"/>
      <c r="VGU152" s="73"/>
      <c r="VGV152" s="73"/>
      <c r="VGW152" s="73"/>
      <c r="VGX152" s="73"/>
      <c r="VGY152" s="73"/>
      <c r="VGZ152" s="73"/>
      <c r="VHA152" s="73"/>
      <c r="VHB152" s="73"/>
      <c r="VHC152" s="73"/>
      <c r="VHD152" s="73"/>
      <c r="VHE152" s="73"/>
      <c r="VHF152" s="73"/>
      <c r="VHG152" s="73"/>
      <c r="VHH152" s="73"/>
      <c r="VHI152" s="73"/>
      <c r="VHJ152" s="73"/>
      <c r="VHK152" s="73"/>
      <c r="VHL152" s="73"/>
      <c r="VHM152" s="73"/>
      <c r="VHN152" s="73"/>
      <c r="VHO152" s="73"/>
      <c r="VHP152" s="73"/>
      <c r="VHQ152" s="73"/>
      <c r="VHR152" s="73"/>
      <c r="VHS152" s="73"/>
      <c r="VHT152" s="73"/>
      <c r="VHU152" s="73"/>
      <c r="VHV152" s="73"/>
      <c r="VHW152" s="73"/>
      <c r="VHX152" s="73"/>
      <c r="VHY152" s="73"/>
      <c r="VHZ152" s="73"/>
      <c r="VIA152" s="73"/>
      <c r="VIB152" s="73"/>
      <c r="VIC152" s="73"/>
      <c r="VID152" s="73"/>
      <c r="VIE152" s="73"/>
      <c r="VIF152" s="73"/>
      <c r="VIG152" s="73"/>
      <c r="VIH152" s="73"/>
      <c r="VII152" s="73"/>
      <c r="VIJ152" s="73"/>
      <c r="VIK152" s="73"/>
      <c r="VIL152" s="73"/>
      <c r="VIM152" s="73"/>
      <c r="VIN152" s="73"/>
      <c r="VIO152" s="73"/>
      <c r="VIP152" s="73"/>
      <c r="VIQ152" s="73"/>
      <c r="VIR152" s="73"/>
      <c r="VIS152" s="73"/>
      <c r="VIT152" s="73"/>
      <c r="VIU152" s="73"/>
      <c r="VIV152" s="73"/>
      <c r="VIW152" s="73"/>
      <c r="VIX152" s="73"/>
      <c r="VIY152" s="73"/>
      <c r="VIZ152" s="73"/>
      <c r="VJA152" s="73"/>
      <c r="VJB152" s="73"/>
      <c r="VJC152" s="73"/>
      <c r="VJD152" s="73"/>
      <c r="VJE152" s="73"/>
      <c r="VJF152" s="73"/>
      <c r="VJG152" s="73"/>
      <c r="VJH152" s="73"/>
      <c r="VJI152" s="73"/>
      <c r="VJJ152" s="73"/>
      <c r="VJK152" s="73"/>
      <c r="VJL152" s="73"/>
      <c r="VJM152" s="73"/>
      <c r="VJN152" s="73"/>
      <c r="VJO152" s="73"/>
      <c r="VJP152" s="73"/>
      <c r="VJQ152" s="73"/>
      <c r="VJR152" s="73"/>
      <c r="VJS152" s="73"/>
      <c r="VJT152" s="73"/>
      <c r="VJU152" s="73"/>
      <c r="VJV152" s="73"/>
      <c r="VJW152" s="73"/>
      <c r="VJX152" s="73"/>
      <c r="VJY152" s="73"/>
      <c r="VJZ152" s="73"/>
      <c r="VKA152" s="73"/>
      <c r="VKB152" s="73"/>
      <c r="VKC152" s="73"/>
      <c r="VKD152" s="73"/>
      <c r="VKE152" s="73"/>
      <c r="VKF152" s="73"/>
      <c r="VKG152" s="73"/>
      <c r="VKH152" s="73"/>
      <c r="VKI152" s="73"/>
      <c r="VKJ152" s="73"/>
      <c r="VKK152" s="73"/>
      <c r="VKL152" s="73"/>
      <c r="VKM152" s="73"/>
      <c r="VKN152" s="73"/>
      <c r="VKO152" s="73"/>
      <c r="VKP152" s="73"/>
      <c r="VKQ152" s="73"/>
      <c r="VKR152" s="73"/>
      <c r="VKS152" s="73"/>
      <c r="VKT152" s="73"/>
      <c r="VKU152" s="73"/>
      <c r="VKV152" s="73"/>
      <c r="VKW152" s="73"/>
      <c r="VKX152" s="73"/>
      <c r="VKY152" s="73"/>
      <c r="VKZ152" s="73"/>
      <c r="VLA152" s="73"/>
      <c r="VLB152" s="73"/>
      <c r="VLC152" s="73"/>
      <c r="VLD152" s="73"/>
      <c r="VLE152" s="73"/>
      <c r="VLF152" s="73"/>
      <c r="VLG152" s="73"/>
      <c r="VLH152" s="73"/>
      <c r="VLI152" s="73"/>
      <c r="VLJ152" s="73"/>
      <c r="VLK152" s="73"/>
      <c r="VLL152" s="73"/>
      <c r="VLM152" s="73"/>
      <c r="VLN152" s="73"/>
      <c r="VLO152" s="73"/>
      <c r="VLP152" s="73"/>
      <c r="VLQ152" s="73"/>
      <c r="VLR152" s="73"/>
      <c r="VLS152" s="73"/>
      <c r="VLT152" s="73"/>
      <c r="VLU152" s="73"/>
      <c r="VLV152" s="73"/>
      <c r="VLW152" s="73"/>
      <c r="VLX152" s="73"/>
      <c r="VLY152" s="73"/>
      <c r="VLZ152" s="73"/>
      <c r="VMA152" s="73"/>
      <c r="VMB152" s="73"/>
      <c r="VMC152" s="73"/>
      <c r="VMD152" s="73"/>
      <c r="VME152" s="73"/>
      <c r="VMF152" s="73"/>
      <c r="VMG152" s="73"/>
      <c r="VMH152" s="73"/>
      <c r="VMI152" s="73"/>
      <c r="VMJ152" s="73"/>
      <c r="VMK152" s="73"/>
      <c r="VML152" s="73"/>
      <c r="VMM152" s="73"/>
      <c r="VMN152" s="73"/>
      <c r="VMO152" s="73"/>
      <c r="VMP152" s="73"/>
      <c r="VMQ152" s="73"/>
      <c r="VMR152" s="73"/>
      <c r="VMS152" s="73"/>
      <c r="VMT152" s="73"/>
      <c r="VMU152" s="73"/>
      <c r="VMV152" s="73"/>
      <c r="VMW152" s="73"/>
      <c r="VMX152" s="73"/>
      <c r="VMY152" s="73"/>
      <c r="VMZ152" s="73"/>
      <c r="VNA152" s="73"/>
      <c r="VNB152" s="73"/>
      <c r="VNC152" s="73"/>
      <c r="VND152" s="73"/>
      <c r="VNE152" s="73"/>
      <c r="VNF152" s="73"/>
      <c r="VNG152" s="73"/>
      <c r="VNH152" s="73"/>
      <c r="VNI152" s="73"/>
      <c r="VNJ152" s="73"/>
      <c r="VNK152" s="73"/>
      <c r="VNL152" s="73"/>
      <c r="VNM152" s="73"/>
      <c r="VNN152" s="73"/>
      <c r="VNO152" s="73"/>
      <c r="VNP152" s="73"/>
      <c r="VNQ152" s="73"/>
      <c r="VNR152" s="73"/>
      <c r="VNS152" s="73"/>
      <c r="VNT152" s="73"/>
      <c r="VNU152" s="73"/>
      <c r="VNV152" s="73"/>
      <c r="VNW152" s="73"/>
      <c r="VNX152" s="73"/>
      <c r="VNY152" s="73"/>
      <c r="VNZ152" s="73"/>
      <c r="VOA152" s="73"/>
      <c r="VOB152" s="73"/>
      <c r="VOC152" s="73"/>
      <c r="VOD152" s="73"/>
      <c r="VOE152" s="73"/>
      <c r="VOF152" s="73"/>
      <c r="VOG152" s="73"/>
      <c r="VOH152" s="73"/>
      <c r="VOI152" s="73"/>
      <c r="VOJ152" s="73"/>
      <c r="VOK152" s="73"/>
      <c r="VOL152" s="73"/>
      <c r="VOM152" s="73"/>
      <c r="VON152" s="73"/>
      <c r="VOO152" s="73"/>
      <c r="VOP152" s="73"/>
      <c r="VOQ152" s="73"/>
      <c r="VOR152" s="73"/>
      <c r="VOS152" s="73"/>
      <c r="VOT152" s="73"/>
      <c r="VOU152" s="73"/>
      <c r="VOV152" s="73"/>
      <c r="VOW152" s="73"/>
      <c r="VOX152" s="73"/>
      <c r="VOY152" s="73"/>
      <c r="VOZ152" s="73"/>
      <c r="VPA152" s="73"/>
      <c r="VPB152" s="73"/>
      <c r="VPC152" s="73"/>
      <c r="VPD152" s="73"/>
      <c r="VPE152" s="73"/>
      <c r="VPF152" s="73"/>
      <c r="VPG152" s="73"/>
      <c r="VPH152" s="73"/>
      <c r="VPI152" s="73"/>
      <c r="VPJ152" s="73"/>
      <c r="VPK152" s="73"/>
      <c r="VPL152" s="73"/>
      <c r="VPM152" s="73"/>
      <c r="VPN152" s="73"/>
      <c r="VPO152" s="73"/>
      <c r="VPP152" s="73"/>
      <c r="VPQ152" s="73"/>
      <c r="VPR152" s="73"/>
      <c r="VPS152" s="73"/>
      <c r="VPT152" s="73"/>
      <c r="VPU152" s="73"/>
      <c r="VPV152" s="73"/>
      <c r="VPW152" s="73"/>
      <c r="VPX152" s="73"/>
      <c r="VPY152" s="73"/>
      <c r="VPZ152" s="73"/>
      <c r="VQA152" s="73"/>
      <c r="VQB152" s="73"/>
      <c r="VQC152" s="73"/>
      <c r="VQD152" s="73"/>
      <c r="VQE152" s="73"/>
      <c r="VQF152" s="73"/>
      <c r="VQG152" s="73"/>
      <c r="VQH152" s="73"/>
      <c r="VQI152" s="73"/>
      <c r="VQJ152" s="73"/>
      <c r="VQK152" s="73"/>
      <c r="VQL152" s="73"/>
      <c r="VQM152" s="73"/>
      <c r="VQN152" s="73"/>
      <c r="VQO152" s="73"/>
      <c r="VQP152" s="73"/>
      <c r="VQQ152" s="73"/>
      <c r="VQR152" s="73"/>
      <c r="VQS152" s="73"/>
      <c r="VQT152" s="73"/>
      <c r="VQU152" s="73"/>
      <c r="VQV152" s="73"/>
      <c r="VQW152" s="73"/>
      <c r="VQX152" s="73"/>
      <c r="VQY152" s="73"/>
      <c r="VQZ152" s="73"/>
      <c r="VRA152" s="73"/>
      <c r="VRB152" s="73"/>
      <c r="VRC152" s="73"/>
      <c r="VRD152" s="73"/>
      <c r="VRE152" s="73"/>
      <c r="VRF152" s="73"/>
      <c r="VRG152" s="73"/>
      <c r="VRH152" s="73"/>
      <c r="VRI152" s="73"/>
      <c r="VRJ152" s="73"/>
      <c r="VRK152" s="73"/>
      <c r="VRL152" s="73"/>
      <c r="VRM152" s="73"/>
      <c r="VRN152" s="73"/>
      <c r="VRO152" s="73"/>
      <c r="VRP152" s="73"/>
      <c r="VRQ152" s="73"/>
      <c r="VRR152" s="73"/>
      <c r="VRS152" s="73"/>
      <c r="VRT152" s="73"/>
      <c r="VRU152" s="73"/>
      <c r="VRV152" s="73"/>
      <c r="VRW152" s="73"/>
      <c r="VRX152" s="73"/>
      <c r="VRY152" s="73"/>
      <c r="VRZ152" s="73"/>
      <c r="VSA152" s="73"/>
      <c r="VSB152" s="73"/>
      <c r="VSC152" s="73"/>
      <c r="VSD152" s="73"/>
      <c r="VSE152" s="73"/>
      <c r="VSF152" s="73"/>
      <c r="VSG152" s="73"/>
      <c r="VSH152" s="73"/>
      <c r="VSI152" s="73"/>
      <c r="VSJ152" s="73"/>
      <c r="VSK152" s="73"/>
      <c r="VSL152" s="73"/>
      <c r="VSM152" s="73"/>
      <c r="VSN152" s="73"/>
      <c r="VSO152" s="73"/>
      <c r="VSP152" s="73"/>
      <c r="VSQ152" s="73"/>
      <c r="VSR152" s="73"/>
      <c r="VSS152" s="73"/>
      <c r="VST152" s="73"/>
      <c r="VSU152" s="73"/>
      <c r="VSV152" s="73"/>
      <c r="VSW152" s="73"/>
      <c r="VSX152" s="73"/>
      <c r="VSY152" s="73"/>
      <c r="VSZ152" s="73"/>
      <c r="VTA152" s="73"/>
      <c r="VTB152" s="73"/>
      <c r="VTC152" s="73"/>
      <c r="VTD152" s="73"/>
      <c r="VTE152" s="73"/>
      <c r="VTF152" s="73"/>
      <c r="VTG152" s="73"/>
      <c r="VTH152" s="73"/>
      <c r="VTI152" s="73"/>
      <c r="VTJ152" s="73"/>
      <c r="VTK152" s="73"/>
      <c r="VTL152" s="73"/>
      <c r="VTM152" s="73"/>
      <c r="VTN152" s="73"/>
      <c r="VTO152" s="73"/>
      <c r="VTP152" s="73"/>
      <c r="VTQ152" s="73"/>
      <c r="VTR152" s="73"/>
      <c r="VTS152" s="73"/>
      <c r="VTT152" s="73"/>
      <c r="VTU152" s="73"/>
      <c r="VTV152" s="73"/>
      <c r="VTW152" s="73"/>
      <c r="VTX152" s="73"/>
      <c r="VTY152" s="73"/>
      <c r="VTZ152" s="73"/>
      <c r="VUA152" s="73"/>
      <c r="VUB152" s="73"/>
      <c r="VUC152" s="73"/>
      <c r="VUD152" s="73"/>
      <c r="VUE152" s="73"/>
      <c r="VUF152" s="73"/>
      <c r="VUG152" s="73"/>
      <c r="VUH152" s="73"/>
      <c r="VUI152" s="73"/>
      <c r="VUJ152" s="73"/>
      <c r="VUK152" s="73"/>
      <c r="VUL152" s="73"/>
      <c r="VUM152" s="73"/>
      <c r="VUN152" s="73"/>
      <c r="VUO152" s="73"/>
      <c r="VUP152" s="73"/>
      <c r="VUQ152" s="73"/>
      <c r="VUR152" s="73"/>
      <c r="VUS152" s="73"/>
      <c r="VUT152" s="73"/>
      <c r="VUU152" s="73"/>
      <c r="VUV152" s="73"/>
      <c r="VUW152" s="73"/>
      <c r="VUX152" s="73"/>
      <c r="VUY152" s="73"/>
      <c r="VUZ152" s="73"/>
      <c r="VVA152" s="73"/>
      <c r="VVB152" s="73"/>
      <c r="VVC152" s="73"/>
      <c r="VVD152" s="73"/>
      <c r="VVE152" s="73"/>
      <c r="VVF152" s="73"/>
      <c r="VVG152" s="73"/>
      <c r="VVH152" s="73"/>
      <c r="VVI152" s="73"/>
      <c r="VVJ152" s="73"/>
      <c r="VVK152" s="73"/>
      <c r="VVL152" s="73"/>
      <c r="VVM152" s="73"/>
      <c r="VVN152" s="73"/>
      <c r="VVO152" s="73"/>
      <c r="VVP152" s="73"/>
      <c r="VVQ152" s="73"/>
      <c r="VVR152" s="73"/>
      <c r="VVS152" s="73"/>
      <c r="VVT152" s="73"/>
      <c r="VVU152" s="73"/>
      <c r="VVV152" s="73"/>
      <c r="VVW152" s="73"/>
      <c r="VVX152" s="73"/>
      <c r="VVY152" s="73"/>
      <c r="VVZ152" s="73"/>
      <c r="VWA152" s="73"/>
      <c r="VWB152" s="73"/>
      <c r="VWC152" s="73"/>
      <c r="VWD152" s="73"/>
      <c r="VWE152" s="73"/>
      <c r="VWF152" s="73"/>
      <c r="VWG152" s="73"/>
      <c r="VWH152" s="73"/>
      <c r="VWI152" s="73"/>
      <c r="VWJ152" s="73"/>
      <c r="VWK152" s="73"/>
      <c r="VWL152" s="73"/>
      <c r="VWM152" s="73"/>
      <c r="VWN152" s="73"/>
      <c r="VWO152" s="73"/>
      <c r="VWP152" s="73"/>
      <c r="VWQ152" s="73"/>
      <c r="VWR152" s="73"/>
      <c r="VWS152" s="73"/>
      <c r="VWT152" s="73"/>
      <c r="VWU152" s="73"/>
      <c r="VWV152" s="73"/>
      <c r="VWW152" s="73"/>
      <c r="VWX152" s="73"/>
      <c r="VWY152" s="73"/>
      <c r="VWZ152" s="73"/>
      <c r="VXA152" s="73"/>
      <c r="VXB152" s="73"/>
      <c r="VXC152" s="73"/>
      <c r="VXD152" s="73"/>
      <c r="VXE152" s="73"/>
      <c r="VXF152" s="73"/>
      <c r="VXG152" s="73"/>
      <c r="VXH152" s="73"/>
      <c r="VXI152" s="73"/>
      <c r="VXJ152" s="73"/>
      <c r="VXK152" s="73"/>
      <c r="VXL152" s="73"/>
      <c r="VXM152" s="73"/>
      <c r="VXN152" s="73"/>
      <c r="VXO152" s="73"/>
      <c r="VXP152" s="73"/>
      <c r="VXQ152" s="73"/>
      <c r="VXR152" s="73"/>
      <c r="VXS152" s="73"/>
      <c r="VXT152" s="73"/>
      <c r="VXU152" s="73"/>
      <c r="VXV152" s="73"/>
      <c r="VXW152" s="73"/>
      <c r="VXX152" s="73"/>
      <c r="VXY152" s="73"/>
      <c r="VXZ152" s="73"/>
      <c r="VYA152" s="73"/>
      <c r="VYB152" s="73"/>
      <c r="VYC152" s="73"/>
      <c r="VYD152" s="73"/>
      <c r="VYE152" s="73"/>
      <c r="VYF152" s="73"/>
      <c r="VYG152" s="73"/>
      <c r="VYH152" s="73"/>
      <c r="VYI152" s="73"/>
      <c r="VYJ152" s="73"/>
      <c r="VYK152" s="73"/>
      <c r="VYL152" s="73"/>
      <c r="VYM152" s="73"/>
      <c r="VYN152" s="73"/>
      <c r="VYO152" s="73"/>
      <c r="VYP152" s="73"/>
      <c r="VYQ152" s="73"/>
      <c r="VYR152" s="73"/>
      <c r="VYS152" s="73"/>
      <c r="VYT152" s="73"/>
      <c r="VYU152" s="73"/>
      <c r="VYV152" s="73"/>
      <c r="VYW152" s="73"/>
      <c r="VYX152" s="73"/>
      <c r="VYY152" s="73"/>
      <c r="VYZ152" s="73"/>
      <c r="VZA152" s="73"/>
      <c r="VZB152" s="73"/>
      <c r="VZC152" s="73"/>
      <c r="VZD152" s="73"/>
      <c r="VZE152" s="73"/>
      <c r="VZF152" s="73"/>
      <c r="VZG152" s="73"/>
      <c r="VZH152" s="73"/>
      <c r="VZI152" s="73"/>
      <c r="VZJ152" s="73"/>
      <c r="VZK152" s="73"/>
      <c r="VZL152" s="73"/>
      <c r="VZM152" s="73"/>
      <c r="VZN152" s="73"/>
      <c r="VZO152" s="73"/>
      <c r="VZP152" s="73"/>
      <c r="VZQ152" s="73"/>
      <c r="VZR152" s="73"/>
      <c r="VZS152" s="73"/>
      <c r="VZT152" s="73"/>
      <c r="VZU152" s="73"/>
      <c r="VZV152" s="73"/>
      <c r="VZW152" s="73"/>
      <c r="VZX152" s="73"/>
      <c r="VZY152" s="73"/>
      <c r="VZZ152" s="73"/>
      <c r="WAA152" s="73"/>
      <c r="WAB152" s="73"/>
      <c r="WAC152" s="73"/>
      <c r="WAD152" s="73"/>
      <c r="WAE152" s="73"/>
      <c r="WAF152" s="73"/>
      <c r="WAG152" s="73"/>
      <c r="WAH152" s="73"/>
      <c r="WAI152" s="73"/>
      <c r="WAJ152" s="73"/>
      <c r="WAK152" s="73"/>
      <c r="WAL152" s="73"/>
      <c r="WAM152" s="73"/>
      <c r="WAN152" s="73"/>
      <c r="WAO152" s="73"/>
      <c r="WAP152" s="73"/>
      <c r="WAQ152" s="73"/>
      <c r="WAR152" s="73"/>
      <c r="WAS152" s="73"/>
      <c r="WAT152" s="73"/>
      <c r="WAU152" s="73"/>
      <c r="WAV152" s="73"/>
      <c r="WAW152" s="73"/>
      <c r="WAX152" s="73"/>
      <c r="WAY152" s="73"/>
      <c r="WAZ152" s="73"/>
      <c r="WBA152" s="73"/>
      <c r="WBB152" s="73"/>
      <c r="WBC152" s="73"/>
      <c r="WBD152" s="73"/>
      <c r="WBE152" s="73"/>
      <c r="WBF152" s="73"/>
      <c r="WBG152" s="73"/>
      <c r="WBH152" s="73"/>
      <c r="WBI152" s="73"/>
      <c r="WBJ152" s="73"/>
      <c r="WBK152" s="73"/>
      <c r="WBL152" s="73"/>
      <c r="WBM152" s="73"/>
      <c r="WBN152" s="73"/>
      <c r="WBO152" s="73"/>
      <c r="WBP152" s="73"/>
      <c r="WBQ152" s="73"/>
      <c r="WBR152" s="73"/>
      <c r="WBS152" s="73"/>
      <c r="WBT152" s="73"/>
      <c r="WBU152" s="73"/>
      <c r="WBV152" s="73"/>
      <c r="WBW152" s="73"/>
      <c r="WBX152" s="73"/>
      <c r="WBY152" s="73"/>
      <c r="WBZ152" s="73"/>
      <c r="WCA152" s="73"/>
      <c r="WCB152" s="73"/>
      <c r="WCC152" s="73"/>
      <c r="WCD152" s="73"/>
      <c r="WCE152" s="73"/>
      <c r="WCF152" s="73"/>
      <c r="WCG152" s="73"/>
      <c r="WCH152" s="73"/>
      <c r="WCI152" s="73"/>
      <c r="WCJ152" s="73"/>
      <c r="WCK152" s="73"/>
      <c r="WCL152" s="73"/>
      <c r="WCM152" s="73"/>
      <c r="WCN152" s="73"/>
      <c r="WCO152" s="73"/>
      <c r="WCP152" s="73"/>
      <c r="WCQ152" s="73"/>
      <c r="WCR152" s="73"/>
      <c r="WCS152" s="73"/>
      <c r="WCT152" s="73"/>
      <c r="WCU152" s="73"/>
      <c r="WCV152" s="73"/>
      <c r="WCW152" s="73"/>
      <c r="WCX152" s="73"/>
      <c r="WCY152" s="73"/>
      <c r="WCZ152" s="73"/>
      <c r="WDA152" s="73"/>
      <c r="WDB152" s="73"/>
      <c r="WDC152" s="73"/>
      <c r="WDD152" s="73"/>
      <c r="WDE152" s="73"/>
      <c r="WDF152" s="73"/>
      <c r="WDG152" s="73"/>
      <c r="WDH152" s="73"/>
      <c r="WDI152" s="73"/>
      <c r="WDJ152" s="73"/>
      <c r="WDK152" s="73"/>
      <c r="WDL152" s="73"/>
      <c r="WDM152" s="73"/>
      <c r="WDN152" s="73"/>
      <c r="WDO152" s="73"/>
      <c r="WDP152" s="73"/>
      <c r="WDQ152" s="73"/>
      <c r="WDR152" s="73"/>
      <c r="WDS152" s="73"/>
      <c r="WDT152" s="73"/>
      <c r="WDU152" s="73"/>
      <c r="WDV152" s="73"/>
      <c r="WDW152" s="73"/>
      <c r="WDX152" s="73"/>
      <c r="WDY152" s="73"/>
      <c r="WDZ152" s="73"/>
      <c r="WEA152" s="73"/>
      <c r="WEB152" s="73"/>
      <c r="WEC152" s="73"/>
      <c r="WED152" s="73"/>
      <c r="WEE152" s="73"/>
      <c r="WEF152" s="73"/>
      <c r="WEG152" s="73"/>
      <c r="WEH152" s="73"/>
      <c r="WEI152" s="73"/>
      <c r="WEJ152" s="73"/>
      <c r="WEK152" s="73"/>
      <c r="WEL152" s="73"/>
      <c r="WEM152" s="73"/>
      <c r="WEN152" s="73"/>
      <c r="WEO152" s="73"/>
      <c r="WEP152" s="73"/>
      <c r="WEQ152" s="73"/>
      <c r="WER152" s="73"/>
      <c r="WES152" s="73"/>
      <c r="WET152" s="73"/>
      <c r="WEU152" s="73"/>
      <c r="WEV152" s="73"/>
      <c r="WEW152" s="73"/>
      <c r="WEX152" s="73"/>
      <c r="WEY152" s="73"/>
      <c r="WEZ152" s="73"/>
      <c r="WFA152" s="73"/>
      <c r="WFB152" s="73"/>
      <c r="WFC152" s="73"/>
      <c r="WFD152" s="73"/>
      <c r="WFE152" s="73"/>
      <c r="WFF152" s="73"/>
      <c r="WFG152" s="73"/>
      <c r="WFH152" s="73"/>
      <c r="WFI152" s="73"/>
      <c r="WFJ152" s="73"/>
      <c r="WFK152" s="73"/>
      <c r="WFL152" s="73"/>
      <c r="WFM152" s="73"/>
      <c r="WFN152" s="73"/>
      <c r="WFO152" s="73"/>
      <c r="WFP152" s="73"/>
      <c r="WFQ152" s="73"/>
      <c r="WFR152" s="73"/>
      <c r="WFS152" s="73"/>
      <c r="WFT152" s="73"/>
      <c r="WFU152" s="73"/>
      <c r="WFV152" s="73"/>
      <c r="WFW152" s="73"/>
      <c r="WFX152" s="73"/>
      <c r="WFY152" s="73"/>
      <c r="WFZ152" s="73"/>
      <c r="WGA152" s="73"/>
      <c r="WGB152" s="73"/>
      <c r="WGC152" s="73"/>
      <c r="WGD152" s="73"/>
      <c r="WGE152" s="73"/>
      <c r="WGF152" s="73"/>
      <c r="WGG152" s="73"/>
      <c r="WGH152" s="73"/>
      <c r="WGI152" s="73"/>
      <c r="WGJ152" s="73"/>
      <c r="WGK152" s="73"/>
      <c r="WGL152" s="73"/>
      <c r="WGM152" s="73"/>
      <c r="WGN152" s="73"/>
      <c r="WGO152" s="73"/>
      <c r="WGP152" s="73"/>
      <c r="WGQ152" s="73"/>
      <c r="WGR152" s="73"/>
      <c r="WGS152" s="73"/>
      <c r="WGT152" s="73"/>
      <c r="WGU152" s="73"/>
      <c r="WGV152" s="73"/>
      <c r="WGW152" s="73"/>
      <c r="WGX152" s="73"/>
      <c r="WGY152" s="73"/>
      <c r="WGZ152" s="73"/>
      <c r="WHA152" s="73"/>
      <c r="WHB152" s="73"/>
      <c r="WHC152" s="73"/>
      <c r="WHD152" s="73"/>
      <c r="WHE152" s="73"/>
      <c r="WHF152" s="73"/>
      <c r="WHG152" s="73"/>
      <c r="WHH152" s="73"/>
      <c r="WHI152" s="73"/>
      <c r="WHJ152" s="73"/>
      <c r="WHK152" s="73"/>
      <c r="WHL152" s="73"/>
      <c r="WHM152" s="73"/>
      <c r="WHN152" s="73"/>
      <c r="WHO152" s="73"/>
      <c r="WHP152" s="73"/>
      <c r="WHQ152" s="73"/>
      <c r="WHR152" s="73"/>
      <c r="WHS152" s="73"/>
      <c r="WHT152" s="73"/>
      <c r="WHU152" s="73"/>
      <c r="WHV152" s="73"/>
      <c r="WHW152" s="73"/>
      <c r="WHX152" s="73"/>
      <c r="WHY152" s="73"/>
      <c r="WHZ152" s="73"/>
      <c r="WIA152" s="73"/>
      <c r="WIB152" s="73"/>
      <c r="WIC152" s="73"/>
      <c r="WID152" s="73"/>
      <c r="WIE152" s="73"/>
      <c r="WIF152" s="73"/>
      <c r="WIG152" s="73"/>
      <c r="WIH152" s="73"/>
      <c r="WII152" s="73"/>
      <c r="WIJ152" s="73"/>
      <c r="WIK152" s="73"/>
      <c r="WIL152" s="73"/>
      <c r="WIM152" s="73"/>
      <c r="WIN152" s="73"/>
      <c r="WIO152" s="73"/>
      <c r="WIP152" s="73"/>
      <c r="WIQ152" s="73"/>
      <c r="WIR152" s="73"/>
      <c r="WIS152" s="73"/>
      <c r="WIT152" s="73"/>
      <c r="WIU152" s="73"/>
      <c r="WIV152" s="73"/>
      <c r="WIW152" s="73"/>
      <c r="WIX152" s="73"/>
      <c r="WIY152" s="73"/>
      <c r="WIZ152" s="73"/>
      <c r="WJA152" s="73"/>
      <c r="WJB152" s="73"/>
      <c r="WJC152" s="73"/>
      <c r="WJD152" s="73"/>
      <c r="WJE152" s="73"/>
      <c r="WJF152" s="73"/>
      <c r="WJG152" s="73"/>
      <c r="WJH152" s="73"/>
      <c r="WJI152" s="73"/>
      <c r="WJJ152" s="73"/>
      <c r="WJK152" s="73"/>
      <c r="WJL152" s="73"/>
      <c r="WJM152" s="73"/>
      <c r="WJN152" s="73"/>
      <c r="WJO152" s="73"/>
      <c r="WJP152" s="73"/>
      <c r="WJQ152" s="73"/>
      <c r="WJR152" s="73"/>
      <c r="WJS152" s="73"/>
      <c r="WJT152" s="73"/>
      <c r="WJU152" s="73"/>
      <c r="WJV152" s="73"/>
      <c r="WJW152" s="73"/>
      <c r="WJX152" s="73"/>
      <c r="WJY152" s="73"/>
      <c r="WJZ152" s="73"/>
      <c r="WKA152" s="73"/>
      <c r="WKB152" s="73"/>
      <c r="WKC152" s="73"/>
      <c r="WKD152" s="73"/>
      <c r="WKE152" s="73"/>
      <c r="WKF152" s="73"/>
      <c r="WKG152" s="73"/>
      <c r="WKH152" s="73"/>
      <c r="WKI152" s="73"/>
      <c r="WKJ152" s="73"/>
      <c r="WKK152" s="73"/>
      <c r="WKL152" s="73"/>
      <c r="WKM152" s="73"/>
      <c r="WKN152" s="73"/>
      <c r="WKO152" s="73"/>
      <c r="WKP152" s="73"/>
      <c r="WKQ152" s="73"/>
      <c r="WKR152" s="73"/>
      <c r="WKS152" s="73"/>
      <c r="WKT152" s="73"/>
      <c r="WKU152" s="73"/>
      <c r="WKV152" s="73"/>
      <c r="WKW152" s="73"/>
      <c r="WKX152" s="73"/>
      <c r="WKY152" s="73"/>
      <c r="WKZ152" s="73"/>
      <c r="WLA152" s="73"/>
      <c r="WLB152" s="73"/>
      <c r="WLC152" s="73"/>
      <c r="WLD152" s="73"/>
      <c r="WLE152" s="73"/>
      <c r="WLF152" s="73"/>
      <c r="WLG152" s="73"/>
      <c r="WLH152" s="73"/>
      <c r="WLI152" s="73"/>
      <c r="WLJ152" s="73"/>
      <c r="WLK152" s="73"/>
      <c r="WLL152" s="73"/>
      <c r="WLM152" s="73"/>
      <c r="WLN152" s="73"/>
      <c r="WLO152" s="73"/>
      <c r="WLP152" s="73"/>
      <c r="WLQ152" s="73"/>
      <c r="WLR152" s="73"/>
      <c r="WLS152" s="73"/>
      <c r="WLT152" s="73"/>
      <c r="WLU152" s="73"/>
      <c r="WLV152" s="73"/>
      <c r="WLW152" s="73"/>
      <c r="WLX152" s="73"/>
      <c r="WLY152" s="73"/>
      <c r="WLZ152" s="73"/>
      <c r="WMA152" s="73"/>
      <c r="WMB152" s="73"/>
      <c r="WMC152" s="73"/>
      <c r="WMD152" s="73"/>
      <c r="WME152" s="73"/>
      <c r="WMF152" s="73"/>
      <c r="WMG152" s="73"/>
      <c r="WMH152" s="73"/>
      <c r="WMI152" s="73"/>
      <c r="WMJ152" s="73"/>
      <c r="WMK152" s="73"/>
      <c r="WML152" s="73"/>
      <c r="WMM152" s="73"/>
      <c r="WMN152" s="73"/>
      <c r="WMO152" s="73"/>
      <c r="WMP152" s="73"/>
      <c r="WMQ152" s="73"/>
      <c r="WMR152" s="73"/>
      <c r="WMS152" s="73"/>
      <c r="WMT152" s="73"/>
      <c r="WMU152" s="73"/>
      <c r="WMV152" s="73"/>
      <c r="WMW152" s="73"/>
      <c r="WMX152" s="73"/>
      <c r="WMY152" s="73"/>
      <c r="WMZ152" s="73"/>
      <c r="WNA152" s="73"/>
      <c r="WNB152" s="73"/>
      <c r="WNC152" s="73"/>
      <c r="WND152" s="73"/>
      <c r="WNE152" s="73"/>
      <c r="WNF152" s="73"/>
      <c r="WNG152" s="73"/>
      <c r="WNH152" s="73"/>
      <c r="WNI152" s="73"/>
      <c r="WNJ152" s="73"/>
      <c r="WNK152" s="73"/>
      <c r="WNL152" s="73"/>
      <c r="WNM152" s="73"/>
      <c r="WNN152" s="73"/>
      <c r="WNO152" s="73"/>
      <c r="WNP152" s="73"/>
      <c r="WNQ152" s="73"/>
      <c r="WNR152" s="73"/>
      <c r="WNS152" s="73"/>
      <c r="WNT152" s="73"/>
      <c r="WNU152" s="73"/>
      <c r="WNV152" s="73"/>
      <c r="WNW152" s="73"/>
      <c r="WNX152" s="73"/>
      <c r="WNY152" s="73"/>
      <c r="WNZ152" s="73"/>
      <c r="WOA152" s="73"/>
      <c r="WOB152" s="73"/>
      <c r="WOC152" s="73"/>
      <c r="WOD152" s="73"/>
      <c r="WOE152" s="73"/>
      <c r="WOF152" s="73"/>
      <c r="WOG152" s="73"/>
      <c r="WOH152" s="73"/>
      <c r="WOI152" s="73"/>
      <c r="WOJ152" s="73"/>
      <c r="WOK152" s="73"/>
      <c r="WOL152" s="73"/>
      <c r="WOM152" s="73"/>
      <c r="WON152" s="73"/>
      <c r="WOO152" s="73"/>
      <c r="WOP152" s="73"/>
      <c r="WOQ152" s="73"/>
      <c r="WOR152" s="73"/>
      <c r="WOS152" s="73"/>
      <c r="WOT152" s="73"/>
      <c r="WOU152" s="73"/>
      <c r="WOV152" s="73"/>
      <c r="WOW152" s="73"/>
      <c r="WOX152" s="73"/>
      <c r="WOY152" s="73"/>
      <c r="WOZ152" s="73"/>
      <c r="WPA152" s="73"/>
      <c r="WPB152" s="73"/>
      <c r="WPC152" s="73"/>
      <c r="WPD152" s="73"/>
      <c r="WPE152" s="73"/>
      <c r="WPF152" s="73"/>
      <c r="WPG152" s="73"/>
      <c r="WPH152" s="73"/>
      <c r="WPI152" s="73"/>
      <c r="WPJ152" s="73"/>
      <c r="WPK152" s="73"/>
      <c r="WPL152" s="73"/>
      <c r="WPM152" s="73"/>
      <c r="WPN152" s="73"/>
      <c r="WPO152" s="73"/>
      <c r="WPP152" s="73"/>
      <c r="WPQ152" s="73"/>
      <c r="WPR152" s="73"/>
      <c r="WPS152" s="73"/>
      <c r="WPT152" s="73"/>
      <c r="WPU152" s="73"/>
      <c r="WPV152" s="73"/>
      <c r="WPW152" s="73"/>
      <c r="WPX152" s="73"/>
      <c r="WPY152" s="73"/>
      <c r="WPZ152" s="73"/>
      <c r="WQA152" s="73"/>
      <c r="WQB152" s="73"/>
      <c r="WQC152" s="73"/>
      <c r="WQD152" s="73"/>
      <c r="WQE152" s="73"/>
      <c r="WQF152" s="73"/>
      <c r="WQG152" s="73"/>
      <c r="WQH152" s="73"/>
      <c r="WQI152" s="73"/>
      <c r="WQJ152" s="73"/>
      <c r="WQK152" s="73"/>
      <c r="WQL152" s="73"/>
      <c r="WQM152" s="73"/>
      <c r="WQN152" s="73"/>
      <c r="WQO152" s="73"/>
      <c r="WQP152" s="73"/>
      <c r="WQQ152" s="73"/>
      <c r="WQR152" s="73"/>
      <c r="WQS152" s="73"/>
      <c r="WQT152" s="73"/>
      <c r="WQU152" s="73"/>
      <c r="WQV152" s="73"/>
      <c r="WQW152" s="73"/>
      <c r="WQX152" s="73"/>
      <c r="WQY152" s="73"/>
      <c r="WQZ152" s="73"/>
      <c r="WRA152" s="73"/>
      <c r="WRB152" s="73"/>
      <c r="WRC152" s="73"/>
      <c r="WRD152" s="73"/>
      <c r="WRE152" s="73"/>
      <c r="WRF152" s="73"/>
      <c r="WRG152" s="73"/>
      <c r="WRH152" s="73"/>
      <c r="WRI152" s="73"/>
      <c r="WRJ152" s="73"/>
      <c r="WRK152" s="73"/>
      <c r="WRL152" s="73"/>
      <c r="WRM152" s="73"/>
      <c r="WRN152" s="73"/>
      <c r="WRO152" s="73"/>
      <c r="WRP152" s="73"/>
      <c r="WRQ152" s="73"/>
      <c r="WRR152" s="73"/>
      <c r="WRS152" s="73"/>
      <c r="WRT152" s="73"/>
      <c r="WRU152" s="73"/>
      <c r="WRV152" s="73"/>
      <c r="WRW152" s="73"/>
      <c r="WRX152" s="73"/>
      <c r="WRY152" s="73"/>
      <c r="WRZ152" s="73"/>
      <c r="WSA152" s="73"/>
      <c r="WSB152" s="73"/>
      <c r="WSC152" s="73"/>
      <c r="WSD152" s="73"/>
      <c r="WSE152" s="73"/>
      <c r="WSF152" s="73"/>
      <c r="WSG152" s="73"/>
      <c r="WSH152" s="73"/>
      <c r="WSI152" s="73"/>
      <c r="WSJ152" s="73"/>
      <c r="WSK152" s="73"/>
      <c r="WSL152" s="73"/>
      <c r="WSM152" s="73"/>
      <c r="WSN152" s="73"/>
      <c r="WSO152" s="73"/>
      <c r="WSP152" s="73"/>
      <c r="WSQ152" s="73"/>
      <c r="WSR152" s="73"/>
      <c r="WSS152" s="73"/>
      <c r="WST152" s="73"/>
      <c r="WSU152" s="73"/>
      <c r="WSV152" s="73"/>
      <c r="WSW152" s="73"/>
      <c r="WSX152" s="73"/>
      <c r="WSY152" s="73"/>
      <c r="WSZ152" s="73"/>
      <c r="WTA152" s="73"/>
      <c r="WTB152" s="73"/>
      <c r="WTC152" s="73"/>
      <c r="WTD152" s="73"/>
      <c r="WTE152" s="73"/>
      <c r="WTF152" s="73"/>
      <c r="WTG152" s="73"/>
      <c r="WTH152" s="73"/>
      <c r="WTI152" s="73"/>
      <c r="WTJ152" s="73"/>
      <c r="WTK152" s="73"/>
      <c r="WTL152" s="73"/>
      <c r="WTM152" s="73"/>
      <c r="WTN152" s="73"/>
      <c r="WTO152" s="73"/>
      <c r="WTP152" s="73"/>
      <c r="WTQ152" s="73"/>
      <c r="WTR152" s="73"/>
      <c r="WTS152" s="73"/>
      <c r="WTT152" s="73"/>
      <c r="WTU152" s="73"/>
      <c r="WTV152" s="73"/>
      <c r="WTW152" s="73"/>
      <c r="WTX152" s="73"/>
      <c r="WTY152" s="73"/>
      <c r="WTZ152" s="73"/>
      <c r="WUA152" s="73"/>
      <c r="WUB152" s="73"/>
      <c r="WUC152" s="73"/>
      <c r="WUD152" s="73"/>
      <c r="WUE152" s="73"/>
      <c r="WUF152" s="73"/>
      <c r="WUG152" s="73"/>
      <c r="WUH152" s="73"/>
      <c r="WUI152" s="73"/>
      <c r="WUJ152" s="73"/>
      <c r="WUK152" s="73"/>
      <c r="WUL152" s="73"/>
      <c r="WUM152" s="73"/>
      <c r="WUN152" s="73"/>
      <c r="WUO152" s="73"/>
      <c r="WUP152" s="73"/>
      <c r="WUQ152" s="73"/>
      <c r="WUR152" s="73"/>
      <c r="WUS152" s="73"/>
      <c r="WUT152" s="73"/>
      <c r="WUU152" s="73"/>
      <c r="WUV152" s="73"/>
      <c r="WUW152" s="73"/>
      <c r="WUX152" s="73"/>
      <c r="WUY152" s="73"/>
      <c r="WUZ152" s="73"/>
      <c r="WVA152" s="73"/>
      <c r="WVB152" s="73"/>
      <c r="WVC152" s="73"/>
      <c r="WVD152" s="73"/>
      <c r="WVE152" s="73"/>
      <c r="WVF152" s="73"/>
      <c r="WVG152" s="73"/>
      <c r="WVH152" s="73"/>
      <c r="WVI152" s="73"/>
      <c r="WVJ152" s="73"/>
      <c r="WVK152" s="73"/>
      <c r="WVL152" s="73"/>
      <c r="WVM152" s="73"/>
      <c r="WVN152" s="73"/>
      <c r="WVO152" s="73"/>
      <c r="WVP152" s="73"/>
      <c r="WVQ152" s="73"/>
      <c r="WVR152" s="73"/>
      <c r="WVS152" s="73"/>
      <c r="WVT152" s="73"/>
      <c r="WVU152" s="73"/>
      <c r="WVV152" s="73"/>
      <c r="WVW152" s="73"/>
      <c r="WVX152" s="73"/>
      <c r="WVY152" s="73"/>
      <c r="WVZ152" s="73"/>
      <c r="WWA152" s="73"/>
      <c r="WWB152" s="73"/>
      <c r="WWC152" s="73"/>
      <c r="WWD152" s="73"/>
      <c r="WWE152" s="73"/>
      <c r="WWF152" s="73"/>
      <c r="WWG152" s="73"/>
      <c r="WWH152" s="73"/>
      <c r="WWI152" s="73"/>
      <c r="WWJ152" s="73"/>
      <c r="WWK152" s="73"/>
      <c r="WWL152" s="73"/>
      <c r="WWM152" s="73"/>
      <c r="WWN152" s="73"/>
      <c r="WWO152" s="73"/>
      <c r="WWP152" s="73"/>
      <c r="WWQ152" s="73"/>
      <c r="WWR152" s="73"/>
      <c r="WWS152" s="73"/>
      <c r="WWT152" s="73"/>
      <c r="WWU152" s="73"/>
      <c r="WWV152" s="73"/>
      <c r="WWW152" s="73"/>
      <c r="WWX152" s="73"/>
      <c r="WWY152" s="73"/>
      <c r="WWZ152" s="73"/>
      <c r="WXA152" s="73"/>
      <c r="WXB152" s="73"/>
      <c r="WXC152" s="73"/>
      <c r="WXD152" s="73"/>
      <c r="WXE152" s="73"/>
      <c r="WXF152" s="73"/>
      <c r="WXG152" s="73"/>
      <c r="WXH152" s="73"/>
      <c r="WXI152" s="73"/>
      <c r="WXJ152" s="73"/>
      <c r="WXK152" s="73"/>
      <c r="WXL152" s="73"/>
      <c r="WXM152" s="73"/>
      <c r="WXN152" s="73"/>
      <c r="WXO152" s="73"/>
      <c r="WXP152" s="73"/>
      <c r="WXQ152" s="73"/>
      <c r="WXR152" s="73"/>
      <c r="WXS152" s="73"/>
      <c r="WXT152" s="73"/>
      <c r="WXU152" s="73"/>
      <c r="WXV152" s="73"/>
      <c r="WXW152" s="73"/>
      <c r="WXX152" s="73"/>
      <c r="WXY152" s="73"/>
      <c r="WXZ152" s="73"/>
      <c r="WYA152" s="73"/>
      <c r="WYB152" s="73"/>
      <c r="WYC152" s="73"/>
      <c r="WYD152" s="73"/>
      <c r="WYE152" s="73"/>
      <c r="WYF152" s="73"/>
      <c r="WYG152" s="73"/>
      <c r="WYH152" s="73"/>
      <c r="WYI152" s="73"/>
      <c r="WYJ152" s="73"/>
      <c r="WYK152" s="73"/>
      <c r="WYL152" s="73"/>
      <c r="WYM152" s="73"/>
      <c r="WYN152" s="73"/>
      <c r="WYO152" s="73"/>
      <c r="WYP152" s="73"/>
      <c r="WYQ152" s="73"/>
      <c r="WYR152" s="73"/>
      <c r="WYS152" s="73"/>
      <c r="WYT152" s="73"/>
      <c r="WYU152" s="73"/>
      <c r="WYV152" s="73"/>
      <c r="WYW152" s="73"/>
      <c r="WYX152" s="73"/>
      <c r="WYY152" s="73"/>
      <c r="WYZ152" s="73"/>
      <c r="WZA152" s="73"/>
      <c r="WZB152" s="73"/>
      <c r="WZC152" s="73"/>
      <c r="WZD152" s="73"/>
      <c r="WZE152" s="73"/>
      <c r="WZF152" s="73"/>
      <c r="WZG152" s="73"/>
      <c r="WZH152" s="73"/>
      <c r="WZI152" s="73"/>
      <c r="WZJ152" s="73"/>
      <c r="WZK152" s="73"/>
      <c r="WZL152" s="73"/>
      <c r="WZM152" s="73"/>
      <c r="WZN152" s="73"/>
      <c r="WZO152" s="73"/>
      <c r="WZP152" s="73"/>
      <c r="WZQ152" s="73"/>
      <c r="WZR152" s="73"/>
      <c r="WZS152" s="73"/>
      <c r="WZT152" s="73"/>
      <c r="WZU152" s="73"/>
      <c r="WZV152" s="73"/>
      <c r="WZW152" s="73"/>
      <c r="WZX152" s="73"/>
      <c r="WZY152" s="73"/>
      <c r="WZZ152" s="73"/>
      <c r="XAA152" s="73"/>
      <c r="XAB152" s="73"/>
      <c r="XAC152" s="73"/>
      <c r="XAD152" s="73"/>
      <c r="XAE152" s="73"/>
      <c r="XAF152" s="73"/>
      <c r="XAG152" s="73"/>
      <c r="XAH152" s="73"/>
      <c r="XAI152" s="73"/>
      <c r="XAJ152" s="73"/>
      <c r="XAK152" s="73"/>
      <c r="XAL152" s="73"/>
      <c r="XAM152" s="73"/>
      <c r="XAN152" s="73"/>
      <c r="XAO152" s="73"/>
      <c r="XAP152" s="73"/>
      <c r="XAQ152" s="73"/>
      <c r="XAR152" s="73"/>
      <c r="XAS152" s="73"/>
      <c r="XAT152" s="73"/>
      <c r="XAU152" s="73"/>
      <c r="XAV152" s="73"/>
      <c r="XAW152" s="73"/>
      <c r="XAX152" s="73"/>
      <c r="XAY152" s="73"/>
      <c r="XAZ152" s="73"/>
      <c r="XBA152" s="73"/>
      <c r="XBB152" s="73"/>
      <c r="XBC152" s="73"/>
      <c r="XBD152" s="73"/>
      <c r="XBE152" s="73"/>
      <c r="XBF152" s="73"/>
      <c r="XBG152" s="73"/>
      <c r="XBH152" s="73"/>
      <c r="XBI152" s="73"/>
      <c r="XBJ152" s="73"/>
      <c r="XBK152" s="73"/>
      <c r="XBL152" s="73"/>
      <c r="XBM152" s="73"/>
      <c r="XBN152" s="73"/>
      <c r="XBO152" s="73"/>
      <c r="XBP152" s="73"/>
      <c r="XBQ152" s="73"/>
      <c r="XBR152" s="73"/>
      <c r="XBS152" s="73"/>
      <c r="XBT152" s="73"/>
      <c r="XBU152" s="73"/>
      <c r="XBV152" s="73"/>
      <c r="XBW152" s="73"/>
      <c r="XBX152" s="73"/>
      <c r="XBY152" s="73"/>
      <c r="XBZ152" s="73"/>
      <c r="XCA152" s="73"/>
      <c r="XCB152" s="73"/>
      <c r="XCC152" s="73"/>
      <c r="XCD152" s="73"/>
      <c r="XCE152" s="73"/>
      <c r="XCF152" s="73"/>
      <c r="XCG152" s="73"/>
      <c r="XCH152" s="73"/>
      <c r="XCI152" s="73"/>
      <c r="XCJ152" s="73"/>
      <c r="XCK152" s="73"/>
      <c r="XCL152" s="73"/>
      <c r="XCM152" s="73"/>
      <c r="XCN152" s="73"/>
      <c r="XCO152" s="73"/>
      <c r="XCP152" s="73"/>
      <c r="XCQ152" s="73"/>
      <c r="XCR152" s="73"/>
      <c r="XCS152" s="73"/>
      <c r="XCT152" s="73"/>
      <c r="XCU152" s="73"/>
      <c r="XCV152" s="73"/>
      <c r="XCW152" s="73"/>
      <c r="XCX152" s="73"/>
      <c r="XCY152" s="73"/>
      <c r="XCZ152" s="73"/>
      <c r="XDA152" s="73"/>
      <c r="XDB152" s="73"/>
      <c r="XDC152" s="73"/>
      <c r="XDD152" s="73"/>
      <c r="XDE152" s="73"/>
      <c r="XDF152" s="73"/>
      <c r="XDG152" s="73"/>
      <c r="XDH152" s="73"/>
      <c r="XDI152" s="73"/>
      <c r="XDJ152" s="73"/>
      <c r="XDK152" s="73"/>
      <c r="XDL152" s="73"/>
      <c r="XDM152" s="73"/>
      <c r="XDN152" s="73"/>
      <c r="XDO152" s="73"/>
      <c r="XDP152" s="73"/>
      <c r="XDQ152" s="73"/>
      <c r="XDR152" s="73"/>
      <c r="XDS152" s="73"/>
      <c r="XDT152" s="73"/>
      <c r="XDU152" s="73"/>
      <c r="XDV152" s="73"/>
      <c r="XDW152" s="73"/>
      <c r="XDX152" s="73"/>
      <c r="XDY152" s="73"/>
      <c r="XDZ152" s="73"/>
      <c r="XEA152" s="73"/>
      <c r="XEB152" s="73"/>
      <c r="XEC152" s="73"/>
      <c r="XED152" s="73"/>
      <c r="XEE152" s="73"/>
      <c r="XEF152" s="73"/>
      <c r="XEG152" s="73"/>
      <c r="XEH152" s="73"/>
      <c r="XEI152" s="73"/>
      <c r="XEJ152" s="73"/>
      <c r="XEK152" s="73"/>
      <c r="XEL152" s="73"/>
      <c r="XEM152" s="73"/>
      <c r="XEN152" s="73"/>
      <c r="XEO152" s="73"/>
      <c r="XEP152" s="73"/>
      <c r="XEQ152" s="73"/>
      <c r="XER152" s="73"/>
      <c r="XES152" s="73"/>
      <c r="XET152" s="73"/>
      <c r="XEU152" s="73"/>
      <c r="XEV152" s="73"/>
      <c r="XEW152" s="73"/>
      <c r="XEX152" s="73"/>
      <c r="XEY152" s="73"/>
      <c r="XEZ152" s="73"/>
      <c r="XFA152" s="73"/>
      <c r="XFB152" s="73"/>
      <c r="XFC152" s="73"/>
      <c r="XFD152" s="73"/>
    </row>
    <row r="153" spans="1:16384">
      <c r="A153" s="64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</sheetData>
  <sortState ref="A438:U451">
    <sortCondition ref="B438:B451"/>
  </sortState>
  <mergeCells count="7">
    <mergeCell ref="A1:T1"/>
    <mergeCell ref="R2:T2"/>
    <mergeCell ref="C2:E2"/>
    <mergeCell ref="F2:H2"/>
    <mergeCell ref="I2:K2"/>
    <mergeCell ref="L2:N2"/>
    <mergeCell ref="O2:Q2"/>
  </mergeCells>
  <pageMargins left="0.75" right="0.75" top="1" bottom="1" header="0.5" footer="0.5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5"/>
  <sheetViews>
    <sheetView showGridLines="0" zoomScale="85" zoomScaleNormal="85" workbookViewId="0">
      <selection sqref="A1:Q1"/>
    </sheetView>
  </sheetViews>
  <sheetFormatPr defaultColWidth="9.1796875" defaultRowHeight="14.5"/>
  <cols>
    <col min="1" max="1" width="25.7265625" style="21" bestFit="1" customWidth="1"/>
    <col min="2" max="2" width="10.453125" style="21" bestFit="1" customWidth="1"/>
    <col min="3" max="14" width="10.7265625" style="21" customWidth="1"/>
    <col min="15" max="17" width="10.54296875" style="21" bestFit="1" customWidth="1"/>
    <col min="18" max="20" width="9.1796875" style="21" customWidth="1"/>
    <col min="21" max="21" width="12.7265625" style="21" bestFit="1" customWidth="1"/>
    <col min="22" max="23" width="11.54296875" style="21" bestFit="1" customWidth="1"/>
    <col min="24" max="16384" width="9.1796875" style="21"/>
  </cols>
  <sheetData>
    <row r="1" spans="1:26" ht="30" customHeight="1">
      <c r="A1" s="222" t="s">
        <v>235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T1" s="58"/>
      <c r="U1" s="62"/>
      <c r="V1" s="62"/>
      <c r="W1" s="62"/>
      <c r="X1" s="61"/>
      <c r="Y1" s="28"/>
      <c r="Z1" s="28"/>
    </row>
    <row r="2" spans="1:26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T2" s="58"/>
      <c r="U2" s="62"/>
      <c r="V2" s="62"/>
      <c r="W2" s="62"/>
      <c r="X2" s="61"/>
      <c r="Y2" s="28"/>
      <c r="Z2" s="28"/>
    </row>
    <row r="3" spans="1:26" ht="15" customHeight="1">
      <c r="A3" s="223" t="s">
        <v>70</v>
      </c>
      <c r="B3" s="223" t="s">
        <v>46</v>
      </c>
      <c r="C3" s="225" t="s">
        <v>71</v>
      </c>
      <c r="D3" s="226"/>
      <c r="E3" s="227"/>
      <c r="F3" s="225" t="s">
        <v>76</v>
      </c>
      <c r="G3" s="226"/>
      <c r="H3" s="227"/>
      <c r="I3" s="225" t="s">
        <v>72</v>
      </c>
      <c r="J3" s="226"/>
      <c r="K3" s="227"/>
      <c r="L3" s="225" t="s">
        <v>73</v>
      </c>
      <c r="M3" s="226"/>
      <c r="N3" s="227"/>
      <c r="O3" s="225" t="s">
        <v>75</v>
      </c>
      <c r="P3" s="226"/>
      <c r="Q3" s="227"/>
      <c r="T3" s="58"/>
      <c r="U3" s="62"/>
      <c r="V3" s="62"/>
      <c r="W3" s="62"/>
      <c r="X3" s="61"/>
      <c r="Y3" s="28"/>
      <c r="Z3" s="28"/>
    </row>
    <row r="4" spans="1:26">
      <c r="A4" s="224"/>
      <c r="B4" s="224"/>
      <c r="C4" s="75" t="s">
        <v>0</v>
      </c>
      <c r="D4" s="75" t="s">
        <v>1</v>
      </c>
      <c r="E4" s="75" t="s">
        <v>40</v>
      </c>
      <c r="F4" s="75" t="s">
        <v>0</v>
      </c>
      <c r="G4" s="75" t="s">
        <v>1</v>
      </c>
      <c r="H4" s="75" t="s">
        <v>40</v>
      </c>
      <c r="I4" s="75" t="s">
        <v>0</v>
      </c>
      <c r="J4" s="75" t="s">
        <v>1</v>
      </c>
      <c r="K4" s="75" t="s">
        <v>40</v>
      </c>
      <c r="L4" s="75" t="s">
        <v>0</v>
      </c>
      <c r="M4" s="75" t="s">
        <v>1</v>
      </c>
      <c r="N4" s="75" t="s">
        <v>40</v>
      </c>
      <c r="O4" s="75" t="s">
        <v>0</v>
      </c>
      <c r="P4" s="75" t="s">
        <v>1</v>
      </c>
      <c r="Q4" s="75" t="s">
        <v>40</v>
      </c>
      <c r="T4" s="58"/>
      <c r="U4" s="62"/>
      <c r="V4" s="62"/>
      <c r="W4" s="62"/>
      <c r="X4" s="61"/>
      <c r="Y4" s="28"/>
      <c r="Z4" s="28"/>
    </row>
    <row r="5" spans="1:26">
      <c r="A5" s="20" t="s">
        <v>2</v>
      </c>
      <c r="B5" s="20" t="s">
        <v>41</v>
      </c>
      <c r="C5" s="150">
        <v>67.667227325656626</v>
      </c>
      <c r="D5" s="150">
        <v>67.996524993317294</v>
      </c>
      <c r="E5" s="150">
        <v>67.829202550785624</v>
      </c>
      <c r="F5" s="150">
        <v>67.621592731159808</v>
      </c>
      <c r="G5" s="150">
        <v>66.881028938906752</v>
      </c>
      <c r="H5" s="150">
        <v>67.258082072493735</v>
      </c>
      <c r="I5" s="150">
        <v>67.650022165800181</v>
      </c>
      <c r="J5" s="150">
        <v>67.577033732226994</v>
      </c>
      <c r="K5" s="150">
        <v>67.614148700713173</v>
      </c>
      <c r="L5" s="150">
        <v>69.503658924594333</v>
      </c>
      <c r="M5" s="150">
        <v>68.329427519250089</v>
      </c>
      <c r="N5" s="150">
        <v>68.931484502446978</v>
      </c>
      <c r="O5" s="150">
        <v>69.188156638013382</v>
      </c>
      <c r="P5" s="150">
        <v>68.644067796610159</v>
      </c>
      <c r="Q5" s="150">
        <v>68.914177335229965</v>
      </c>
      <c r="T5" s="58"/>
      <c r="U5" s="62"/>
      <c r="V5" s="62"/>
      <c r="W5" s="62"/>
    </row>
    <row r="6" spans="1:26" s="31" customFormat="1">
      <c r="A6" s="20" t="s">
        <v>2</v>
      </c>
      <c r="B6" s="20" t="s">
        <v>42</v>
      </c>
      <c r="C6" s="150">
        <v>0</v>
      </c>
      <c r="D6" s="150">
        <v>0</v>
      </c>
      <c r="E6" s="150">
        <v>0</v>
      </c>
      <c r="F6" s="150">
        <v>0</v>
      </c>
      <c r="G6" s="150">
        <v>0</v>
      </c>
      <c r="H6" s="150">
        <v>0</v>
      </c>
      <c r="I6" s="150">
        <v>0</v>
      </c>
      <c r="J6" s="150">
        <v>0</v>
      </c>
      <c r="K6" s="150">
        <v>0</v>
      </c>
      <c r="L6" s="150">
        <v>0</v>
      </c>
      <c r="M6" s="150">
        <v>0</v>
      </c>
      <c r="N6" s="150">
        <v>0</v>
      </c>
      <c r="O6" s="150">
        <v>0</v>
      </c>
      <c r="P6" s="150">
        <v>0</v>
      </c>
      <c r="Q6" s="150">
        <v>0</v>
      </c>
      <c r="R6" s="21"/>
      <c r="T6" s="59"/>
      <c r="U6" s="59"/>
      <c r="V6" s="59"/>
      <c r="W6" s="59"/>
    </row>
    <row r="7" spans="1:26" s="31" customFormat="1">
      <c r="A7" s="20" t="s">
        <v>2</v>
      </c>
      <c r="B7" s="20" t="s">
        <v>43</v>
      </c>
      <c r="C7" s="150">
        <v>9.5549230172079191</v>
      </c>
      <c r="D7" s="150">
        <v>9.656508954824913</v>
      </c>
      <c r="E7" s="150">
        <v>9.6048911971599491</v>
      </c>
      <c r="F7" s="150">
        <v>8.4233030464991998</v>
      </c>
      <c r="G7" s="150">
        <v>8.2381638762612255</v>
      </c>
      <c r="H7" s="150">
        <v>8.3324262544900396</v>
      </c>
      <c r="I7" s="150">
        <v>9.1282795308910654</v>
      </c>
      <c r="J7" s="150">
        <v>9.1231288829587633</v>
      </c>
      <c r="K7" s="150">
        <v>9.1257480121321422</v>
      </c>
      <c r="L7" s="150">
        <v>6.1565383391664019</v>
      </c>
      <c r="M7" s="150">
        <v>6.8798125209240046</v>
      </c>
      <c r="N7" s="150">
        <v>6.5089722675367039</v>
      </c>
      <c r="O7" s="150">
        <v>6.6475644699140402</v>
      </c>
      <c r="P7" s="150">
        <v>6.5348399246704325</v>
      </c>
      <c r="Q7" s="150">
        <v>6.5908013276434332</v>
      </c>
      <c r="R7" s="21"/>
    </row>
    <row r="8" spans="1:26" s="31" customFormat="1">
      <c r="A8" s="20" t="s">
        <v>2</v>
      </c>
      <c r="B8" s="20" t="s">
        <v>44</v>
      </c>
      <c r="C8" s="150">
        <v>22.777849657135462</v>
      </c>
      <c r="D8" s="150">
        <v>22.346966051857791</v>
      </c>
      <c r="E8" s="150">
        <v>22.565906252054436</v>
      </c>
      <c r="F8" s="150">
        <v>23.955104222340996</v>
      </c>
      <c r="G8" s="150">
        <v>24.880807184832022</v>
      </c>
      <c r="H8" s="150">
        <v>24.409491673016216</v>
      </c>
      <c r="I8" s="150">
        <v>23.221698303308749</v>
      </c>
      <c r="J8" s="150">
        <v>23.299837384814243</v>
      </c>
      <c r="K8" s="150">
        <v>23.260103287154685</v>
      </c>
      <c r="L8" s="150">
        <v>24.33980273623926</v>
      </c>
      <c r="M8" s="150">
        <v>24.790759959825913</v>
      </c>
      <c r="N8" s="150">
        <v>24.559543230016313</v>
      </c>
      <c r="O8" s="150">
        <v>24.164278892072588</v>
      </c>
      <c r="P8" s="150">
        <v>24.821092278719398</v>
      </c>
      <c r="Q8" s="150">
        <v>24.495021337126598</v>
      </c>
      <c r="R8" s="21"/>
    </row>
    <row r="9" spans="1:26" s="31" customFormat="1">
      <c r="A9" s="20" t="s">
        <v>5</v>
      </c>
      <c r="B9" s="20" t="s">
        <v>41</v>
      </c>
      <c r="C9" s="150">
        <v>22.183466119819233</v>
      </c>
      <c r="D9" s="150">
        <v>20.888215486600441</v>
      </c>
      <c r="E9" s="150">
        <v>21.57763147746952</v>
      </c>
      <c r="F9" s="150">
        <v>24.107582607417207</v>
      </c>
      <c r="G9" s="150">
        <v>23.122131229312998</v>
      </c>
      <c r="H9" s="150">
        <v>23.632652303456339</v>
      </c>
      <c r="I9" s="150">
        <v>22.884686803146085</v>
      </c>
      <c r="J9" s="150">
        <v>21.732039860802836</v>
      </c>
      <c r="K9" s="150">
        <v>22.33948231121753</v>
      </c>
      <c r="L9" s="150">
        <v>25.147358220499459</v>
      </c>
      <c r="M9" s="150">
        <v>24.471795453972099</v>
      </c>
      <c r="N9" s="150">
        <v>24.820068596221862</v>
      </c>
      <c r="O9" s="150">
        <v>24.620132347393472</v>
      </c>
      <c r="P9" s="150">
        <v>24.851567256907806</v>
      </c>
      <c r="Q9" s="150">
        <v>24.737532074754441</v>
      </c>
      <c r="R9" s="17"/>
    </row>
    <row r="10" spans="1:26" s="31" customFormat="1">
      <c r="A10" s="20" t="s">
        <v>5</v>
      </c>
      <c r="B10" s="20" t="s">
        <v>42</v>
      </c>
      <c r="C10" s="150">
        <v>19.296604842487181</v>
      </c>
      <c r="D10" s="150">
        <v>20.151803316432986</v>
      </c>
      <c r="E10" s="150">
        <v>19.696611488547212</v>
      </c>
      <c r="F10" s="150">
        <v>19.393446539493514</v>
      </c>
      <c r="G10" s="150">
        <v>19.9369623601482</v>
      </c>
      <c r="H10" s="150">
        <v>19.655389583713166</v>
      </c>
      <c r="I10" s="150">
        <v>19.331897612642738</v>
      </c>
      <c r="J10" s="150">
        <v>20.070650732195443</v>
      </c>
      <c r="K10" s="150">
        <v>19.681329432925505</v>
      </c>
      <c r="L10" s="150">
        <v>18.782431403229584</v>
      </c>
      <c r="M10" s="150">
        <v>19.55697040793158</v>
      </c>
      <c r="N10" s="150">
        <v>19.157672006172135</v>
      </c>
      <c r="O10" s="150">
        <v>19.309501725962043</v>
      </c>
      <c r="P10" s="150">
        <v>20.912279348356151</v>
      </c>
      <c r="Q10" s="150">
        <v>20.122540935492708</v>
      </c>
      <c r="R10" s="17"/>
    </row>
    <row r="11" spans="1:26" s="31" customFormat="1">
      <c r="A11" s="20" t="s">
        <v>5</v>
      </c>
      <c r="B11" s="20" t="s">
        <v>43</v>
      </c>
      <c r="C11" s="150">
        <v>7.4676920758582206</v>
      </c>
      <c r="D11" s="150">
        <v>7.6368136533046806</v>
      </c>
      <c r="E11" s="150">
        <v>7.5467962335850345</v>
      </c>
      <c r="F11" s="150">
        <v>6.0546918072554856</v>
      </c>
      <c r="G11" s="150">
        <v>6.1928406546353214</v>
      </c>
      <c r="H11" s="150">
        <v>6.1212715244650457</v>
      </c>
      <c r="I11" s="150">
        <v>6.9527414373303227</v>
      </c>
      <c r="J11" s="150">
        <v>7.0913769617274953</v>
      </c>
      <c r="K11" s="150">
        <v>7.0183163396404362</v>
      </c>
      <c r="L11" s="150">
        <v>5.0084014189063035</v>
      </c>
      <c r="M11" s="150">
        <v>5.2681702363833596</v>
      </c>
      <c r="N11" s="150">
        <v>5.1342515143876373</v>
      </c>
      <c r="O11" s="150">
        <v>4.2798753109426277</v>
      </c>
      <c r="P11" s="150">
        <v>4.8680429469995232</v>
      </c>
      <c r="Q11" s="150">
        <v>4.5782344489850679</v>
      </c>
      <c r="R11" s="17"/>
    </row>
    <row r="12" spans="1:26" s="31" customFormat="1">
      <c r="A12" s="20" t="s">
        <v>5</v>
      </c>
      <c r="B12" s="20" t="s">
        <v>44</v>
      </c>
      <c r="C12" s="150">
        <v>51.052236961835362</v>
      </c>
      <c r="D12" s="150">
        <v>51.323167543661896</v>
      </c>
      <c r="E12" s="150">
        <v>51.178960800398229</v>
      </c>
      <c r="F12" s="150">
        <v>50.444279045833795</v>
      </c>
      <c r="G12" s="150">
        <v>50.748065755903482</v>
      </c>
      <c r="H12" s="150">
        <v>50.59068658836545</v>
      </c>
      <c r="I12" s="150">
        <v>50.83067414688086</v>
      </c>
      <c r="J12" s="150">
        <v>51.105932445274227</v>
      </c>
      <c r="K12" s="150">
        <v>50.960871916216533</v>
      </c>
      <c r="L12" s="150">
        <v>51.061808957364654</v>
      </c>
      <c r="M12" s="150">
        <v>50.703063901712966</v>
      </c>
      <c r="N12" s="150">
        <v>50.888007883218364</v>
      </c>
      <c r="O12" s="150">
        <v>51.790490615701856</v>
      </c>
      <c r="P12" s="150">
        <v>49.36811044773652</v>
      </c>
      <c r="Q12" s="150">
        <v>50.56169254076778</v>
      </c>
      <c r="R12" s="17"/>
    </row>
    <row r="13" spans="1:26" s="31" customFormat="1">
      <c r="A13" s="20" t="s">
        <v>6</v>
      </c>
      <c r="B13" s="20" t="s">
        <v>41</v>
      </c>
      <c r="C13" s="150">
        <v>26.530524366744533</v>
      </c>
      <c r="D13" s="150">
        <v>25.059506595777815</v>
      </c>
      <c r="E13" s="150">
        <v>25.807033955327984</v>
      </c>
      <c r="F13" s="150">
        <v>26.21052870536424</v>
      </c>
      <c r="G13" s="150">
        <v>23.912104990502502</v>
      </c>
      <c r="H13" s="150">
        <v>25.032363712809392</v>
      </c>
      <c r="I13" s="150">
        <v>26.427590840051408</v>
      </c>
      <c r="J13" s="150">
        <v>24.669318965896913</v>
      </c>
      <c r="K13" s="150">
        <v>25.550739810672894</v>
      </c>
      <c r="L13" s="150">
        <v>22.997183539352214</v>
      </c>
      <c r="M13" s="150">
        <v>21.817457154244718</v>
      </c>
      <c r="N13" s="150">
        <v>22.412840052118295</v>
      </c>
      <c r="O13" s="150">
        <v>18.658759124087592</v>
      </c>
      <c r="P13" s="150">
        <v>16.172087598807828</v>
      </c>
      <c r="Q13" s="150">
        <v>17.411787640522451</v>
      </c>
      <c r="R13" s="21"/>
    </row>
    <row r="14" spans="1:26" s="31" customFormat="1">
      <c r="A14" s="20" t="s">
        <v>6</v>
      </c>
      <c r="B14" s="20" t="s">
        <v>42</v>
      </c>
      <c r="C14" s="150">
        <v>0.99576932599872969</v>
      </c>
      <c r="D14" s="150">
        <v>1.0577714501813005</v>
      </c>
      <c r="E14" s="150">
        <v>1.0262638198239595</v>
      </c>
      <c r="F14" s="150">
        <v>0.87171687362375427</v>
      </c>
      <c r="G14" s="150">
        <v>1.2907960628561561</v>
      </c>
      <c r="H14" s="150">
        <v>1.0865355890195731</v>
      </c>
      <c r="I14" s="150">
        <v>0.9558651711648557</v>
      </c>
      <c r="J14" s="150">
        <v>1.1370142548849773</v>
      </c>
      <c r="K14" s="150">
        <v>1.0462043063497062</v>
      </c>
      <c r="L14" s="150">
        <v>0.75887967454232519</v>
      </c>
      <c r="M14" s="150">
        <v>0.58190514149063377</v>
      </c>
      <c r="N14" s="150">
        <v>0.67122043668811937</v>
      </c>
      <c r="O14" s="150">
        <v>0.58003128258602699</v>
      </c>
      <c r="P14" s="150">
        <v>0.47298172865103022</v>
      </c>
      <c r="Q14" s="150">
        <v>0.52634999025277807</v>
      </c>
      <c r="R14" s="21"/>
    </row>
    <row r="15" spans="1:26" s="31" customFormat="1">
      <c r="A15" s="20" t="s">
        <v>6</v>
      </c>
      <c r="B15" s="20" t="s">
        <v>43</v>
      </c>
      <c r="C15" s="150">
        <v>70.286243312197911</v>
      </c>
      <c r="D15" s="150">
        <v>71.759393143950348</v>
      </c>
      <c r="E15" s="150">
        <v>71.010782334695492</v>
      </c>
      <c r="F15" s="150">
        <v>71.008603663934991</v>
      </c>
      <c r="G15" s="150">
        <v>72.955879813503714</v>
      </c>
      <c r="H15" s="150">
        <v>72.006771484526283</v>
      </c>
      <c r="I15" s="150">
        <v>70.518606145577749</v>
      </c>
      <c r="J15" s="150">
        <v>72.166272736614943</v>
      </c>
      <c r="K15" s="150">
        <v>71.340298267063957</v>
      </c>
      <c r="L15" s="150">
        <v>74.233296823658264</v>
      </c>
      <c r="M15" s="150">
        <v>75.695496213630932</v>
      </c>
      <c r="N15" s="150">
        <v>74.957555178268251</v>
      </c>
      <c r="O15" s="150">
        <v>78.936392075078203</v>
      </c>
      <c r="P15" s="150">
        <v>81.903589477776336</v>
      </c>
      <c r="Q15" s="150">
        <v>80.424329066216131</v>
      </c>
      <c r="R15" s="21"/>
    </row>
    <row r="16" spans="1:26">
      <c r="A16" s="20" t="s">
        <v>6</v>
      </c>
      <c r="B16" s="20" t="s">
        <v>44</v>
      </c>
      <c r="C16" s="150">
        <v>2.1874629950588313</v>
      </c>
      <c r="D16" s="150">
        <v>2.123328810090539</v>
      </c>
      <c r="E16" s="150">
        <v>2.155919890152572</v>
      </c>
      <c r="F16" s="150">
        <v>1.9091507570770245</v>
      </c>
      <c r="G16" s="150">
        <v>1.8412191331376275</v>
      </c>
      <c r="H16" s="150">
        <v>1.8743292136447627</v>
      </c>
      <c r="I16" s="150">
        <v>2.0979378432059819</v>
      </c>
      <c r="J16" s="150">
        <v>2.0273940426031678</v>
      </c>
      <c r="K16" s="150">
        <v>2.0627576159134335</v>
      </c>
      <c r="L16" s="150">
        <v>2.0106399624471911</v>
      </c>
      <c r="M16" s="150">
        <v>1.9051414906337185</v>
      </c>
      <c r="N16" s="150">
        <v>1.9583843329253363</v>
      </c>
      <c r="O16" s="150">
        <v>1.824817518248175</v>
      </c>
      <c r="P16" s="150">
        <v>1.4513411947648049</v>
      </c>
      <c r="Q16" s="150">
        <v>1.637533303008643</v>
      </c>
      <c r="U16" s="28"/>
      <c r="V16" s="28"/>
      <c r="W16" s="28"/>
    </row>
    <row r="17" spans="1:23">
      <c r="A17" s="20" t="s">
        <v>7</v>
      </c>
      <c r="B17" s="20" t="s">
        <v>41</v>
      </c>
      <c r="C17" s="150">
        <v>52.100425373076298</v>
      </c>
      <c r="D17" s="150">
        <v>52.253948537331262</v>
      </c>
      <c r="E17" s="150">
        <v>52.17676862450741</v>
      </c>
      <c r="F17" s="150">
        <v>47.843313696972231</v>
      </c>
      <c r="G17" s="150">
        <v>51.065373561653097</v>
      </c>
      <c r="H17" s="150">
        <v>49.506673948121325</v>
      </c>
      <c r="I17" s="150">
        <v>50.724071685859599</v>
      </c>
      <c r="J17" s="150">
        <v>51.849682066788205</v>
      </c>
      <c r="K17" s="150">
        <v>51.290892666913102</v>
      </c>
      <c r="L17" s="150">
        <v>41.962998688588556</v>
      </c>
      <c r="M17" s="150">
        <v>44.827489334719253</v>
      </c>
      <c r="N17" s="150">
        <v>43.450479899049789</v>
      </c>
      <c r="O17" s="150">
        <v>44.159194371637469</v>
      </c>
      <c r="P17" s="150">
        <v>43.581651446550538</v>
      </c>
      <c r="Q17" s="150">
        <v>43.876506575642189</v>
      </c>
      <c r="U17" s="28"/>
      <c r="V17" s="28"/>
      <c r="W17" s="28"/>
    </row>
    <row r="18" spans="1:23">
      <c r="A18" s="20" t="s">
        <v>7</v>
      </c>
      <c r="B18" s="20" t="s">
        <v>42</v>
      </c>
      <c r="C18" s="150">
        <v>8.2189543754325669</v>
      </c>
      <c r="D18" s="150">
        <v>8.1864974230480261</v>
      </c>
      <c r="E18" s="150">
        <v>8.2028143402228597</v>
      </c>
      <c r="F18" s="150">
        <v>9.1870034959465858</v>
      </c>
      <c r="G18" s="150">
        <v>8.7612512991696221</v>
      </c>
      <c r="H18" s="150">
        <v>8.9672126445347189</v>
      </c>
      <c r="I18" s="150">
        <v>8.531931360251928</v>
      </c>
      <c r="J18" s="150">
        <v>8.3819867490773259</v>
      </c>
      <c r="K18" s="150">
        <v>8.4564241038782288</v>
      </c>
      <c r="L18" s="150">
        <v>9.9485189721135399</v>
      </c>
      <c r="M18" s="150">
        <v>9.8305193580363834</v>
      </c>
      <c r="N18" s="150">
        <v>9.8872437820484098</v>
      </c>
      <c r="O18" s="150">
        <v>8.6021060376143836</v>
      </c>
      <c r="P18" s="150">
        <v>8.3306154554523815</v>
      </c>
      <c r="Q18" s="150">
        <v>8.469220548118864</v>
      </c>
      <c r="U18" s="28"/>
      <c r="V18" s="28"/>
      <c r="W18" s="28"/>
    </row>
    <row r="19" spans="1:23">
      <c r="A19" s="20" t="s">
        <v>7</v>
      </c>
      <c r="B19" s="20" t="s">
        <v>43</v>
      </c>
      <c r="C19" s="150">
        <v>13.399029718347254</v>
      </c>
      <c r="D19" s="150">
        <v>13.382966847223642</v>
      </c>
      <c r="E19" s="150">
        <v>13.391042052024412</v>
      </c>
      <c r="F19" s="150">
        <v>15.255790052538021</v>
      </c>
      <c r="G19" s="150">
        <v>14.398721420991967</v>
      </c>
      <c r="H19" s="150">
        <v>14.813335860470531</v>
      </c>
      <c r="I19" s="150">
        <v>13.999333193256305</v>
      </c>
      <c r="J19" s="150">
        <v>13.72845242859472</v>
      </c>
      <c r="K19" s="150">
        <v>13.862926401549808</v>
      </c>
      <c r="L19" s="150">
        <v>17.86836030216654</v>
      </c>
      <c r="M19" s="150">
        <v>16.665128244231919</v>
      </c>
      <c r="N19" s="150">
        <v>17.243542385438495</v>
      </c>
      <c r="O19" s="150">
        <v>17.548627396882331</v>
      </c>
      <c r="P19" s="150">
        <v>17.52983270662267</v>
      </c>
      <c r="Q19" s="150">
        <v>17.539428029467143</v>
      </c>
      <c r="U19" s="28"/>
      <c r="V19" s="28"/>
      <c r="W19" s="28"/>
    </row>
    <row r="20" spans="1:23">
      <c r="A20" s="20" t="s">
        <v>7</v>
      </c>
      <c r="B20" s="20" t="s">
        <v>44</v>
      </c>
      <c r="C20" s="150">
        <v>26.281590533143884</v>
      </c>
      <c r="D20" s="150">
        <v>26.176587192397065</v>
      </c>
      <c r="E20" s="150">
        <v>26.229374983245314</v>
      </c>
      <c r="F20" s="150">
        <v>27.713892754543163</v>
      </c>
      <c r="G20" s="150">
        <v>25.774653718185327</v>
      </c>
      <c r="H20" s="150">
        <v>26.712777546873429</v>
      </c>
      <c r="I20" s="150">
        <v>26.744663760632164</v>
      </c>
      <c r="J20" s="150">
        <v>26.039878755539746</v>
      </c>
      <c r="K20" s="150">
        <v>26.389756827658868</v>
      </c>
      <c r="L20" s="150">
        <v>30.220122037131368</v>
      </c>
      <c r="M20" s="150">
        <v>28.676863063012448</v>
      </c>
      <c r="N20" s="150">
        <v>29.418733933463308</v>
      </c>
      <c r="O20" s="150">
        <v>29.69007219386582</v>
      </c>
      <c r="P20" s="150">
        <v>30.557900391374414</v>
      </c>
      <c r="Q20" s="150">
        <v>30.11484484677181</v>
      </c>
      <c r="U20" s="28"/>
      <c r="V20" s="28"/>
      <c r="W20" s="28"/>
    </row>
    <row r="21" spans="1:23">
      <c r="A21" s="20" t="s">
        <v>8</v>
      </c>
      <c r="B21" s="20" t="s">
        <v>41</v>
      </c>
      <c r="C21" s="150">
        <v>14.500456035003314</v>
      </c>
      <c r="D21" s="150">
        <v>13.875953009224107</v>
      </c>
      <c r="E21" s="150">
        <v>14.193013258041473</v>
      </c>
      <c r="F21" s="150">
        <v>14.709893284885576</v>
      </c>
      <c r="G21" s="150">
        <v>14.710782565076034</v>
      </c>
      <c r="H21" s="150">
        <v>14.710344464129102</v>
      </c>
      <c r="I21" s="150">
        <v>14.567181294787792</v>
      </c>
      <c r="J21" s="150">
        <v>14.152954707451654</v>
      </c>
      <c r="K21" s="150">
        <v>14.361230029153147</v>
      </c>
      <c r="L21" s="150">
        <v>15.489888310913361</v>
      </c>
      <c r="M21" s="150">
        <v>16.04805850089619</v>
      </c>
      <c r="N21" s="150">
        <v>15.770378897436672</v>
      </c>
      <c r="O21" s="150">
        <v>22.623553224338174</v>
      </c>
      <c r="P21" s="150">
        <v>24.998588037856724</v>
      </c>
      <c r="Q21" s="150">
        <v>23.698320289609018</v>
      </c>
      <c r="U21" s="28"/>
      <c r="V21" s="28"/>
      <c r="W21" s="28"/>
    </row>
    <row r="22" spans="1:23">
      <c r="A22" s="20" t="s">
        <v>8</v>
      </c>
      <c r="B22" s="20" t="s">
        <v>42</v>
      </c>
      <c r="C22" s="150">
        <v>20.93164238449565</v>
      </c>
      <c r="D22" s="150">
        <v>20.578309555572282</v>
      </c>
      <c r="E22" s="150">
        <v>20.757696668251214</v>
      </c>
      <c r="F22" s="150">
        <v>18.942929153545649</v>
      </c>
      <c r="G22" s="150">
        <v>18.236710266973073</v>
      </c>
      <c r="H22" s="150">
        <v>18.584626667526816</v>
      </c>
      <c r="I22" s="150">
        <v>20.298052098877566</v>
      </c>
      <c r="J22" s="150">
        <v>19.801352181502693</v>
      </c>
      <c r="K22" s="150">
        <v>20.05109553029553</v>
      </c>
      <c r="L22" s="150">
        <v>17.199476918762418</v>
      </c>
      <c r="M22" s="150">
        <v>16.291873387485882</v>
      </c>
      <c r="N22" s="150">
        <v>16.743389776548295</v>
      </c>
      <c r="O22" s="150">
        <v>14.199325755024326</v>
      </c>
      <c r="P22" s="150">
        <v>11.925230553247109</v>
      </c>
      <c r="Q22" s="150">
        <v>13.170236576099953</v>
      </c>
      <c r="U22" s="28"/>
      <c r="V22" s="28"/>
      <c r="W22" s="28"/>
    </row>
    <row r="23" spans="1:23">
      <c r="A23" s="20" t="s">
        <v>8</v>
      </c>
      <c r="B23" s="20" t="s">
        <v>43</v>
      </c>
      <c r="C23" s="150">
        <v>2.5739568286863532</v>
      </c>
      <c r="D23" s="150">
        <v>2.4673090401920041</v>
      </c>
      <c r="E23" s="150">
        <v>2.5214541331059253</v>
      </c>
      <c r="F23" s="150">
        <v>2.1419733830995598</v>
      </c>
      <c r="G23" s="150">
        <v>2.1208231082981794</v>
      </c>
      <c r="H23" s="150">
        <v>2.1312427212815299</v>
      </c>
      <c r="I23" s="150">
        <v>2.4363298896123493</v>
      </c>
      <c r="J23" s="150">
        <v>2.352342828378144</v>
      </c>
      <c r="K23" s="150">
        <v>2.3945719675307262</v>
      </c>
      <c r="L23" s="150">
        <v>2.3647991282802994</v>
      </c>
      <c r="M23" s="150">
        <v>2.422921901572658</v>
      </c>
      <c r="N23" s="150">
        <v>2.3940068700474413</v>
      </c>
      <c r="O23" s="150">
        <v>2.7364942595809811</v>
      </c>
      <c r="P23" s="150">
        <v>2.8929087226987034</v>
      </c>
      <c r="Q23" s="150">
        <v>2.8072760066669953</v>
      </c>
      <c r="U23" s="28"/>
      <c r="V23" s="28"/>
      <c r="W23" s="28"/>
    </row>
    <row r="24" spans="1:23">
      <c r="A24" s="20" t="s">
        <v>8</v>
      </c>
      <c r="B24" s="20" t="s">
        <v>44</v>
      </c>
      <c r="C24" s="150">
        <v>61.993944751814681</v>
      </c>
      <c r="D24" s="150">
        <v>63.078428395011613</v>
      </c>
      <c r="E24" s="150">
        <v>62.527835940601392</v>
      </c>
      <c r="F24" s="150">
        <v>64.205204178469216</v>
      </c>
      <c r="G24" s="150">
        <v>64.93168405965271</v>
      </c>
      <c r="H24" s="150">
        <v>64.573786147062549</v>
      </c>
      <c r="I24" s="150">
        <v>62.698436716722291</v>
      </c>
      <c r="J24" s="150">
        <v>63.693350282667502</v>
      </c>
      <c r="K24" s="150">
        <v>63.193102473020588</v>
      </c>
      <c r="L24" s="150">
        <v>64.945835642043932</v>
      </c>
      <c r="M24" s="150">
        <v>65.237146210045267</v>
      </c>
      <c r="N24" s="150">
        <v>65.092224455967596</v>
      </c>
      <c r="O24" s="150">
        <v>60.440626761056514</v>
      </c>
      <c r="P24" s="150">
        <v>60.183272686197462</v>
      </c>
      <c r="Q24" s="150">
        <v>60.32416712762403</v>
      </c>
      <c r="U24" s="28"/>
      <c r="V24" s="28"/>
      <c r="W24" s="28"/>
    </row>
    <row r="25" spans="1:23">
      <c r="A25" s="20" t="s">
        <v>9</v>
      </c>
      <c r="B25" s="20" t="s">
        <v>41</v>
      </c>
      <c r="C25" s="150">
        <v>88.966807840047281</v>
      </c>
      <c r="D25" s="150">
        <v>89.942407329167679</v>
      </c>
      <c r="E25" s="150">
        <v>89.425085652210242</v>
      </c>
      <c r="F25" s="150">
        <v>86.846902431500126</v>
      </c>
      <c r="G25" s="150">
        <v>86.628624820636034</v>
      </c>
      <c r="H25" s="150">
        <v>86.747226624405698</v>
      </c>
      <c r="I25" s="150">
        <v>88.09215246117887</v>
      </c>
      <c r="J25" s="150">
        <v>88.617256932397453</v>
      </c>
      <c r="K25" s="150">
        <v>88.336018839861168</v>
      </c>
      <c r="L25" s="150">
        <v>82.764475402699176</v>
      </c>
      <c r="M25" s="150">
        <v>82.323179087171923</v>
      </c>
      <c r="N25" s="150">
        <v>82.564848369254236</v>
      </c>
      <c r="O25" s="150">
        <v>84.090077639120366</v>
      </c>
      <c r="P25" s="150">
        <v>83.015006821282398</v>
      </c>
      <c r="Q25" s="150">
        <v>83.620788382693149</v>
      </c>
      <c r="U25" s="28"/>
      <c r="V25" s="28"/>
      <c r="W25" s="28"/>
    </row>
    <row r="26" spans="1:23">
      <c r="A26" s="20" t="s">
        <v>9</v>
      </c>
      <c r="B26" s="20" t="s">
        <v>42</v>
      </c>
      <c r="C26" s="150">
        <v>8.3226632522407176</v>
      </c>
      <c r="D26" s="150">
        <v>7.7472148718062757</v>
      </c>
      <c r="E26" s="150">
        <v>8.0523523021642855</v>
      </c>
      <c r="F26" s="150">
        <v>10.441147600751606</v>
      </c>
      <c r="G26" s="150">
        <v>10.581639803784162</v>
      </c>
      <c r="H26" s="150">
        <v>10.50530293794953</v>
      </c>
      <c r="I26" s="150">
        <v>9.1967323135312764</v>
      </c>
      <c r="J26" s="150">
        <v>8.8806746910779584</v>
      </c>
      <c r="K26" s="150">
        <v>9.0499504214179467</v>
      </c>
      <c r="L26" s="150">
        <v>14.044405746626035</v>
      </c>
      <c r="M26" s="150">
        <v>14.040265626646992</v>
      </c>
      <c r="N26" s="150">
        <v>14.042532901010871</v>
      </c>
      <c r="O26" s="150">
        <v>12.87346042843787</v>
      </c>
      <c r="P26" s="150">
        <v>13.548116276629237</v>
      </c>
      <c r="Q26" s="150">
        <v>13.167960787008406</v>
      </c>
      <c r="U26" s="28"/>
      <c r="V26" s="28"/>
      <c r="W26" s="28"/>
    </row>
    <row r="27" spans="1:23">
      <c r="A27" s="20" t="s">
        <v>9</v>
      </c>
      <c r="B27" s="20" t="s">
        <v>43</v>
      </c>
      <c r="C27" s="150">
        <v>0.18910666797990741</v>
      </c>
      <c r="D27" s="150">
        <v>0.17122145382579884</v>
      </c>
      <c r="E27" s="150">
        <v>0.18070527283362581</v>
      </c>
      <c r="F27" s="150">
        <v>0.1766834001738789</v>
      </c>
      <c r="G27" s="150">
        <v>0.20689425034204292</v>
      </c>
      <c r="H27" s="150">
        <v>0.19047909301475069</v>
      </c>
      <c r="I27" s="150">
        <v>0.18398093078151398</v>
      </c>
      <c r="J27" s="150">
        <v>0.18548666897968988</v>
      </c>
      <c r="K27" s="150">
        <v>0.18468021814576102</v>
      </c>
      <c r="L27" s="150">
        <v>0.20896821941663041</v>
      </c>
      <c r="M27" s="150">
        <v>0.16338146937915043</v>
      </c>
      <c r="N27" s="150">
        <v>0.18834636658401679</v>
      </c>
      <c r="O27" s="150">
        <v>0.36177391162960859</v>
      </c>
      <c r="P27" s="150">
        <v>0.45650120684227097</v>
      </c>
      <c r="Q27" s="150">
        <v>0.40312421264802223</v>
      </c>
      <c r="U27" s="28"/>
      <c r="V27" s="28"/>
      <c r="W27" s="28"/>
    </row>
    <row r="28" spans="1:23">
      <c r="A28" s="20" t="s">
        <v>9</v>
      </c>
      <c r="B28" s="20" t="s">
        <v>44</v>
      </c>
      <c r="C28" s="150">
        <v>2.5214222397320989</v>
      </c>
      <c r="D28" s="150">
        <v>2.1391563452002402</v>
      </c>
      <c r="E28" s="150">
        <v>2.3418567727918442</v>
      </c>
      <c r="F28" s="150">
        <v>2.5352665675743893</v>
      </c>
      <c r="G28" s="150">
        <v>2.5828411252377617</v>
      </c>
      <c r="H28" s="150">
        <v>2.5569913446300134</v>
      </c>
      <c r="I28" s="150">
        <v>2.5271342945083428</v>
      </c>
      <c r="J28" s="150">
        <v>2.3165817075449038</v>
      </c>
      <c r="K28" s="150">
        <v>2.4293505205751114</v>
      </c>
      <c r="L28" s="150">
        <v>2.9821506312581629</v>
      </c>
      <c r="M28" s="150">
        <v>3.4731738168019395</v>
      </c>
      <c r="N28" s="150">
        <v>3.2042723631508681</v>
      </c>
      <c r="O28" s="150">
        <v>2.6746880208121619</v>
      </c>
      <c r="P28" s="150">
        <v>2.9803756952460909</v>
      </c>
      <c r="Q28" s="150">
        <v>2.8081266176504269</v>
      </c>
      <c r="U28" s="28"/>
      <c r="V28" s="28"/>
      <c r="W28" s="28"/>
    </row>
    <row r="29" spans="1:23">
      <c r="A29" s="20" t="s">
        <v>10</v>
      </c>
      <c r="B29" s="20" t="s">
        <v>41</v>
      </c>
      <c r="C29" s="150">
        <v>8.2832376383374289</v>
      </c>
      <c r="D29" s="150">
        <v>7.7735604857586074</v>
      </c>
      <c r="E29" s="150">
        <v>8.0338118390100668</v>
      </c>
      <c r="F29" s="150">
        <v>8.3696220803503092</v>
      </c>
      <c r="G29" s="150">
        <v>7.5007322388637636</v>
      </c>
      <c r="H29" s="150">
        <v>7.9405123528070556</v>
      </c>
      <c r="I29" s="150">
        <v>8.3158130274357944</v>
      </c>
      <c r="J29" s="150">
        <v>7.6695263371104705</v>
      </c>
      <c r="K29" s="150">
        <v>7.9984354752046531</v>
      </c>
      <c r="L29" s="150">
        <v>8.9952272595169571</v>
      </c>
      <c r="M29" s="150">
        <v>8.006554565097149</v>
      </c>
      <c r="N29" s="150">
        <v>8.4913906865280868</v>
      </c>
      <c r="O29" s="150">
        <v>11.459559503979271</v>
      </c>
      <c r="P29" s="150">
        <v>10.412698639584621</v>
      </c>
      <c r="Q29" s="150">
        <v>10.92690607664489</v>
      </c>
      <c r="U29" s="28"/>
      <c r="V29" s="28"/>
      <c r="W29" s="28"/>
    </row>
    <row r="30" spans="1:23">
      <c r="A30" s="20" t="s">
        <v>10</v>
      </c>
      <c r="B30" s="20" t="s">
        <v>42</v>
      </c>
      <c r="C30" s="150">
        <v>14.4678077732879</v>
      </c>
      <c r="D30" s="150">
        <v>14.619495210033381</v>
      </c>
      <c r="E30" s="150">
        <v>14.542040569415265</v>
      </c>
      <c r="F30" s="150">
        <v>14.965777975838717</v>
      </c>
      <c r="G30" s="150">
        <v>14.990170624066085</v>
      </c>
      <c r="H30" s="150">
        <v>14.977824523208859</v>
      </c>
      <c r="I30" s="150">
        <v>14.655591276074965</v>
      </c>
      <c r="J30" s="150">
        <v>14.760840182786703</v>
      </c>
      <c r="K30" s="150">
        <v>14.707276760067153</v>
      </c>
      <c r="L30" s="150">
        <v>14.826280427027877</v>
      </c>
      <c r="M30" s="150">
        <v>14.833121684133769</v>
      </c>
      <c r="N30" s="150">
        <v>14.829766793703747</v>
      </c>
      <c r="O30" s="150">
        <v>14.150286877660559</v>
      </c>
      <c r="P30" s="150">
        <v>13.649179355419685</v>
      </c>
      <c r="Q30" s="150">
        <v>13.895318287026514</v>
      </c>
      <c r="U30" s="28"/>
      <c r="V30" s="28"/>
      <c r="W30" s="28"/>
    </row>
    <row r="31" spans="1:23">
      <c r="A31" s="20" t="s">
        <v>10</v>
      </c>
      <c r="B31" s="20" t="s">
        <v>43</v>
      </c>
      <c r="C31" s="150">
        <v>33.21425220078941</v>
      </c>
      <c r="D31" s="150">
        <v>33.085420816390219</v>
      </c>
      <c r="E31" s="150">
        <v>33.151204699308074</v>
      </c>
      <c r="F31" s="150">
        <v>31.264228902473285</v>
      </c>
      <c r="G31" s="150">
        <v>31.753476272978649</v>
      </c>
      <c r="H31" s="150">
        <v>31.505848490866249</v>
      </c>
      <c r="I31" s="150">
        <v>32.478902568224157</v>
      </c>
      <c r="J31" s="150">
        <v>32.577527230599735</v>
      </c>
      <c r="K31" s="150">
        <v>32.527335027692928</v>
      </c>
      <c r="L31" s="150">
        <v>28.29910034810651</v>
      </c>
      <c r="M31" s="150">
        <v>28.988827822512985</v>
      </c>
      <c r="N31" s="150">
        <v>28.650591725346537</v>
      </c>
      <c r="O31" s="150">
        <v>25.426244678882103</v>
      </c>
      <c r="P31" s="150">
        <v>26.426792357088491</v>
      </c>
      <c r="Q31" s="150">
        <v>25.935333487275248</v>
      </c>
      <c r="U31" s="28"/>
      <c r="V31" s="28"/>
      <c r="W31" s="28"/>
    </row>
    <row r="32" spans="1:23">
      <c r="A32" s="20" t="s">
        <v>10</v>
      </c>
      <c r="B32" s="20" t="s">
        <v>44</v>
      </c>
      <c r="C32" s="150">
        <v>44.034702387585263</v>
      </c>
      <c r="D32" s="150">
        <v>44.521523487817788</v>
      </c>
      <c r="E32" s="150">
        <v>44.272942892266599</v>
      </c>
      <c r="F32" s="150">
        <v>45.400371041337685</v>
      </c>
      <c r="G32" s="150">
        <v>45.755620864091497</v>
      </c>
      <c r="H32" s="150">
        <v>45.57581463311783</v>
      </c>
      <c r="I32" s="150">
        <v>44.549693128265076</v>
      </c>
      <c r="J32" s="150">
        <v>44.992106249503088</v>
      </c>
      <c r="K32" s="150">
        <v>44.766952737035268</v>
      </c>
      <c r="L32" s="150">
        <v>47.879391965348653</v>
      </c>
      <c r="M32" s="150">
        <v>48.1714959282561</v>
      </c>
      <c r="N32" s="150">
        <v>48.028250794421631</v>
      </c>
      <c r="O32" s="150">
        <v>48.963908939478067</v>
      </c>
      <c r="P32" s="150">
        <v>49.511329647907203</v>
      </c>
      <c r="Q32" s="150">
        <v>49.242442149053353</v>
      </c>
      <c r="U32" s="28"/>
      <c r="V32" s="28"/>
      <c r="W32" s="28"/>
    </row>
    <row r="33" spans="1:23">
      <c r="A33" s="20" t="s">
        <v>11</v>
      </c>
      <c r="B33" s="20" t="s">
        <v>41</v>
      </c>
      <c r="C33" s="150">
        <v>44.150192138524929</v>
      </c>
      <c r="D33" s="150">
        <v>40.55402525856244</v>
      </c>
      <c r="E33" s="150">
        <v>42.455925563173359</v>
      </c>
      <c r="F33" s="150">
        <v>43.216128415822666</v>
      </c>
      <c r="G33" s="150">
        <v>39.800831691836287</v>
      </c>
      <c r="H33" s="150">
        <v>41.62415833503367</v>
      </c>
      <c r="I33" s="150">
        <v>43.845314205520033</v>
      </c>
      <c r="J33" s="150">
        <v>40.311497938616583</v>
      </c>
      <c r="K33" s="150">
        <v>42.186155780557208</v>
      </c>
      <c r="L33" s="150">
        <v>33.6</v>
      </c>
      <c r="M33" s="150">
        <v>31.335149863760218</v>
      </c>
      <c r="N33" s="150">
        <v>32.552450144562236</v>
      </c>
      <c r="O33" s="150">
        <v>39.200000000000003</v>
      </c>
      <c r="P33" s="150">
        <v>39.506172839506171</v>
      </c>
      <c r="Q33" s="150">
        <v>39.346886505522647</v>
      </c>
      <c r="U33" s="28"/>
      <c r="V33" s="28"/>
      <c r="W33" s="28"/>
    </row>
    <row r="34" spans="1:23">
      <c r="A34" s="20" t="s">
        <v>11</v>
      </c>
      <c r="B34" s="20" t="s">
        <v>42</v>
      </c>
      <c r="C34" s="150">
        <v>2.0926894763646464</v>
      </c>
      <c r="D34" s="150">
        <v>2.1256691440153839</v>
      </c>
      <c r="E34" s="150">
        <v>2.1082272282076397</v>
      </c>
      <c r="F34" s="150">
        <v>2.2262564494553794</v>
      </c>
      <c r="G34" s="150">
        <v>2.1230028452615453</v>
      </c>
      <c r="H34" s="150">
        <v>2.1781269128749234</v>
      </c>
      <c r="I34" s="150">
        <v>2.1362856697333541</v>
      </c>
      <c r="J34" s="150">
        <v>2.1248105993868704</v>
      </c>
      <c r="K34" s="150">
        <v>2.1308980213089801</v>
      </c>
      <c r="L34" s="150">
        <v>2.7586206896551726</v>
      </c>
      <c r="M34" s="150">
        <v>2.4683442859432603</v>
      </c>
      <c r="N34" s="150">
        <v>2.6243605901104603</v>
      </c>
      <c r="O34" s="150">
        <v>2.7692307692307692</v>
      </c>
      <c r="P34" s="150">
        <v>3.7704371037704369</v>
      </c>
      <c r="Q34" s="150">
        <v>3.249559788698575</v>
      </c>
      <c r="U34" s="28"/>
      <c r="V34" s="28"/>
      <c r="W34" s="28"/>
    </row>
    <row r="35" spans="1:23">
      <c r="A35" s="20" t="s">
        <v>11</v>
      </c>
      <c r="B35" s="20" t="s">
        <v>43</v>
      </c>
      <c r="C35" s="150">
        <v>49.326357701745451</v>
      </c>
      <c r="D35" s="150">
        <v>53.619874226911278</v>
      </c>
      <c r="E35" s="150">
        <v>51.34916748285994</v>
      </c>
      <c r="F35" s="150">
        <v>50.525511179055997</v>
      </c>
      <c r="G35" s="150">
        <v>54.749398117750061</v>
      </c>
      <c r="H35" s="150">
        <v>52.494388900224443</v>
      </c>
      <c r="I35" s="150">
        <v>49.717760798378293</v>
      </c>
      <c r="J35" s="150">
        <v>53.983579407308227</v>
      </c>
      <c r="K35" s="150">
        <v>51.72060088677123</v>
      </c>
      <c r="L35" s="150">
        <v>60.248275862068965</v>
      </c>
      <c r="M35" s="150">
        <v>62.846610033659246</v>
      </c>
      <c r="N35" s="150">
        <v>61.450070427755954</v>
      </c>
      <c r="O35" s="150">
        <v>52.430769230769222</v>
      </c>
      <c r="P35" s="150">
        <v>50.250250250250247</v>
      </c>
      <c r="Q35" s="150">
        <v>51.384664639026731</v>
      </c>
      <c r="U35" s="28"/>
      <c r="V35" s="28"/>
      <c r="W35" s="28"/>
    </row>
    <row r="36" spans="1:23">
      <c r="A36" s="20" t="s">
        <v>11</v>
      </c>
      <c r="B36" s="20" t="s">
        <v>44</v>
      </c>
      <c r="C36" s="150">
        <v>4.4307606833649702</v>
      </c>
      <c r="D36" s="150">
        <v>3.7004313705108887</v>
      </c>
      <c r="E36" s="150">
        <v>4.0866797257590601</v>
      </c>
      <c r="F36" s="150">
        <v>4.0321039556659661</v>
      </c>
      <c r="G36" s="150">
        <v>3.3267673451521125</v>
      </c>
      <c r="H36" s="150">
        <v>3.7033258518669663</v>
      </c>
      <c r="I36" s="150">
        <v>4.300639326368314</v>
      </c>
      <c r="J36" s="150">
        <v>3.5801120546883261</v>
      </c>
      <c r="K36" s="150">
        <v>3.9623453113625833</v>
      </c>
      <c r="L36" s="150">
        <v>3.3931034482758622</v>
      </c>
      <c r="M36" s="150">
        <v>3.3498958166372814</v>
      </c>
      <c r="N36" s="150">
        <v>3.3731188375713548</v>
      </c>
      <c r="O36" s="150">
        <v>5.6000000000000005</v>
      </c>
      <c r="P36" s="150">
        <v>6.4731398064731396</v>
      </c>
      <c r="Q36" s="150">
        <v>6.0188890667520409</v>
      </c>
      <c r="U36" s="28"/>
      <c r="V36" s="28"/>
      <c r="W36" s="28"/>
    </row>
    <row r="37" spans="1:23">
      <c r="A37" s="20" t="s">
        <v>12</v>
      </c>
      <c r="B37" s="20" t="s">
        <v>41</v>
      </c>
      <c r="C37" s="150">
        <v>60.032134966860816</v>
      </c>
      <c r="D37" s="150">
        <v>57.624985699576705</v>
      </c>
      <c r="E37" s="150">
        <v>58.906893416760255</v>
      </c>
      <c r="F37" s="150">
        <v>54.8675799086758</v>
      </c>
      <c r="G37" s="150">
        <v>52.70925574530888</v>
      </c>
      <c r="H37" s="150">
        <v>53.865727148169896</v>
      </c>
      <c r="I37" s="150">
        <v>58.199961122270459</v>
      </c>
      <c r="J37" s="150">
        <v>55.895876594482353</v>
      </c>
      <c r="K37" s="150">
        <v>57.125566275893071</v>
      </c>
      <c r="L37" s="150">
        <v>42.361533779671333</v>
      </c>
      <c r="M37" s="150">
        <v>38.044562687063518</v>
      </c>
      <c r="N37" s="150">
        <v>40.298744636898142</v>
      </c>
      <c r="O37" s="150">
        <v>38.687782805429869</v>
      </c>
      <c r="P37" s="150">
        <v>33.441383036196648</v>
      </c>
      <c r="Q37" s="150">
        <v>36.004421110804088</v>
      </c>
      <c r="U37" s="28"/>
      <c r="V37" s="28"/>
      <c r="W37" s="28"/>
    </row>
    <row r="38" spans="1:23">
      <c r="A38" s="20" t="s">
        <v>12</v>
      </c>
      <c r="B38" s="20" t="s">
        <v>42</v>
      </c>
      <c r="C38" s="150">
        <v>3.3239606346655952</v>
      </c>
      <c r="D38" s="150">
        <v>3.1689738016245279</v>
      </c>
      <c r="E38" s="150">
        <v>3.2515107759773252</v>
      </c>
      <c r="F38" s="150">
        <v>4.4566210045662098</v>
      </c>
      <c r="G38" s="150">
        <v>4.1534893527303396</v>
      </c>
      <c r="H38" s="150">
        <v>4.3159130945390487</v>
      </c>
      <c r="I38" s="150">
        <v>3.7257824143070044</v>
      </c>
      <c r="J38" s="150">
        <v>3.5152773657668348</v>
      </c>
      <c r="K38" s="150">
        <v>3.6276238890617978</v>
      </c>
      <c r="L38" s="150">
        <v>4.5039561777236763</v>
      </c>
      <c r="M38" s="150">
        <v>6.0192883272364481</v>
      </c>
      <c r="N38" s="150">
        <v>5.2280311457174644</v>
      </c>
      <c r="O38" s="150">
        <v>6.6176470588235299</v>
      </c>
      <c r="P38" s="150">
        <v>7.0232306861156131</v>
      </c>
      <c r="Q38" s="150">
        <v>6.8250898038132082</v>
      </c>
      <c r="U38" s="28"/>
      <c r="V38" s="28"/>
      <c r="W38" s="28"/>
    </row>
    <row r="39" spans="1:23">
      <c r="A39" s="20" t="s">
        <v>12</v>
      </c>
      <c r="B39" s="20" t="s">
        <v>43</v>
      </c>
      <c r="C39" s="150">
        <v>7.6923076923076925</v>
      </c>
      <c r="D39" s="150">
        <v>8.3514472028372033</v>
      </c>
      <c r="E39" s="150">
        <v>8.0004278303652594</v>
      </c>
      <c r="F39" s="150">
        <v>8.8219178082191778</v>
      </c>
      <c r="G39" s="150">
        <v>9.1503267973856204</v>
      </c>
      <c r="H39" s="150">
        <v>8.9743589743589745</v>
      </c>
      <c r="I39" s="150">
        <v>8.0930473660338222</v>
      </c>
      <c r="J39" s="150">
        <v>8.6324532779590619</v>
      </c>
      <c r="K39" s="150">
        <v>8.344572396859979</v>
      </c>
      <c r="L39" s="150">
        <v>12.598904443091904</v>
      </c>
      <c r="M39" s="150">
        <v>11.972065181243764</v>
      </c>
      <c r="N39" s="150">
        <v>12.299380263785158</v>
      </c>
      <c r="O39" s="150">
        <v>6.7307692307692308</v>
      </c>
      <c r="P39" s="150">
        <v>9.4543490005402493</v>
      </c>
      <c r="Q39" s="150">
        <v>8.123791102514506</v>
      </c>
      <c r="U39" s="28"/>
      <c r="V39" s="28"/>
      <c r="W39" s="28"/>
    </row>
    <row r="40" spans="1:23">
      <c r="A40" s="20" t="s">
        <v>12</v>
      </c>
      <c r="B40" s="20" t="s">
        <v>44</v>
      </c>
      <c r="C40" s="150">
        <v>28.951596706165894</v>
      </c>
      <c r="D40" s="150">
        <v>30.854593295961564</v>
      </c>
      <c r="E40" s="150">
        <v>29.841167976897161</v>
      </c>
      <c r="F40" s="150">
        <v>31.853881278538815</v>
      </c>
      <c r="G40" s="150">
        <v>33.986928104575163</v>
      </c>
      <c r="H40" s="150">
        <v>32.844000782932085</v>
      </c>
      <c r="I40" s="150">
        <v>29.98120909738871</v>
      </c>
      <c r="J40" s="150">
        <v>31.956392761791751</v>
      </c>
      <c r="K40" s="150">
        <v>30.90223743818515</v>
      </c>
      <c r="L40" s="150">
        <v>40.535605599513083</v>
      </c>
      <c r="M40" s="150">
        <v>43.964083804456266</v>
      </c>
      <c r="N40" s="150">
        <v>42.173843953599238</v>
      </c>
      <c r="O40" s="150">
        <v>47.963800904977376</v>
      </c>
      <c r="P40" s="150">
        <v>50.081037277147487</v>
      </c>
      <c r="Q40" s="150">
        <v>49.046697982868196</v>
      </c>
      <c r="U40" s="28"/>
      <c r="V40" s="28"/>
      <c r="W40" s="28"/>
    </row>
    <row r="41" spans="1:23">
      <c r="A41" s="20" t="s">
        <v>13</v>
      </c>
      <c r="B41" s="20" t="s">
        <v>41</v>
      </c>
      <c r="C41" s="150">
        <v>85.230329236321552</v>
      </c>
      <c r="D41" s="150">
        <v>84.59125742268246</v>
      </c>
      <c r="E41" s="150">
        <v>84.931561788876067</v>
      </c>
      <c r="F41" s="150">
        <v>85.254708728689252</v>
      </c>
      <c r="G41" s="150">
        <v>84.403687252232899</v>
      </c>
      <c r="H41" s="150">
        <v>84.857451681256819</v>
      </c>
      <c r="I41" s="150">
        <v>85.239630354241726</v>
      </c>
      <c r="J41" s="150">
        <v>84.519821531995888</v>
      </c>
      <c r="K41" s="150">
        <v>84.903310775573985</v>
      </c>
      <c r="L41" s="150">
        <v>81.692952360288047</v>
      </c>
      <c r="M41" s="150">
        <v>80.895473668939502</v>
      </c>
      <c r="N41" s="150">
        <v>81.315781574083474</v>
      </c>
      <c r="O41" s="150">
        <v>79.175132757194433</v>
      </c>
      <c r="P41" s="150">
        <v>77.773450968461617</v>
      </c>
      <c r="Q41" s="150">
        <v>78.496047920195892</v>
      </c>
      <c r="U41" s="28"/>
      <c r="V41" s="28"/>
      <c r="W41" s="28"/>
    </row>
    <row r="42" spans="1:23">
      <c r="A42" s="20" t="s">
        <v>13</v>
      </c>
      <c r="B42" s="20" t="s">
        <v>42</v>
      </c>
      <c r="C42" s="150">
        <v>9.2391691247705694</v>
      </c>
      <c r="D42" s="150">
        <v>9.7707356226474502</v>
      </c>
      <c r="E42" s="150">
        <v>9.4876776058657875</v>
      </c>
      <c r="F42" s="150">
        <v>9.6123128592909257</v>
      </c>
      <c r="G42" s="150">
        <v>10.702774991641592</v>
      </c>
      <c r="H42" s="150">
        <v>10.121340867418649</v>
      </c>
      <c r="I42" s="150">
        <v>9.3815286876197259</v>
      </c>
      <c r="J42" s="150">
        <v>10.12570177915021</v>
      </c>
      <c r="K42" s="150">
        <v>9.7292320956142575</v>
      </c>
      <c r="L42" s="150">
        <v>11.777437246579243</v>
      </c>
      <c r="M42" s="150">
        <v>12.928877121717687</v>
      </c>
      <c r="N42" s="150">
        <v>12.322015412346744</v>
      </c>
      <c r="O42" s="150">
        <v>11.77259922003957</v>
      </c>
      <c r="P42" s="150">
        <v>13.939357063178177</v>
      </c>
      <c r="Q42" s="150">
        <v>12.82234703623493</v>
      </c>
      <c r="U42" s="28"/>
      <c r="V42" s="28"/>
      <c r="W42" s="28"/>
    </row>
    <row r="43" spans="1:23">
      <c r="A43" s="20" t="s">
        <v>13</v>
      </c>
      <c r="B43" s="20" t="s">
        <v>43</v>
      </c>
      <c r="C43" s="150">
        <v>0.40485203401004705</v>
      </c>
      <c r="D43" s="150">
        <v>0.39979363973210769</v>
      </c>
      <c r="E43" s="150">
        <v>0.40248722380509205</v>
      </c>
      <c r="F43" s="150">
        <v>0.34053713209529018</v>
      </c>
      <c r="G43" s="150">
        <v>0.33605578640683959</v>
      </c>
      <c r="H43" s="150">
        <v>0.33844523875773203</v>
      </c>
      <c r="I43" s="150">
        <v>0.38031499781127442</v>
      </c>
      <c r="J43" s="150">
        <v>0.37551914922102148</v>
      </c>
      <c r="K43" s="150">
        <v>0.37807421146998493</v>
      </c>
      <c r="L43" s="150">
        <v>0.40927028383124719</v>
      </c>
      <c r="M43" s="150">
        <v>0.38112336186469364</v>
      </c>
      <c r="N43" s="150">
        <v>0.39595808276238653</v>
      </c>
      <c r="O43" s="150">
        <v>0.49938815420801236</v>
      </c>
      <c r="P43" s="150">
        <v>0.49528445390933978</v>
      </c>
      <c r="Q43" s="150">
        <v>0.49739999921390748</v>
      </c>
      <c r="U43" s="28"/>
      <c r="V43" s="28"/>
      <c r="W43" s="28"/>
    </row>
    <row r="44" spans="1:23">
      <c r="A44" s="20" t="s">
        <v>13</v>
      </c>
      <c r="B44" s="20" t="s">
        <v>44</v>
      </c>
      <c r="C44" s="150">
        <v>5.125649604897843</v>
      </c>
      <c r="D44" s="150">
        <v>5.2382133149379682</v>
      </c>
      <c r="E44" s="150">
        <v>5.1782733814530646</v>
      </c>
      <c r="F44" s="150">
        <v>4.7924412799245326</v>
      </c>
      <c r="G44" s="150">
        <v>4.5574819697186806</v>
      </c>
      <c r="H44" s="150">
        <v>4.6827622125667974</v>
      </c>
      <c r="I44" s="150">
        <v>4.9985259603272745</v>
      </c>
      <c r="J44" s="150">
        <v>4.9789575396328782</v>
      </c>
      <c r="K44" s="150">
        <v>4.9893829173417785</v>
      </c>
      <c r="L44" s="150">
        <v>6.1203401093014742</v>
      </c>
      <c r="M44" s="150">
        <v>5.7945258474781181</v>
      </c>
      <c r="N44" s="150">
        <v>5.966244930807397</v>
      </c>
      <c r="O44" s="150">
        <v>8.552879868557989</v>
      </c>
      <c r="P44" s="150">
        <v>7.7919075144508669</v>
      </c>
      <c r="Q44" s="150">
        <v>8.1842050443552647</v>
      </c>
      <c r="U44" s="28"/>
      <c r="V44" s="28"/>
      <c r="W44" s="28"/>
    </row>
    <row r="45" spans="1:23">
      <c r="A45" s="20" t="s">
        <v>14</v>
      </c>
      <c r="B45" s="20" t="s">
        <v>41</v>
      </c>
      <c r="C45" s="150">
        <v>84.19379965726749</v>
      </c>
      <c r="D45" s="150">
        <v>83.716337221952557</v>
      </c>
      <c r="E45" s="150">
        <v>83.963626681297754</v>
      </c>
      <c r="F45" s="150">
        <v>77.075906898720902</v>
      </c>
      <c r="G45" s="150">
        <v>75.641949335715736</v>
      </c>
      <c r="H45" s="150">
        <v>76.392911559209892</v>
      </c>
      <c r="I45" s="150">
        <v>81.540325575032739</v>
      </c>
      <c r="J45" s="150">
        <v>80.749846473116918</v>
      </c>
      <c r="K45" s="150">
        <v>81.160944773055263</v>
      </c>
      <c r="L45" s="150">
        <v>75.179246010330729</v>
      </c>
      <c r="M45" s="150">
        <v>74.288198217778742</v>
      </c>
      <c r="N45" s="150">
        <v>74.760455186221833</v>
      </c>
      <c r="O45" s="150">
        <v>69.343259771337401</v>
      </c>
      <c r="P45" s="150">
        <v>67.812658227848104</v>
      </c>
      <c r="Q45" s="150">
        <v>68.559201141226822</v>
      </c>
      <c r="U45" s="28"/>
      <c r="V45" s="28"/>
      <c r="W45" s="28"/>
    </row>
    <row r="46" spans="1:23">
      <c r="A46" s="20" t="s">
        <v>14</v>
      </c>
      <c r="B46" s="20" t="s">
        <v>42</v>
      </c>
      <c r="C46" s="150">
        <v>1.2945941735472815</v>
      </c>
      <c r="D46" s="150">
        <v>1.282072740053894</v>
      </c>
      <c r="E46" s="150">
        <v>1.2885578963505653</v>
      </c>
      <c r="F46" s="150">
        <v>1.4468442021388133</v>
      </c>
      <c r="G46" s="150">
        <v>1.6715179111789966</v>
      </c>
      <c r="H46" s="150">
        <v>1.5538565016266077</v>
      </c>
      <c r="I46" s="150">
        <v>1.3513513513513513</v>
      </c>
      <c r="J46" s="150">
        <v>1.4251529974800414</v>
      </c>
      <c r="K46" s="150">
        <v>1.3867715511108401</v>
      </c>
      <c r="L46" s="150">
        <v>1.4994988821216562</v>
      </c>
      <c r="M46" s="150">
        <v>1.6648554662029993</v>
      </c>
      <c r="N46" s="150">
        <v>1.5772161725948475</v>
      </c>
      <c r="O46" s="150">
        <v>1.9888327572454134</v>
      </c>
      <c r="P46" s="150">
        <v>2.2430379746835443</v>
      </c>
      <c r="Q46" s="150">
        <v>2.1190507067825184</v>
      </c>
      <c r="U46" s="28"/>
      <c r="V46" s="28"/>
      <c r="W46" s="28"/>
    </row>
    <row r="47" spans="1:23">
      <c r="A47" s="20" t="s">
        <v>14</v>
      </c>
      <c r="B47" s="20" t="s">
        <v>43</v>
      </c>
      <c r="C47" s="150">
        <v>7.2067300202523761</v>
      </c>
      <c r="D47" s="150">
        <v>7.6104239543408028</v>
      </c>
      <c r="E47" s="150">
        <v>7.4013410038971408</v>
      </c>
      <c r="F47" s="150">
        <v>9.1685888026840008</v>
      </c>
      <c r="G47" s="150">
        <v>9.7841436352632627</v>
      </c>
      <c r="H47" s="150">
        <v>9.4617781499224431</v>
      </c>
      <c r="I47" s="150">
        <v>7.9380899337515398</v>
      </c>
      <c r="J47" s="150">
        <v>8.4090379687863965</v>
      </c>
      <c r="K47" s="150">
        <v>8.164115698111674</v>
      </c>
      <c r="L47" s="150">
        <v>10.581296738879038</v>
      </c>
      <c r="M47" s="150">
        <v>11.014996739839166</v>
      </c>
      <c r="N47" s="150">
        <v>10.785134941875906</v>
      </c>
      <c r="O47" s="150">
        <v>11.954267482052645</v>
      </c>
      <c r="P47" s="150">
        <v>12.253164556962025</v>
      </c>
      <c r="Q47" s="150">
        <v>12.107379068862665</v>
      </c>
      <c r="U47" s="28"/>
      <c r="V47" s="28"/>
      <c r="W47" s="28"/>
    </row>
    <row r="48" spans="1:23">
      <c r="A48" s="20" t="s">
        <v>14</v>
      </c>
      <c r="B48" s="20" t="s">
        <v>44</v>
      </c>
      <c r="C48" s="150">
        <v>7.3048761489328555</v>
      </c>
      <c r="D48" s="150">
        <v>7.3911660836527355</v>
      </c>
      <c r="E48" s="150">
        <v>7.3464744184545374</v>
      </c>
      <c r="F48" s="150">
        <v>12.308660096456279</v>
      </c>
      <c r="G48" s="150">
        <v>12.902389117842011</v>
      </c>
      <c r="H48" s="150">
        <v>12.591453789241053</v>
      </c>
      <c r="I48" s="150">
        <v>9.1702331398643775</v>
      </c>
      <c r="J48" s="150">
        <v>9.4159625606166486</v>
      </c>
      <c r="K48" s="150">
        <v>9.2881679777222192</v>
      </c>
      <c r="L48" s="150">
        <v>12.739958368668569</v>
      </c>
      <c r="M48" s="150">
        <v>13.031949576179091</v>
      </c>
      <c r="N48" s="150">
        <v>12.877193699307416</v>
      </c>
      <c r="O48" s="150">
        <v>16.71363998936453</v>
      </c>
      <c r="P48" s="150">
        <v>17.691139240506327</v>
      </c>
      <c r="Q48" s="150">
        <v>17.214369083127998</v>
      </c>
      <c r="U48" s="28"/>
      <c r="V48" s="28"/>
      <c r="W48" s="28"/>
    </row>
    <row r="49" spans="1:23">
      <c r="A49" s="20" t="s">
        <v>15</v>
      </c>
      <c r="B49" s="20" t="s">
        <v>41</v>
      </c>
      <c r="C49" s="150">
        <v>28.161988298051853</v>
      </c>
      <c r="D49" s="150">
        <v>26.116021700665808</v>
      </c>
      <c r="E49" s="150">
        <v>27.202765031750488</v>
      </c>
      <c r="F49" s="150">
        <v>27.021988376371475</v>
      </c>
      <c r="G49" s="150">
        <v>25.184511437847661</v>
      </c>
      <c r="H49" s="150">
        <v>26.177484390875371</v>
      </c>
      <c r="I49" s="150">
        <v>27.721020631914683</v>
      </c>
      <c r="J49" s="150">
        <v>25.763870638660524</v>
      </c>
      <c r="K49" s="150">
        <v>26.810356517773499</v>
      </c>
      <c r="L49" s="150">
        <v>30.32011891444596</v>
      </c>
      <c r="M49" s="150">
        <v>30.37265243817529</v>
      </c>
      <c r="N49" s="150">
        <v>30.342148187654011</v>
      </c>
      <c r="O49" s="150">
        <v>38.208498615704748</v>
      </c>
      <c r="P49" s="150">
        <v>38.131698478271069</v>
      </c>
      <c r="Q49" s="150">
        <v>38.174524026729422</v>
      </c>
      <c r="U49" s="28"/>
      <c r="V49" s="28"/>
      <c r="W49" s="28"/>
    </row>
    <row r="50" spans="1:23">
      <c r="A50" s="20" t="s">
        <v>15</v>
      </c>
      <c r="B50" s="20" t="s">
        <v>42</v>
      </c>
      <c r="C50" s="150">
        <v>6.5732026076265839</v>
      </c>
      <c r="D50" s="150">
        <v>6.7481579599345309</v>
      </c>
      <c r="E50" s="150">
        <v>6.6552280154275456</v>
      </c>
      <c r="F50" s="150">
        <v>7.1133309240271521</v>
      </c>
      <c r="G50" s="150">
        <v>7.350802170617075</v>
      </c>
      <c r="H50" s="150">
        <v>7.2224726552681613</v>
      </c>
      <c r="I50" s="150">
        <v>6.78213167732922</v>
      </c>
      <c r="J50" s="150">
        <v>6.9759834679017212</v>
      </c>
      <c r="K50" s="150">
        <v>6.8723311355949948</v>
      </c>
      <c r="L50" s="150">
        <v>7.4550431371347132</v>
      </c>
      <c r="M50" s="150">
        <v>8.0272987572063066</v>
      </c>
      <c r="N50" s="150">
        <v>7.6950113422822151</v>
      </c>
      <c r="O50" s="150">
        <v>6.8266493674072031</v>
      </c>
      <c r="P50" s="150">
        <v>7.7614654712086919</v>
      </c>
      <c r="Q50" s="150">
        <v>7.2401902015183301</v>
      </c>
      <c r="U50" s="28"/>
      <c r="V50" s="28"/>
      <c r="W50" s="28"/>
    </row>
    <row r="51" spans="1:23">
      <c r="A51" s="20" t="s">
        <v>15</v>
      </c>
      <c r="B51" s="20" t="s">
        <v>43</v>
      </c>
      <c r="C51" s="150">
        <v>17.824050637270602</v>
      </c>
      <c r="D51" s="150">
        <v>18.51950114219164</v>
      </c>
      <c r="E51" s="150">
        <v>18.15010303017554</v>
      </c>
      <c r="F51" s="150">
        <v>16.128412380048761</v>
      </c>
      <c r="G51" s="150">
        <v>17.098423645193716</v>
      </c>
      <c r="H51" s="150">
        <v>16.574229338191994</v>
      </c>
      <c r="I51" s="150">
        <v>17.168154412472738</v>
      </c>
      <c r="J51" s="150">
        <v>17.982272547151108</v>
      </c>
      <c r="K51" s="150">
        <v>17.546964504943187</v>
      </c>
      <c r="L51" s="150">
        <v>13.322229799102011</v>
      </c>
      <c r="M51" s="150">
        <v>16.025553461613441</v>
      </c>
      <c r="N51" s="150">
        <v>14.455834615677654</v>
      </c>
      <c r="O51" s="150">
        <v>12.343801512267232</v>
      </c>
      <c r="P51" s="150">
        <v>15.350225544759297</v>
      </c>
      <c r="Q51" s="150">
        <v>13.673773361310735</v>
      </c>
      <c r="U51" s="28"/>
      <c r="V51" s="28"/>
      <c r="W51" s="28"/>
    </row>
    <row r="52" spans="1:23">
      <c r="A52" s="20" t="s">
        <v>15</v>
      </c>
      <c r="B52" s="20" t="s">
        <v>44</v>
      </c>
      <c r="C52" s="150">
        <v>47.440758457050961</v>
      </c>
      <c r="D52" s="150">
        <v>48.616319197208021</v>
      </c>
      <c r="E52" s="150">
        <v>47.991903922646429</v>
      </c>
      <c r="F52" s="150">
        <v>49.736268319552615</v>
      </c>
      <c r="G52" s="150">
        <v>50.366262746341548</v>
      </c>
      <c r="H52" s="150">
        <v>50.025813615664475</v>
      </c>
      <c r="I52" s="150">
        <v>48.32869327828336</v>
      </c>
      <c r="J52" s="150">
        <v>49.277873346286647</v>
      </c>
      <c r="K52" s="150">
        <v>48.770347841688313</v>
      </c>
      <c r="L52" s="150">
        <v>48.902608149317317</v>
      </c>
      <c r="M52" s="150">
        <v>45.574495343004955</v>
      </c>
      <c r="N52" s="150">
        <v>47.507005854386122</v>
      </c>
      <c r="O52" s="150">
        <v>42.621050504620818</v>
      </c>
      <c r="P52" s="150">
        <v>38.756610505760939</v>
      </c>
      <c r="Q52" s="150">
        <v>40.911512410441517</v>
      </c>
      <c r="U52" s="28"/>
      <c r="V52" s="28"/>
      <c r="W52" s="28"/>
    </row>
    <row r="53" spans="1:23">
      <c r="A53" s="20" t="s">
        <v>16</v>
      </c>
      <c r="B53" s="20" t="s">
        <v>41</v>
      </c>
      <c r="C53" s="150">
        <v>46.913453687809763</v>
      </c>
      <c r="D53" s="150">
        <v>44.444473977049618</v>
      </c>
      <c r="E53" s="150">
        <v>45.800602444039512</v>
      </c>
      <c r="F53" s="150">
        <v>46.985722338207211</v>
      </c>
      <c r="G53" s="150">
        <v>44.003596752488491</v>
      </c>
      <c r="H53" s="150">
        <v>45.643801035450863</v>
      </c>
      <c r="I53" s="150">
        <v>46.939957532150153</v>
      </c>
      <c r="J53" s="150">
        <v>44.283094481842511</v>
      </c>
      <c r="K53" s="150">
        <v>45.743146363808641</v>
      </c>
      <c r="L53" s="150">
        <v>46.371302119729791</v>
      </c>
      <c r="M53" s="150">
        <v>43.255055217171893</v>
      </c>
      <c r="N53" s="150">
        <v>44.992157229372474</v>
      </c>
      <c r="O53" s="150">
        <v>55.796045596507859</v>
      </c>
      <c r="P53" s="150">
        <v>53.462498413638485</v>
      </c>
      <c r="Q53" s="150">
        <v>54.767835537887485</v>
      </c>
      <c r="U53" s="28"/>
      <c r="V53" s="28"/>
      <c r="W53" s="28"/>
    </row>
    <row r="54" spans="1:23">
      <c r="A54" s="20" t="s">
        <v>16</v>
      </c>
      <c r="B54" s="20" t="s">
        <v>42</v>
      </c>
      <c r="C54" s="150">
        <v>22.069931229129359</v>
      </c>
      <c r="D54" s="150">
        <v>24.368208977439451</v>
      </c>
      <c r="E54" s="150">
        <v>23.105841422959564</v>
      </c>
      <c r="F54" s="150">
        <v>22.291129721715532</v>
      </c>
      <c r="G54" s="150">
        <v>24.803321778919411</v>
      </c>
      <c r="H54" s="150">
        <v>23.421586485280937</v>
      </c>
      <c r="I54" s="150">
        <v>22.15105368518174</v>
      </c>
      <c r="J54" s="150">
        <v>24.527478452815245</v>
      </c>
      <c r="K54" s="150">
        <v>23.221538557293549</v>
      </c>
      <c r="L54" s="150">
        <v>23.793337992080129</v>
      </c>
      <c r="M54" s="150">
        <v>27.504371603938548</v>
      </c>
      <c r="N54" s="150">
        <v>25.435715250293455</v>
      </c>
      <c r="O54" s="150">
        <v>15.778839367125801</v>
      </c>
      <c r="P54" s="150">
        <v>18.377950151713847</v>
      </c>
      <c r="Q54" s="150">
        <v>16.924062344317132</v>
      </c>
      <c r="U54" s="28"/>
      <c r="V54" s="28"/>
      <c r="W54" s="28"/>
    </row>
    <row r="55" spans="1:23">
      <c r="A55" s="20" t="s">
        <v>16</v>
      </c>
      <c r="B55" s="20" t="s">
        <v>43</v>
      </c>
      <c r="C55" s="150">
        <v>0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U55" s="28"/>
      <c r="V55" s="28"/>
      <c r="W55" s="28"/>
    </row>
    <row r="56" spans="1:23">
      <c r="A56" s="20" t="s">
        <v>16</v>
      </c>
      <c r="B56" s="20" t="s">
        <v>44</v>
      </c>
      <c r="C56" s="150">
        <v>31.016615083060874</v>
      </c>
      <c r="D56" s="150">
        <v>31.187317045510927</v>
      </c>
      <c r="E56" s="150">
        <v>31.09355613300092</v>
      </c>
      <c r="F56" s="150">
        <v>30.723147940077254</v>
      </c>
      <c r="G56" s="150">
        <v>31.193081468592094</v>
      </c>
      <c r="H56" s="150">
        <v>30.934612479268196</v>
      </c>
      <c r="I56" s="150">
        <v>30.908988782668107</v>
      </c>
      <c r="J56" s="150">
        <v>31.18942706534224</v>
      </c>
      <c r="K56" s="150">
        <v>31.035315078897813</v>
      </c>
      <c r="L56" s="150">
        <v>29.835359888190077</v>
      </c>
      <c r="M56" s="150">
        <v>29.240573178889555</v>
      </c>
      <c r="N56" s="150">
        <v>29.572127520334067</v>
      </c>
      <c r="O56" s="150">
        <v>28.425115036366332</v>
      </c>
      <c r="P56" s="150">
        <v>28.159551434647671</v>
      </c>
      <c r="Q56" s="150">
        <v>28.308102117795382</v>
      </c>
      <c r="U56" s="28"/>
      <c r="V56" s="28"/>
      <c r="W56" s="28"/>
    </row>
    <row r="57" spans="1:23">
      <c r="A57" s="20" t="s">
        <v>17</v>
      </c>
      <c r="B57" s="20" t="s">
        <v>41</v>
      </c>
      <c r="C57" s="150">
        <v>54.8434100414946</v>
      </c>
      <c r="D57" s="150">
        <v>53.619036609420043</v>
      </c>
      <c r="E57" s="150">
        <v>54.257828090417618</v>
      </c>
      <c r="F57" s="150">
        <v>54.11738584178147</v>
      </c>
      <c r="G57" s="150">
        <v>52.719413009531969</v>
      </c>
      <c r="H57" s="150">
        <v>53.455875430433153</v>
      </c>
      <c r="I57" s="150">
        <v>54.567909860405287</v>
      </c>
      <c r="J57" s="150">
        <v>53.281964050537979</v>
      </c>
      <c r="K57" s="150">
        <v>53.955342731087917</v>
      </c>
      <c r="L57" s="150">
        <v>51.960963429859021</v>
      </c>
      <c r="M57" s="150">
        <v>50.270076236709862</v>
      </c>
      <c r="N57" s="150">
        <v>51.164401211106103</v>
      </c>
      <c r="O57" s="150">
        <v>53.616914934444814</v>
      </c>
      <c r="P57" s="150">
        <v>52.168712808651129</v>
      </c>
      <c r="Q57" s="150">
        <v>52.929754372470207</v>
      </c>
      <c r="U57" s="28"/>
      <c r="V57" s="28"/>
      <c r="W57" s="28"/>
    </row>
    <row r="58" spans="1:23">
      <c r="A58" s="20" t="s">
        <v>17</v>
      </c>
      <c r="B58" s="20" t="s">
        <v>42</v>
      </c>
      <c r="C58" s="150">
        <v>26.224388757711935</v>
      </c>
      <c r="D58" s="150">
        <v>27.456703779433123</v>
      </c>
      <c r="E58" s="150">
        <v>26.813768938510417</v>
      </c>
      <c r="F58" s="150">
        <v>26.612728533056064</v>
      </c>
      <c r="G58" s="150">
        <v>28.1117548820412</v>
      </c>
      <c r="H58" s="150">
        <v>27.322056721604248</v>
      </c>
      <c r="I58" s="150">
        <v>26.371749793988364</v>
      </c>
      <c r="J58" s="150">
        <v>27.702139483189775</v>
      </c>
      <c r="K58" s="150">
        <v>27.005488001721726</v>
      </c>
      <c r="L58" s="150">
        <v>27.346152675009893</v>
      </c>
      <c r="M58" s="150">
        <v>28.595603569108746</v>
      </c>
      <c r="N58" s="150">
        <v>27.934758100882561</v>
      </c>
      <c r="O58" s="150">
        <v>24.112171219978045</v>
      </c>
      <c r="P58" s="150">
        <v>25.655852756855069</v>
      </c>
      <c r="Q58" s="150">
        <v>24.844636014427156</v>
      </c>
      <c r="U58" s="28"/>
      <c r="V58" s="28"/>
      <c r="W58" s="28"/>
    </row>
    <row r="59" spans="1:23">
      <c r="A59" s="20" t="s">
        <v>17</v>
      </c>
      <c r="B59" s="20" t="s">
        <v>43</v>
      </c>
      <c r="C59" s="150">
        <v>5.6108780098487587</v>
      </c>
      <c r="D59" s="150">
        <v>5.765965594225726</v>
      </c>
      <c r="E59" s="150">
        <v>5.6850518589932983</v>
      </c>
      <c r="F59" s="150">
        <v>5.6759596222164452</v>
      </c>
      <c r="G59" s="150">
        <v>5.9699872786576877</v>
      </c>
      <c r="H59" s="150">
        <v>5.8150913359903456</v>
      </c>
      <c r="I59" s="150">
        <v>5.6355741508313422</v>
      </c>
      <c r="J59" s="150">
        <v>5.8424087991921878</v>
      </c>
      <c r="K59" s="150">
        <v>5.7341009361885291</v>
      </c>
      <c r="L59" s="150">
        <v>5.9574921591912551</v>
      </c>
      <c r="M59" s="150">
        <v>6.2801271751393122</v>
      </c>
      <c r="N59" s="150">
        <v>6.1094827030857441</v>
      </c>
      <c r="O59" s="150">
        <v>6.0601733263122197</v>
      </c>
      <c r="P59" s="150">
        <v>6.342051677441038</v>
      </c>
      <c r="Q59" s="150">
        <v>6.1939223953960667</v>
      </c>
      <c r="U59" s="28"/>
      <c r="V59" s="28"/>
      <c r="W59" s="28"/>
    </row>
    <row r="60" spans="1:23">
      <c r="A60" s="20" t="s">
        <v>17</v>
      </c>
      <c r="B60" s="20" t="s">
        <v>44</v>
      </c>
      <c r="C60" s="150">
        <v>13.321323190944707</v>
      </c>
      <c r="D60" s="150">
        <v>13.15829401692111</v>
      </c>
      <c r="E60" s="150">
        <v>13.24335111207866</v>
      </c>
      <c r="F60" s="150">
        <v>13.593926002946018</v>
      </c>
      <c r="G60" s="150">
        <v>13.198844829769147</v>
      </c>
      <c r="H60" s="150">
        <v>13.406976511972246</v>
      </c>
      <c r="I60" s="150">
        <v>13.424766194775012</v>
      </c>
      <c r="J60" s="150">
        <v>13.17348766708006</v>
      </c>
      <c r="K60" s="150">
        <v>13.305068331001829</v>
      </c>
      <c r="L60" s="150">
        <v>14.735391735939832</v>
      </c>
      <c r="M60" s="150">
        <v>14.854193019042084</v>
      </c>
      <c r="N60" s="150">
        <v>14.791357984925593</v>
      </c>
      <c r="O60" s="150">
        <v>16.210740519264924</v>
      </c>
      <c r="P60" s="150">
        <v>15.833382757052764</v>
      </c>
      <c r="Q60" s="150">
        <v>16.031687217706569</v>
      </c>
      <c r="U60" s="28"/>
      <c r="V60" s="28"/>
      <c r="W60" s="28"/>
    </row>
    <row r="61" spans="1:23">
      <c r="A61" s="20" t="s">
        <v>18</v>
      </c>
      <c r="B61" s="20" t="s">
        <v>41</v>
      </c>
      <c r="C61" s="150">
        <v>65.93522183408632</v>
      </c>
      <c r="D61" s="150">
        <v>65.604464282412451</v>
      </c>
      <c r="E61" s="150">
        <v>65.776954363315127</v>
      </c>
      <c r="F61" s="150">
        <v>68.326060450490928</v>
      </c>
      <c r="G61" s="150">
        <v>68.132667256861012</v>
      </c>
      <c r="H61" s="150">
        <v>68.23374340949033</v>
      </c>
      <c r="I61" s="150">
        <v>66.762143943925494</v>
      </c>
      <c r="J61" s="150">
        <v>66.476271929718294</v>
      </c>
      <c r="K61" s="150">
        <v>66.62546732964006</v>
      </c>
      <c r="L61" s="150">
        <v>71.899243313690576</v>
      </c>
      <c r="M61" s="150">
        <v>72.691346954461025</v>
      </c>
      <c r="N61" s="150">
        <v>72.269357730073651</v>
      </c>
      <c r="O61" s="150">
        <v>78.892802699542671</v>
      </c>
      <c r="P61" s="150">
        <v>79.92145933620472</v>
      </c>
      <c r="Q61" s="150">
        <v>79.373205439686998</v>
      </c>
      <c r="U61" s="28"/>
      <c r="V61" s="28"/>
      <c r="W61" s="28"/>
    </row>
    <row r="62" spans="1:23">
      <c r="A62" s="20" t="s">
        <v>18</v>
      </c>
      <c r="B62" s="20" t="s">
        <v>42</v>
      </c>
      <c r="C62" s="150">
        <v>8.6083603228219943</v>
      </c>
      <c r="D62" s="150">
        <v>8.3868009304286417</v>
      </c>
      <c r="E62" s="150">
        <v>8.5023441654213698</v>
      </c>
      <c r="F62" s="150">
        <v>9.3069370467817496</v>
      </c>
      <c r="G62" s="150">
        <v>9.0738867107907204</v>
      </c>
      <c r="H62" s="150">
        <v>9.1956895048229796</v>
      </c>
      <c r="I62" s="150">
        <v>8.8499778600734444</v>
      </c>
      <c r="J62" s="150">
        <v>8.6237307354042141</v>
      </c>
      <c r="K62" s="150">
        <v>8.7418081566578731</v>
      </c>
      <c r="L62" s="150">
        <v>9.3060619168262999</v>
      </c>
      <c r="M62" s="150">
        <v>9.2999423557292005</v>
      </c>
      <c r="N62" s="150">
        <v>9.3032025210763045</v>
      </c>
      <c r="O62" s="150">
        <v>6.7051963236491181</v>
      </c>
      <c r="P62" s="150">
        <v>7.1387551727050083</v>
      </c>
      <c r="Q62" s="150">
        <v>6.907676774051053</v>
      </c>
      <c r="U62" s="28"/>
      <c r="V62" s="28"/>
      <c r="W62" s="28"/>
    </row>
    <row r="63" spans="1:23">
      <c r="A63" s="20" t="s">
        <v>18</v>
      </c>
      <c r="B63" s="20" t="s">
        <v>43</v>
      </c>
      <c r="C63" s="150">
        <v>17.324282735605937</v>
      </c>
      <c r="D63" s="150">
        <v>17.510252835477587</v>
      </c>
      <c r="E63" s="150">
        <v>17.413269418439942</v>
      </c>
      <c r="F63" s="150">
        <v>14.425656163768208</v>
      </c>
      <c r="G63" s="150">
        <v>14.5514522996501</v>
      </c>
      <c r="H63" s="150">
        <v>14.48570546961993</v>
      </c>
      <c r="I63" s="150">
        <v>16.321731419940583</v>
      </c>
      <c r="J63" s="150">
        <v>16.489960968069408</v>
      </c>
      <c r="K63" s="150">
        <v>16.402162675601556</v>
      </c>
      <c r="L63" s="150">
        <v>11.849134613764162</v>
      </c>
      <c r="M63" s="150">
        <v>10.92999423557292</v>
      </c>
      <c r="N63" s="150">
        <v>11.419661641871894</v>
      </c>
      <c r="O63" s="150">
        <v>8.3613302351739751</v>
      </c>
      <c r="P63" s="150">
        <v>7.7240097964698924</v>
      </c>
      <c r="Q63" s="150">
        <v>8.0636891427129012</v>
      </c>
      <c r="U63" s="28"/>
      <c r="V63" s="28"/>
      <c r="W63" s="28"/>
    </row>
    <row r="64" spans="1:23">
      <c r="A64" s="20" t="s">
        <v>18</v>
      </c>
      <c r="B64" s="20" t="s">
        <v>44</v>
      </c>
      <c r="C64" s="150">
        <v>8.1321351074857446</v>
      </c>
      <c r="D64" s="150">
        <v>8.4984819516813168</v>
      </c>
      <c r="E64" s="150">
        <v>8.3074320528235717</v>
      </c>
      <c r="F64" s="150">
        <v>7.9413463389591223</v>
      </c>
      <c r="G64" s="150">
        <v>8.2419937326981714</v>
      </c>
      <c r="H64" s="150">
        <v>8.0848616160667568</v>
      </c>
      <c r="I64" s="150">
        <v>8.066146776060469</v>
      </c>
      <c r="J64" s="150">
        <v>8.4100363668080789</v>
      </c>
      <c r="K64" s="150">
        <v>8.2305618381005061</v>
      </c>
      <c r="L64" s="150">
        <v>6.9455601557189643</v>
      </c>
      <c r="M64" s="150">
        <v>7.0787164542368535</v>
      </c>
      <c r="N64" s="150">
        <v>7.0077781069781508</v>
      </c>
      <c r="O64" s="150">
        <v>6.04067074163423</v>
      </c>
      <c r="P64" s="150">
        <v>5.2157756946203868</v>
      </c>
      <c r="Q64" s="150">
        <v>5.6554286435490484</v>
      </c>
      <c r="U64" s="28"/>
      <c r="V64" s="28"/>
      <c r="W64" s="28"/>
    </row>
    <row r="65" spans="1:23">
      <c r="A65" s="20" t="s">
        <v>19</v>
      </c>
      <c r="B65" s="20" t="s">
        <v>41</v>
      </c>
      <c r="C65" s="150">
        <v>10.814846010807193</v>
      </c>
      <c r="D65" s="150">
        <v>9.2883483575806363</v>
      </c>
      <c r="E65" s="150">
        <v>10.076440558134605</v>
      </c>
      <c r="F65" s="150">
        <v>12.472939531521225</v>
      </c>
      <c r="G65" s="150">
        <v>10.343629994939322</v>
      </c>
      <c r="H65" s="150">
        <v>11.407879990510102</v>
      </c>
      <c r="I65" s="150">
        <v>11.351593229754005</v>
      </c>
      <c r="J65" s="150">
        <v>9.6453509782246378</v>
      </c>
      <c r="K65" s="150">
        <v>10.516946223175013</v>
      </c>
      <c r="L65" s="150">
        <v>14.595905714688298</v>
      </c>
      <c r="M65" s="150">
        <v>12.270618364253901</v>
      </c>
      <c r="N65" s="150">
        <v>13.434753559130391</v>
      </c>
      <c r="O65" s="150">
        <v>26.50490826224144</v>
      </c>
      <c r="P65" s="150">
        <v>24.417310892574861</v>
      </c>
      <c r="Q65" s="150">
        <v>25.509628481410314</v>
      </c>
      <c r="U65" s="28"/>
      <c r="V65" s="28"/>
      <c r="W65" s="28"/>
    </row>
    <row r="66" spans="1:23">
      <c r="A66" s="20" t="s">
        <v>19</v>
      </c>
      <c r="B66" s="20" t="s">
        <v>42</v>
      </c>
      <c r="C66" s="150">
        <v>15.279515387511267</v>
      </c>
      <c r="D66" s="150">
        <v>15.382312937594204</v>
      </c>
      <c r="E66" s="150">
        <v>15.329241157703038</v>
      </c>
      <c r="F66" s="150">
        <v>14.045823055320536</v>
      </c>
      <c r="G66" s="150">
        <v>13.956656776843923</v>
      </c>
      <c r="H66" s="150">
        <v>14.001222965950525</v>
      </c>
      <c r="I66" s="150">
        <v>14.880152552986575</v>
      </c>
      <c r="J66" s="150">
        <v>14.90001231991358</v>
      </c>
      <c r="K66" s="150">
        <v>14.889867407370309</v>
      </c>
      <c r="L66" s="150">
        <v>12.193482155437911</v>
      </c>
      <c r="M66" s="150">
        <v>12.177987838964151</v>
      </c>
      <c r="N66" s="150">
        <v>12.185744935791041</v>
      </c>
      <c r="O66" s="150">
        <v>12.363561996026645</v>
      </c>
      <c r="P66" s="150">
        <v>11.583240613967865</v>
      </c>
      <c r="Q66" s="150">
        <v>11.991537148037233</v>
      </c>
      <c r="U66" s="28"/>
      <c r="V66" s="28"/>
      <c r="W66" s="28"/>
    </row>
    <row r="67" spans="1:23">
      <c r="A67" s="20" t="s">
        <v>19</v>
      </c>
      <c r="B67" s="20" t="s">
        <v>43</v>
      </c>
      <c r="C67" s="150">
        <v>28.854815893646879</v>
      </c>
      <c r="D67" s="150">
        <v>29.420129498205867</v>
      </c>
      <c r="E67" s="150">
        <v>29.128272356022716</v>
      </c>
      <c r="F67" s="150">
        <v>26.221643608168389</v>
      </c>
      <c r="G67" s="150">
        <v>26.428947081179238</v>
      </c>
      <c r="H67" s="150">
        <v>26.325334752185604</v>
      </c>
      <c r="I67" s="150">
        <v>28.002422537312089</v>
      </c>
      <c r="J67" s="150">
        <v>28.408210097830853</v>
      </c>
      <c r="K67" s="150">
        <v>28.200922704794401</v>
      </c>
      <c r="L67" s="150">
        <v>23.002475895247489</v>
      </c>
      <c r="M67" s="150">
        <v>23.55378322035369</v>
      </c>
      <c r="N67" s="150">
        <v>23.277775930231272</v>
      </c>
      <c r="O67" s="150">
        <v>18.176931167465231</v>
      </c>
      <c r="P67" s="150">
        <v>20.622496977936532</v>
      </c>
      <c r="Q67" s="150">
        <v>19.342875443512451</v>
      </c>
      <c r="U67" s="28"/>
      <c r="V67" s="28"/>
      <c r="W67" s="28"/>
    </row>
    <row r="68" spans="1:23">
      <c r="A68" s="20" t="s">
        <v>19</v>
      </c>
      <c r="B68" s="20" t="s">
        <v>44</v>
      </c>
      <c r="C68" s="150">
        <v>45.050822708034666</v>
      </c>
      <c r="D68" s="150">
        <v>45.909209206619295</v>
      </c>
      <c r="E68" s="150">
        <v>45.466045928139643</v>
      </c>
      <c r="F68" s="150">
        <v>47.259593804989855</v>
      </c>
      <c r="G68" s="150">
        <v>49.27076614703752</v>
      </c>
      <c r="H68" s="150">
        <v>48.265562291353767</v>
      </c>
      <c r="I68" s="150">
        <v>45.765831679947333</v>
      </c>
      <c r="J68" s="150">
        <v>47.046426604030927</v>
      </c>
      <c r="K68" s="150">
        <v>46.392263664660277</v>
      </c>
      <c r="L68" s="150">
        <v>50.208136234626302</v>
      </c>
      <c r="M68" s="150">
        <v>51.997610576428258</v>
      </c>
      <c r="N68" s="150">
        <v>51.1017255748473</v>
      </c>
      <c r="O68" s="150">
        <v>42.954598574266683</v>
      </c>
      <c r="P68" s="150">
        <v>43.376951515520737</v>
      </c>
      <c r="Q68" s="150">
        <v>43.155958927040004</v>
      </c>
      <c r="U68" s="28"/>
      <c r="V68" s="28"/>
      <c r="W68" s="28"/>
    </row>
    <row r="69" spans="1:23">
      <c r="A69" s="20" t="s">
        <v>20</v>
      </c>
      <c r="B69" s="20" t="s">
        <v>41</v>
      </c>
      <c r="C69" s="150">
        <v>13.487358919454781</v>
      </c>
      <c r="D69" s="150">
        <v>12.79452907870261</v>
      </c>
      <c r="E69" s="150">
        <v>13.15428368421637</v>
      </c>
      <c r="F69" s="150">
        <v>13.596724584695757</v>
      </c>
      <c r="G69" s="150">
        <v>12.833054727304258</v>
      </c>
      <c r="H69" s="150">
        <v>13.229235714280888</v>
      </c>
      <c r="I69" s="150">
        <v>13.526037760879699</v>
      </c>
      <c r="J69" s="150">
        <v>12.808170786217415</v>
      </c>
      <c r="K69" s="150">
        <v>13.180807075341203</v>
      </c>
      <c r="L69" s="150">
        <v>12.014996111351691</v>
      </c>
      <c r="M69" s="150">
        <v>11.39351934787741</v>
      </c>
      <c r="N69" s="150">
        <v>11.717300872885978</v>
      </c>
      <c r="O69" s="150">
        <v>9.9695778292113477</v>
      </c>
      <c r="P69" s="150">
        <v>9.5043419807114535</v>
      </c>
      <c r="Q69" s="150">
        <v>9.7333614606012606</v>
      </c>
      <c r="R69" s="47"/>
      <c r="S69" s="47"/>
      <c r="T69" s="47"/>
      <c r="U69" s="28"/>
      <c r="V69" s="28"/>
      <c r="W69" s="28"/>
    </row>
    <row r="70" spans="1:23">
      <c r="A70" s="20" t="s">
        <v>20</v>
      </c>
      <c r="B70" s="20" t="s">
        <v>42</v>
      </c>
      <c r="C70" s="150">
        <v>18.896035936452687</v>
      </c>
      <c r="D70" s="150">
        <v>19.307952164848142</v>
      </c>
      <c r="E70" s="150">
        <v>19.094063051627728</v>
      </c>
      <c r="F70" s="150">
        <v>19.190575952371805</v>
      </c>
      <c r="G70" s="150">
        <v>19.215391128463239</v>
      </c>
      <c r="H70" s="150">
        <v>19.202517370437114</v>
      </c>
      <c r="I70" s="150">
        <v>19.000204521208481</v>
      </c>
      <c r="J70" s="150">
        <v>19.275176841616435</v>
      </c>
      <c r="K70" s="150">
        <v>19.13244194963066</v>
      </c>
      <c r="L70" s="150">
        <v>18.63846042250464</v>
      </c>
      <c r="M70" s="150">
        <v>18.08048081109586</v>
      </c>
      <c r="N70" s="150">
        <v>18.371181123840699</v>
      </c>
      <c r="O70" s="150">
        <v>17.526404624978522</v>
      </c>
      <c r="P70" s="150">
        <v>16.788404138355435</v>
      </c>
      <c r="Q70" s="150">
        <v>17.151696193664201</v>
      </c>
      <c r="R70" s="28"/>
      <c r="S70" s="28"/>
      <c r="T70" s="28"/>
      <c r="U70" s="28"/>
      <c r="V70" s="28"/>
      <c r="W70" s="28"/>
    </row>
    <row r="71" spans="1:23">
      <c r="A71" s="20" t="s">
        <v>20</v>
      </c>
      <c r="B71" s="20" t="s">
        <v>43</v>
      </c>
      <c r="C71" s="150">
        <v>7.7277555716860045</v>
      </c>
      <c r="D71" s="150">
        <v>7.8207263334658617</v>
      </c>
      <c r="E71" s="150">
        <v>7.7724509016627001</v>
      </c>
      <c r="F71" s="150">
        <v>7.5956604784831088</v>
      </c>
      <c r="G71" s="150">
        <v>7.6294991480342302</v>
      </c>
      <c r="H71" s="150">
        <v>7.6119441308092064</v>
      </c>
      <c r="I71" s="150">
        <v>7.6810381201737137</v>
      </c>
      <c r="J71" s="150">
        <v>7.7530139022097062</v>
      </c>
      <c r="K71" s="150">
        <v>7.7156521217248297</v>
      </c>
      <c r="L71" s="150">
        <v>7.0603236795230213</v>
      </c>
      <c r="M71" s="150">
        <v>6.8605270557082667</v>
      </c>
      <c r="N71" s="150">
        <v>6.9646185670121845</v>
      </c>
      <c r="O71" s="150">
        <v>6.6930797141730931</v>
      </c>
      <c r="P71" s="150">
        <v>6.0201743847635765</v>
      </c>
      <c r="Q71" s="150">
        <v>6.3514223508292904</v>
      </c>
      <c r="R71" s="28"/>
      <c r="S71" s="28"/>
      <c r="T71" s="28"/>
      <c r="U71" s="28"/>
      <c r="V71" s="28"/>
      <c r="W71" s="28"/>
    </row>
    <row r="72" spans="1:23">
      <c r="A72" s="20" t="s">
        <v>20</v>
      </c>
      <c r="B72" s="20" t="s">
        <v>44</v>
      </c>
      <c r="C72" s="150">
        <v>59.888849572406535</v>
      </c>
      <c r="D72" s="150">
        <v>60.076792422983381</v>
      </c>
      <c r="E72" s="150">
        <v>59.979202362493197</v>
      </c>
      <c r="F72" s="150">
        <v>59.61703898444933</v>
      </c>
      <c r="G72" s="150">
        <v>60.322054996198268</v>
      </c>
      <c r="H72" s="150">
        <v>59.95630278447279</v>
      </c>
      <c r="I72" s="150">
        <v>59.792719597738106</v>
      </c>
      <c r="J72" s="150">
        <v>60.163638469956439</v>
      </c>
      <c r="K72" s="150">
        <v>59.971098853303303</v>
      </c>
      <c r="L72" s="150">
        <v>62.286219786620642</v>
      </c>
      <c r="M72" s="150">
        <v>63.665472785318464</v>
      </c>
      <c r="N72" s="150">
        <v>62.946899436261141</v>
      </c>
      <c r="O72" s="150">
        <v>65.810937831637034</v>
      </c>
      <c r="P72" s="150">
        <v>67.687079496169531</v>
      </c>
      <c r="Q72" s="150">
        <v>66.763519994905252</v>
      </c>
      <c r="R72" s="28"/>
      <c r="S72" s="28"/>
      <c r="T72" s="28"/>
      <c r="U72" s="28"/>
      <c r="V72" s="28"/>
      <c r="W72" s="28"/>
    </row>
    <row r="73" spans="1:23">
      <c r="A73" s="20" t="s">
        <v>21</v>
      </c>
      <c r="B73" s="20" t="s">
        <v>41</v>
      </c>
      <c r="C73" s="150">
        <v>21.881889763779526</v>
      </c>
      <c r="D73" s="150">
        <v>21.793739386071191</v>
      </c>
      <c r="E73" s="150">
        <v>21.838840974145572</v>
      </c>
      <c r="F73" s="150">
        <v>23.446989516870108</v>
      </c>
      <c r="G73" s="150">
        <v>22.987922265748466</v>
      </c>
      <c r="H73" s="150">
        <v>23.223187299842376</v>
      </c>
      <c r="I73" s="150">
        <v>22.475515678950543</v>
      </c>
      <c r="J73" s="150">
        <v>22.245734293910218</v>
      </c>
      <c r="K73" s="150">
        <v>22.363373735152617</v>
      </c>
      <c r="L73" s="150">
        <v>23.302419784671144</v>
      </c>
      <c r="M73" s="150">
        <v>23.464641088398764</v>
      </c>
      <c r="N73" s="150">
        <v>23.381244471791714</v>
      </c>
      <c r="O73" s="150">
        <v>30.331245544352786</v>
      </c>
      <c r="P73" s="150">
        <v>28.646661043094891</v>
      </c>
      <c r="Q73" s="150">
        <v>29.451664788917469</v>
      </c>
      <c r="U73" s="28"/>
      <c r="V73" s="28"/>
      <c r="W73" s="28"/>
    </row>
    <row r="74" spans="1:23">
      <c r="A74" s="20" t="s">
        <v>21</v>
      </c>
      <c r="B74" s="20" t="s">
        <v>42</v>
      </c>
      <c r="C74" s="150">
        <v>8.654497733237891</v>
      </c>
      <c r="D74" s="150">
        <v>8.6517998056786496</v>
      </c>
      <c r="E74" s="150">
        <v>8.6531801833990265</v>
      </c>
      <c r="F74" s="150">
        <v>8.8238433283612014</v>
      </c>
      <c r="G74" s="150">
        <v>8.8149535677000301</v>
      </c>
      <c r="H74" s="150">
        <v>8.819509435799807</v>
      </c>
      <c r="I74" s="150">
        <v>8.718728740677987</v>
      </c>
      <c r="J74" s="150">
        <v>8.7135530520895976</v>
      </c>
      <c r="K74" s="150">
        <v>8.7162028103085927</v>
      </c>
      <c r="L74" s="150">
        <v>9.1521309402917801</v>
      </c>
      <c r="M74" s="150">
        <v>8.9983636820517496</v>
      </c>
      <c r="N74" s="150">
        <v>9.0774141445217857</v>
      </c>
      <c r="O74" s="150">
        <v>10.004837559832977</v>
      </c>
      <c r="P74" s="150">
        <v>9.7414399761386559</v>
      </c>
      <c r="Q74" s="150">
        <v>9.8673084269977345</v>
      </c>
      <c r="U74" s="28"/>
      <c r="V74" s="28"/>
      <c r="W74" s="28"/>
    </row>
    <row r="75" spans="1:23">
      <c r="A75" s="20" t="s">
        <v>21</v>
      </c>
      <c r="B75" s="20" t="s">
        <v>43</v>
      </c>
      <c r="C75" s="150">
        <v>1.7585301837270342</v>
      </c>
      <c r="D75" s="150">
        <v>1.6931455893553229</v>
      </c>
      <c r="E75" s="150">
        <v>1.7265992071210976</v>
      </c>
      <c r="F75" s="150">
        <v>1.8145680882800848</v>
      </c>
      <c r="G75" s="150">
        <v>1.7872364879749441</v>
      </c>
      <c r="H75" s="150">
        <v>1.8012435204128259</v>
      </c>
      <c r="I75" s="150">
        <v>1.779784772968954</v>
      </c>
      <c r="J75" s="150">
        <v>1.7287587335175973</v>
      </c>
      <c r="K75" s="150">
        <v>1.7548821497761282</v>
      </c>
      <c r="L75" s="150">
        <v>1.7227804614403506</v>
      </c>
      <c r="M75" s="150">
        <v>1.7111097480624373</v>
      </c>
      <c r="N75" s="150">
        <v>1.7171095642810446</v>
      </c>
      <c r="O75" s="150">
        <v>1.4255525002546086</v>
      </c>
      <c r="P75" s="150">
        <v>1.5230247980873641</v>
      </c>
      <c r="Q75" s="150">
        <v>1.4764462116105734</v>
      </c>
      <c r="U75" s="28"/>
      <c r="V75" s="28"/>
      <c r="W75" s="28"/>
    </row>
    <row r="76" spans="1:23">
      <c r="A76" s="20" t="s">
        <v>21</v>
      </c>
      <c r="B76" s="20" t="s">
        <v>44</v>
      </c>
      <c r="C76" s="150">
        <v>67.705082319255553</v>
      </c>
      <c r="D76" s="150">
        <v>67.861315218894831</v>
      </c>
      <c r="E76" s="150">
        <v>67.781379635334304</v>
      </c>
      <c r="F76" s="150">
        <v>65.914599066488606</v>
      </c>
      <c r="G76" s="150">
        <v>66.409887678576567</v>
      </c>
      <c r="H76" s="150">
        <v>66.156059743944994</v>
      </c>
      <c r="I76" s="150">
        <v>67.025970807402516</v>
      </c>
      <c r="J76" s="150">
        <v>67.311953920482594</v>
      </c>
      <c r="K76" s="150">
        <v>67.165541304762669</v>
      </c>
      <c r="L76" s="150">
        <v>65.822668813596735</v>
      </c>
      <c r="M76" s="150">
        <v>65.825885481487063</v>
      </c>
      <c r="N76" s="150">
        <v>65.824231819405455</v>
      </c>
      <c r="O76" s="150">
        <v>58.238364395559628</v>
      </c>
      <c r="P76" s="150">
        <v>60.088874182679085</v>
      </c>
      <c r="Q76" s="150">
        <v>59.204580572474221</v>
      </c>
      <c r="U76" s="28"/>
      <c r="V76" s="28"/>
      <c r="W76" s="28"/>
    </row>
    <row r="77" spans="1:23">
      <c r="A77" s="20" t="s">
        <v>22</v>
      </c>
      <c r="B77" s="20" t="s">
        <v>41</v>
      </c>
      <c r="C77" s="150">
        <v>0.27198549410698097</v>
      </c>
      <c r="D77" s="150">
        <v>0.62260536398467425</v>
      </c>
      <c r="E77" s="150">
        <v>0.44247787610619471</v>
      </c>
      <c r="F77" s="150">
        <v>0.27720027720027718</v>
      </c>
      <c r="G77" s="150">
        <v>0.39215686274509803</v>
      </c>
      <c r="H77" s="150">
        <v>0.33636057854019508</v>
      </c>
      <c r="I77" s="150">
        <v>0.27404768429706766</v>
      </c>
      <c r="J77" s="150">
        <v>0.52515201768933117</v>
      </c>
      <c r="K77" s="150">
        <v>0.39906426310719689</v>
      </c>
      <c r="L77" s="150">
        <v>0.27497708524289644</v>
      </c>
      <c r="M77" s="150">
        <v>0.43668122270742354</v>
      </c>
      <c r="N77" s="150">
        <v>0.35778175313059035</v>
      </c>
      <c r="O77" s="150">
        <v>0.18691588785046731</v>
      </c>
      <c r="P77" s="150">
        <v>0.26809651474530832</v>
      </c>
      <c r="Q77" s="150">
        <v>0.22841480127912286</v>
      </c>
      <c r="U77" s="28"/>
      <c r="V77" s="28"/>
      <c r="W77" s="28"/>
    </row>
    <row r="78" spans="1:23">
      <c r="A78" s="20" t="s">
        <v>22</v>
      </c>
      <c r="B78" s="20" t="s">
        <v>42</v>
      </c>
      <c r="C78" s="150">
        <v>0.13599274705349049</v>
      </c>
      <c r="D78" s="150">
        <v>4.7892720306513405E-2</v>
      </c>
      <c r="E78" s="150">
        <v>9.3153237074988363E-2</v>
      </c>
      <c r="F78" s="150">
        <v>0.13860013860013859</v>
      </c>
      <c r="G78" s="150">
        <v>0</v>
      </c>
      <c r="H78" s="150">
        <v>6.7272115708039024E-2</v>
      </c>
      <c r="I78" s="150">
        <v>0.13702384214853383</v>
      </c>
      <c r="J78" s="150">
        <v>2.7639579878385848E-2</v>
      </c>
      <c r="K78" s="150">
        <v>8.2565019953213151E-2</v>
      </c>
      <c r="L78" s="150">
        <v>9.1659028414298807E-2</v>
      </c>
      <c r="M78" s="150">
        <v>0</v>
      </c>
      <c r="N78" s="150">
        <v>4.4722719141323794E-2</v>
      </c>
      <c r="O78" s="150">
        <v>9.3457943925233655E-2</v>
      </c>
      <c r="P78" s="150">
        <v>8.936550491510277E-2</v>
      </c>
      <c r="Q78" s="150">
        <v>9.1365920511649157E-2</v>
      </c>
      <c r="U78" s="28"/>
      <c r="V78" s="28"/>
      <c r="W78" s="28"/>
    </row>
    <row r="79" spans="1:23">
      <c r="A79" s="20" t="s">
        <v>22</v>
      </c>
      <c r="B79" s="20" t="s">
        <v>43</v>
      </c>
      <c r="C79" s="150">
        <v>98.458748866727106</v>
      </c>
      <c r="D79" s="150">
        <v>97.701149425287355</v>
      </c>
      <c r="E79" s="150">
        <v>98.090358639962744</v>
      </c>
      <c r="F79" s="150">
        <v>98.891198891198897</v>
      </c>
      <c r="G79" s="150">
        <v>98.562091503267979</v>
      </c>
      <c r="H79" s="150">
        <v>98.721829801547258</v>
      </c>
      <c r="I79" s="150">
        <v>98.62976157851466</v>
      </c>
      <c r="J79" s="150">
        <v>98.065229408512991</v>
      </c>
      <c r="K79" s="150">
        <v>98.348699600935745</v>
      </c>
      <c r="L79" s="150">
        <v>99.083409715857002</v>
      </c>
      <c r="M79" s="150">
        <v>98.951965065502179</v>
      </c>
      <c r="N79" s="150">
        <v>99.016100178890881</v>
      </c>
      <c r="O79" s="150">
        <v>99.252336448598129</v>
      </c>
      <c r="P79" s="150">
        <v>98.302055406613036</v>
      </c>
      <c r="Q79" s="150">
        <v>98.766560073092734</v>
      </c>
      <c r="U79" s="28"/>
      <c r="V79" s="28"/>
      <c r="W79" s="28"/>
    </row>
    <row r="80" spans="1:23">
      <c r="A80" s="20" t="s">
        <v>22</v>
      </c>
      <c r="B80" s="20" t="s">
        <v>44</v>
      </c>
      <c r="C80" s="150">
        <v>1.1332728921124207</v>
      </c>
      <c r="D80" s="150">
        <v>1.6283524904214559</v>
      </c>
      <c r="E80" s="150">
        <v>1.3740102468560782</v>
      </c>
      <c r="F80" s="150">
        <v>0.693000693000693</v>
      </c>
      <c r="G80" s="150">
        <v>1.0457516339869279</v>
      </c>
      <c r="H80" s="150">
        <v>0.87453750420450715</v>
      </c>
      <c r="I80" s="150">
        <v>0.95916689503973696</v>
      </c>
      <c r="J80" s="150">
        <v>1.3819789939192924</v>
      </c>
      <c r="K80" s="150">
        <v>1.1696711160038529</v>
      </c>
      <c r="L80" s="150">
        <v>0.54995417048579287</v>
      </c>
      <c r="M80" s="150">
        <v>0.611353711790393</v>
      </c>
      <c r="N80" s="150">
        <v>0.58139534883720934</v>
      </c>
      <c r="O80" s="150">
        <v>0.46728971962616817</v>
      </c>
      <c r="P80" s="150">
        <v>1.3404825737265416</v>
      </c>
      <c r="Q80" s="150">
        <v>0.91365920511649146</v>
      </c>
      <c r="U80" s="28"/>
      <c r="V80" s="28"/>
      <c r="W80" s="28"/>
    </row>
    <row r="81" spans="1:23">
      <c r="A81" s="20" t="s">
        <v>23</v>
      </c>
      <c r="B81" s="20" t="s">
        <v>41</v>
      </c>
      <c r="C81" s="150">
        <v>14.929250849244886</v>
      </c>
      <c r="D81" s="150">
        <v>14.516524292051059</v>
      </c>
      <c r="E81" s="150">
        <v>14.732097815587103</v>
      </c>
      <c r="F81" s="150">
        <v>15.384679046460818</v>
      </c>
      <c r="G81" s="150">
        <v>15.189353356038895</v>
      </c>
      <c r="H81" s="150">
        <v>15.292150497061371</v>
      </c>
      <c r="I81" s="150">
        <v>15.09432830269051</v>
      </c>
      <c r="J81" s="150">
        <v>14.757932712216579</v>
      </c>
      <c r="K81" s="150">
        <v>14.934119141725501</v>
      </c>
      <c r="L81" s="150">
        <v>17.848445471691722</v>
      </c>
      <c r="M81" s="150">
        <v>17.557328591842527</v>
      </c>
      <c r="N81" s="150">
        <v>17.713764983997446</v>
      </c>
      <c r="O81" s="150">
        <v>24.365373422676022</v>
      </c>
      <c r="P81" s="150">
        <v>23.918593498252584</v>
      </c>
      <c r="Q81" s="150">
        <v>24.158615301190068</v>
      </c>
      <c r="U81" s="28"/>
      <c r="V81" s="28"/>
      <c r="W81" s="28"/>
    </row>
    <row r="82" spans="1:23">
      <c r="A82" s="20" t="s">
        <v>23</v>
      </c>
      <c r="B82" s="20" t="s">
        <v>42</v>
      </c>
      <c r="C82" s="150">
        <v>17.169048333097656</v>
      </c>
      <c r="D82" s="150">
        <v>17.285985187479845</v>
      </c>
      <c r="E82" s="150">
        <v>17.224907243036956</v>
      </c>
      <c r="F82" s="150">
        <v>17.387437145654818</v>
      </c>
      <c r="G82" s="150">
        <v>17.401403563786079</v>
      </c>
      <c r="H82" s="150">
        <v>17.394053235976578</v>
      </c>
      <c r="I82" s="150">
        <v>17.248206956253476</v>
      </c>
      <c r="J82" s="150">
        <v>17.327396846656715</v>
      </c>
      <c r="K82" s="150">
        <v>17.285921320703199</v>
      </c>
      <c r="L82" s="150">
        <v>17.484488590131939</v>
      </c>
      <c r="M82" s="150">
        <v>16.946058007920904</v>
      </c>
      <c r="N82" s="150">
        <v>17.235392442085629</v>
      </c>
      <c r="O82" s="150">
        <v>15.547282749526175</v>
      </c>
      <c r="P82" s="150">
        <v>14.186446844332586</v>
      </c>
      <c r="Q82" s="150">
        <v>14.917523308630171</v>
      </c>
      <c r="U82" s="28"/>
      <c r="V82" s="28"/>
      <c r="W82" s="28"/>
    </row>
    <row r="83" spans="1:23">
      <c r="A83" s="20" t="s">
        <v>23</v>
      </c>
      <c r="B83" s="20" t="s">
        <v>43</v>
      </c>
      <c r="C83" s="150">
        <v>25.487970650809967</v>
      </c>
      <c r="D83" s="150">
        <v>25.795074245381137</v>
      </c>
      <c r="E83" s="150">
        <v>25.634669244010698</v>
      </c>
      <c r="F83" s="150">
        <v>23.56397640196116</v>
      </c>
      <c r="G83" s="150">
        <v>23.136832467599085</v>
      </c>
      <c r="H83" s="150">
        <v>23.361632263072305</v>
      </c>
      <c r="I83" s="150">
        <v>24.790587236727248</v>
      </c>
      <c r="J83" s="150">
        <v>24.841307557317926</v>
      </c>
      <c r="K83" s="150">
        <v>24.814742904149227</v>
      </c>
      <c r="L83" s="150">
        <v>17.988911206772915</v>
      </c>
      <c r="M83" s="150">
        <v>19.43123875632973</v>
      </c>
      <c r="N83" s="150">
        <v>18.656180579438036</v>
      </c>
      <c r="O83" s="150">
        <v>12.326089050546273</v>
      </c>
      <c r="P83" s="150">
        <v>14.123448468115734</v>
      </c>
      <c r="Q83" s="150">
        <v>13.157860212357802</v>
      </c>
      <c r="U83" s="28"/>
      <c r="V83" s="28"/>
      <c r="W83" s="28"/>
    </row>
    <row r="84" spans="1:23">
      <c r="A84" s="20" t="s">
        <v>23</v>
      </c>
      <c r="B84" s="20" t="s">
        <v>44</v>
      </c>
      <c r="C84" s="150">
        <v>42.413730166847493</v>
      </c>
      <c r="D84" s="150">
        <v>42.402416275087958</v>
      </c>
      <c r="E84" s="150">
        <v>42.408325697365242</v>
      </c>
      <c r="F84" s="150">
        <v>43.663907405923212</v>
      </c>
      <c r="G84" s="150">
        <v>44.272410612575939</v>
      </c>
      <c r="H84" s="150">
        <v>43.952164003889749</v>
      </c>
      <c r="I84" s="150">
        <v>42.86687750432877</v>
      </c>
      <c r="J84" s="150">
        <v>43.073362883808777</v>
      </c>
      <c r="K84" s="150">
        <v>42.965216633422074</v>
      </c>
      <c r="L84" s="150">
        <v>46.678154731403424</v>
      </c>
      <c r="M84" s="150">
        <v>46.065374643906843</v>
      </c>
      <c r="N84" s="150">
        <v>46.394661994478888</v>
      </c>
      <c r="O84" s="150">
        <v>47.76125477725153</v>
      </c>
      <c r="P84" s="150">
        <v>47.771511189299098</v>
      </c>
      <c r="Q84" s="150">
        <v>47.766001177821963</v>
      </c>
      <c r="U84" s="28"/>
      <c r="V84" s="28"/>
      <c r="W84" s="28"/>
    </row>
    <row r="85" spans="1:23">
      <c r="A85" s="20" t="s">
        <v>24</v>
      </c>
      <c r="B85" s="20" t="s">
        <v>41</v>
      </c>
      <c r="C85" s="150">
        <v>42.704153602220316</v>
      </c>
      <c r="D85" s="150">
        <v>41.70010264464679</v>
      </c>
      <c r="E85" s="150">
        <v>42.234252963286842</v>
      </c>
      <c r="F85" s="150">
        <v>42.01059497667152</v>
      </c>
      <c r="G85" s="150">
        <v>40.984796953387715</v>
      </c>
      <c r="H85" s="150">
        <v>41.52974646390831</v>
      </c>
      <c r="I85" s="150">
        <v>42.44725281583068</v>
      </c>
      <c r="J85" s="150">
        <v>41.434643369656406</v>
      </c>
      <c r="K85" s="150">
        <v>41.973064912145198</v>
      </c>
      <c r="L85" s="150">
        <v>40.840537659731872</v>
      </c>
      <c r="M85" s="150">
        <v>40.808058036359434</v>
      </c>
      <c r="N85" s="150">
        <v>40.825642960090995</v>
      </c>
      <c r="O85" s="150">
        <v>42.505216082034799</v>
      </c>
      <c r="P85" s="150">
        <v>42.876481701557118</v>
      </c>
      <c r="Q85" s="150">
        <v>42.674664495218202</v>
      </c>
      <c r="U85" s="28"/>
      <c r="V85" s="28"/>
      <c r="W85" s="28"/>
    </row>
    <row r="86" spans="1:23">
      <c r="A86" s="20" t="s">
        <v>24</v>
      </c>
      <c r="B86" s="20" t="s">
        <v>42</v>
      </c>
      <c r="C86" s="150">
        <v>12.435594516630816</v>
      </c>
      <c r="D86" s="150">
        <v>12.992400881762331</v>
      </c>
      <c r="E86" s="150">
        <v>12.69618255229171</v>
      </c>
      <c r="F86" s="150">
        <v>12.879418801520643</v>
      </c>
      <c r="G86" s="150">
        <v>13.551978609200226</v>
      </c>
      <c r="H86" s="150">
        <v>13.194684941566193</v>
      </c>
      <c r="I86" s="150">
        <v>12.599991300993199</v>
      </c>
      <c r="J86" s="150">
        <v>13.200067477515212</v>
      </c>
      <c r="K86" s="150">
        <v>12.8809968409589</v>
      </c>
      <c r="L86" s="150">
        <v>13.843372060514872</v>
      </c>
      <c r="M86" s="150">
        <v>14.186768403711088</v>
      </c>
      <c r="N86" s="150">
        <v>14.000848806197292</v>
      </c>
      <c r="O86" s="150">
        <v>13.372678347790826</v>
      </c>
      <c r="P86" s="150">
        <v>13.669668159795229</v>
      </c>
      <c r="Q86" s="150">
        <v>13.50822672536624</v>
      </c>
      <c r="U86" s="28"/>
      <c r="V86" s="28"/>
      <c r="W86" s="28"/>
    </row>
    <row r="87" spans="1:23">
      <c r="A87" s="20" t="s">
        <v>24</v>
      </c>
      <c r="B87" s="20" t="s">
        <v>43</v>
      </c>
      <c r="C87" s="150">
        <v>11.601340993219566</v>
      </c>
      <c r="D87" s="150">
        <v>12.358266095043396</v>
      </c>
      <c r="E87" s="150">
        <v>11.95558555251103</v>
      </c>
      <c r="F87" s="150">
        <v>11.46429827265249</v>
      </c>
      <c r="G87" s="150">
        <v>11.834154762899228</v>
      </c>
      <c r="H87" s="150">
        <v>11.637670553778207</v>
      </c>
      <c r="I87" s="150">
        <v>11.550579051278755</v>
      </c>
      <c r="J87" s="150">
        <v>12.163761541332461</v>
      </c>
      <c r="K87" s="150">
        <v>11.837722056544743</v>
      </c>
      <c r="L87" s="150">
        <v>10.080410026013425</v>
      </c>
      <c r="M87" s="150">
        <v>9.956357120147981</v>
      </c>
      <c r="N87" s="150">
        <v>10.023521103649522</v>
      </c>
      <c r="O87" s="150">
        <v>7.6116420648393222</v>
      </c>
      <c r="P87" s="150">
        <v>7.2620897705457548</v>
      </c>
      <c r="Q87" s="150">
        <v>7.4521037761368287</v>
      </c>
      <c r="U87" s="28"/>
      <c r="V87" s="28"/>
      <c r="W87" s="28"/>
    </row>
    <row r="88" spans="1:23">
      <c r="A88" s="20" t="s">
        <v>24</v>
      </c>
      <c r="B88" s="20" t="s">
        <v>44</v>
      </c>
      <c r="C88" s="150">
        <v>33.258910887929297</v>
      </c>
      <c r="D88" s="150">
        <v>32.949230378547483</v>
      </c>
      <c r="E88" s="150">
        <v>33.113978931910417</v>
      </c>
      <c r="F88" s="150">
        <v>33.645687949155345</v>
      </c>
      <c r="G88" s="150">
        <v>33.629069674512827</v>
      </c>
      <c r="H88" s="150">
        <v>33.637898040747288</v>
      </c>
      <c r="I88" s="150">
        <v>33.402176831897364</v>
      </c>
      <c r="J88" s="150">
        <v>33.201527611495926</v>
      </c>
      <c r="K88" s="150">
        <v>33.30821619035116</v>
      </c>
      <c r="L88" s="150">
        <v>35.235680253739829</v>
      </c>
      <c r="M88" s="150">
        <v>35.048816439781497</v>
      </c>
      <c r="N88" s="150">
        <v>35.149987130062186</v>
      </c>
      <c r="O88" s="150">
        <v>36.510463505335053</v>
      </c>
      <c r="P88" s="150">
        <v>36.191760368101896</v>
      </c>
      <c r="Q88" s="150">
        <v>36.365005003278725</v>
      </c>
      <c r="U88" s="28"/>
      <c r="V88" s="28"/>
      <c r="W88" s="28"/>
    </row>
    <row r="89" spans="1:23">
      <c r="A89" s="20" t="s">
        <v>25</v>
      </c>
      <c r="B89" s="20" t="s">
        <v>41</v>
      </c>
      <c r="C89" s="150">
        <v>22.93919538801191</v>
      </c>
      <c r="D89" s="150">
        <v>22.31479838811871</v>
      </c>
      <c r="E89" s="150">
        <v>22.637623592703328</v>
      </c>
      <c r="F89" s="150">
        <v>24.169638804228001</v>
      </c>
      <c r="G89" s="150">
        <v>23.436346801572711</v>
      </c>
      <c r="H89" s="150">
        <v>23.80924115916795</v>
      </c>
      <c r="I89" s="150">
        <v>23.324771596709692</v>
      </c>
      <c r="J89" s="150">
        <v>22.674511187911289</v>
      </c>
      <c r="K89" s="150">
        <v>23.008956846186809</v>
      </c>
      <c r="L89" s="150">
        <v>24.835595354694277</v>
      </c>
      <c r="M89" s="150">
        <v>23.980775208627243</v>
      </c>
      <c r="N89" s="150">
        <v>24.413539071815638</v>
      </c>
      <c r="O89" s="150">
        <v>33.186733741000687</v>
      </c>
      <c r="P89" s="150">
        <v>30.891226219130207</v>
      </c>
      <c r="Q89" s="150">
        <v>32.090797468752953</v>
      </c>
      <c r="U89" s="28"/>
      <c r="V89" s="28"/>
      <c r="W89" s="28"/>
    </row>
    <row r="90" spans="1:23">
      <c r="A90" s="20" t="s">
        <v>25</v>
      </c>
      <c r="B90" s="20" t="s">
        <v>42</v>
      </c>
      <c r="C90" s="150">
        <v>4.250344774520423</v>
      </c>
      <c r="D90" s="150">
        <v>4.32115974351826</v>
      </c>
      <c r="E90" s="150">
        <v>4.2845470486169557</v>
      </c>
      <c r="F90" s="150">
        <v>4.7584462745606642</v>
      </c>
      <c r="G90" s="150">
        <v>4.7288683726734746</v>
      </c>
      <c r="H90" s="150">
        <v>4.7439093559152123</v>
      </c>
      <c r="I90" s="150">
        <v>4.4095653022076275</v>
      </c>
      <c r="J90" s="150">
        <v>4.4519236149068862</v>
      </c>
      <c r="K90" s="150">
        <v>4.4301376448824739</v>
      </c>
      <c r="L90" s="150">
        <v>4.7782286273961105</v>
      </c>
      <c r="M90" s="150">
        <v>4.9783601539896223</v>
      </c>
      <c r="N90" s="150">
        <v>4.8770409548658256</v>
      </c>
      <c r="O90" s="150">
        <v>5.3769918968581498</v>
      </c>
      <c r="P90" s="150">
        <v>5.4304461076857127</v>
      </c>
      <c r="Q90" s="150">
        <v>5.4025123571451061</v>
      </c>
      <c r="U90" s="28"/>
      <c r="V90" s="28"/>
      <c r="W90" s="28"/>
    </row>
    <row r="91" spans="1:23">
      <c r="A91" s="20" t="s">
        <v>25</v>
      </c>
      <c r="B91" s="20" t="s">
        <v>43</v>
      </c>
      <c r="C91" s="150">
        <v>45.14445016602447</v>
      </c>
      <c r="D91" s="150">
        <v>44.604252730820889</v>
      </c>
      <c r="E91" s="150">
        <v>44.883545148250043</v>
      </c>
      <c r="F91" s="150">
        <v>38.575967836067697</v>
      </c>
      <c r="G91" s="150">
        <v>38.465667395767639</v>
      </c>
      <c r="H91" s="150">
        <v>38.521757482226008</v>
      </c>
      <c r="I91" s="150">
        <v>43.086126735377313</v>
      </c>
      <c r="J91" s="150">
        <v>42.635432044037202</v>
      </c>
      <c r="K91" s="150">
        <v>42.867235919357029</v>
      </c>
      <c r="L91" s="150">
        <v>38.375075789375494</v>
      </c>
      <c r="M91" s="150">
        <v>39.119102843069271</v>
      </c>
      <c r="N91" s="150">
        <v>38.742429429890322</v>
      </c>
      <c r="O91" s="150">
        <v>33.44880561496521</v>
      </c>
      <c r="P91" s="150">
        <v>35.711695077318737</v>
      </c>
      <c r="Q91" s="150">
        <v>34.529169159084475</v>
      </c>
      <c r="U91" s="28"/>
      <c r="V91" s="28"/>
      <c r="W91" s="28"/>
    </row>
    <row r="92" spans="1:23">
      <c r="A92" s="20" t="s">
        <v>25</v>
      </c>
      <c r="B92" s="20" t="s">
        <v>44</v>
      </c>
      <c r="C92" s="150">
        <v>27.666009671443199</v>
      </c>
      <c r="D92" s="150">
        <v>28.759789137542136</v>
      </c>
      <c r="E92" s="150">
        <v>28.194284210429675</v>
      </c>
      <c r="F92" s="150">
        <v>32.495947085143634</v>
      </c>
      <c r="G92" s="150">
        <v>33.369117429986176</v>
      </c>
      <c r="H92" s="150">
        <v>32.925092002690832</v>
      </c>
      <c r="I92" s="150">
        <v>29.179536365705367</v>
      </c>
      <c r="J92" s="150">
        <v>30.238133153144624</v>
      </c>
      <c r="K92" s="150">
        <v>29.693669589573691</v>
      </c>
      <c r="L92" s="150">
        <v>32.011100228534119</v>
      </c>
      <c r="M92" s="150">
        <v>31.921761794313863</v>
      </c>
      <c r="N92" s="150">
        <v>31.966990543428214</v>
      </c>
      <c r="O92" s="150">
        <v>27.987468747175946</v>
      </c>
      <c r="P92" s="150">
        <v>27.966632595865342</v>
      </c>
      <c r="Q92" s="150">
        <v>27.977521015017476</v>
      </c>
      <c r="U92" s="28"/>
      <c r="V92" s="28"/>
      <c r="W92" s="28"/>
    </row>
    <row r="93" spans="1:23">
      <c r="A93" s="20" t="s">
        <v>26</v>
      </c>
      <c r="B93" s="20" t="s">
        <v>41</v>
      </c>
      <c r="C93" s="150">
        <v>6.5438054670561421</v>
      </c>
      <c r="D93" s="150">
        <v>6.8510139457751666</v>
      </c>
      <c r="E93" s="150">
        <v>6.6954895178936962</v>
      </c>
      <c r="F93" s="150">
        <v>7.8416041944533887</v>
      </c>
      <c r="G93" s="150">
        <v>7.2068751779940694</v>
      </c>
      <c r="H93" s="150">
        <v>7.5093927689926829</v>
      </c>
      <c r="I93" s="150">
        <v>6.9004567779836545</v>
      </c>
      <c r="J93" s="150">
        <v>6.9574431840955544</v>
      </c>
      <c r="K93" s="150">
        <v>6.9290785763625458</v>
      </c>
      <c r="L93" s="150">
        <v>8.6482154965172899</v>
      </c>
      <c r="M93" s="150">
        <v>7.1426023047557896</v>
      </c>
      <c r="N93" s="150">
        <v>7.8422947281980768</v>
      </c>
      <c r="O93" s="150">
        <v>9.958748443337484</v>
      </c>
      <c r="P93" s="150">
        <v>7.1239197052646075</v>
      </c>
      <c r="Q93" s="150">
        <v>8.4546666910246806</v>
      </c>
      <c r="U93" s="28"/>
      <c r="V93" s="28"/>
      <c r="W93" s="28"/>
    </row>
    <row r="94" spans="1:23">
      <c r="A94" s="20" t="s">
        <v>26</v>
      </c>
      <c r="B94" s="20" t="s">
        <v>42</v>
      </c>
      <c r="C94" s="150">
        <v>0.89165580273422518</v>
      </c>
      <c r="D94" s="150">
        <v>0.8445378451597223</v>
      </c>
      <c r="E94" s="150">
        <v>0.86839133196865959</v>
      </c>
      <c r="F94" s="150">
        <v>1.0909258152048937</v>
      </c>
      <c r="G94" s="150">
        <v>0.9171929707000821</v>
      </c>
      <c r="H94" s="150">
        <v>0.99999561597713293</v>
      </c>
      <c r="I94" s="150">
        <v>0.94641769275297838</v>
      </c>
      <c r="J94" s="150">
        <v>0.86626718505751732</v>
      </c>
      <c r="K94" s="150">
        <v>0.90616157155241528</v>
      </c>
      <c r="L94" s="150">
        <v>1.2780209168053585</v>
      </c>
      <c r="M94" s="150">
        <v>1.1648649612900925</v>
      </c>
      <c r="N94" s="150">
        <v>1.217451087112206</v>
      </c>
      <c r="O94" s="150">
        <v>1.327054794520548</v>
      </c>
      <c r="P94" s="150">
        <v>1.6871535309713181</v>
      </c>
      <c r="Q94" s="150">
        <v>1.5181132282285026</v>
      </c>
      <c r="U94" s="28"/>
      <c r="V94" s="28"/>
      <c r="W94" s="28"/>
    </row>
    <row r="95" spans="1:23">
      <c r="A95" s="20" t="s">
        <v>26</v>
      </c>
      <c r="B95" s="20" t="s">
        <v>43</v>
      </c>
      <c r="C95" s="150">
        <v>91.816844556298406</v>
      </c>
      <c r="D95" s="150">
        <v>91.602155840999572</v>
      </c>
      <c r="E95" s="150">
        <v>91.710842097832995</v>
      </c>
      <c r="F95" s="150">
        <v>90.093363381318142</v>
      </c>
      <c r="G95" s="150">
        <v>91.020722697803762</v>
      </c>
      <c r="H95" s="150">
        <v>90.578734858681017</v>
      </c>
      <c r="I95" s="150">
        <v>91.34321038834976</v>
      </c>
      <c r="J95" s="150">
        <v>91.428263657862047</v>
      </c>
      <c r="K95" s="150">
        <v>91.385928954013764</v>
      </c>
      <c r="L95" s="150">
        <v>88.960118350490049</v>
      </c>
      <c r="M95" s="150">
        <v>90.668593242712916</v>
      </c>
      <c r="N95" s="150">
        <v>89.874626409617392</v>
      </c>
      <c r="O95" s="150">
        <v>87.729607721046079</v>
      </c>
      <c r="P95" s="150">
        <v>90.410770237234445</v>
      </c>
      <c r="Q95" s="150">
        <v>89.152158424523662</v>
      </c>
      <c r="U95" s="28"/>
      <c r="V95" s="28"/>
      <c r="W95" s="28"/>
    </row>
    <row r="96" spans="1:23">
      <c r="A96" s="20" t="s">
        <v>26</v>
      </c>
      <c r="B96" s="20" t="s">
        <v>44</v>
      </c>
      <c r="C96" s="150">
        <v>0.74769417391122484</v>
      </c>
      <c r="D96" s="150">
        <v>0.70229236806553297</v>
      </c>
      <c r="E96" s="150">
        <v>0.72527705230465167</v>
      </c>
      <c r="F96" s="150">
        <v>0.97410660902359403</v>
      </c>
      <c r="G96" s="150">
        <v>0.85520915350208571</v>
      </c>
      <c r="H96" s="150">
        <v>0.9118767563491611</v>
      </c>
      <c r="I96" s="150">
        <v>0.80991514091360661</v>
      </c>
      <c r="J96" s="150">
        <v>0.74802597298488915</v>
      </c>
      <c r="K96" s="150">
        <v>0.77883089807129269</v>
      </c>
      <c r="L96" s="150">
        <v>1.1136452361873062</v>
      </c>
      <c r="M96" s="150">
        <v>1.0239394912412147</v>
      </c>
      <c r="N96" s="150">
        <v>1.0656277750723309</v>
      </c>
      <c r="O96" s="150">
        <v>0.9845890410958904</v>
      </c>
      <c r="P96" s="150">
        <v>0.77815652652962852</v>
      </c>
      <c r="Q96" s="150">
        <v>0.87506165622316823</v>
      </c>
      <c r="U96" s="28"/>
      <c r="V96" s="28"/>
      <c r="W96" s="28"/>
    </row>
    <row r="97" spans="1:23">
      <c r="A97" s="20" t="s">
        <v>27</v>
      </c>
      <c r="B97" s="20" t="s">
        <v>41</v>
      </c>
      <c r="C97" s="150">
        <v>1.3745315703881777</v>
      </c>
      <c r="D97" s="150">
        <v>1.2599019238023388</v>
      </c>
      <c r="E97" s="150">
        <v>1.3190743849916051</v>
      </c>
      <c r="F97" s="150">
        <v>1.0370723566575277</v>
      </c>
      <c r="G97" s="150">
        <v>0.97998925173078744</v>
      </c>
      <c r="H97" s="150">
        <v>1.0093727469358327</v>
      </c>
      <c r="I97" s="150">
        <v>1.2659320424662657</v>
      </c>
      <c r="J97" s="150">
        <v>1.1694652122400622</v>
      </c>
      <c r="K97" s="150">
        <v>1.2192166347642437</v>
      </c>
      <c r="L97" s="150">
        <v>2.7078153713112094</v>
      </c>
      <c r="M97" s="150">
        <v>3.0362338005818565</v>
      </c>
      <c r="N97" s="150">
        <v>2.8737936749806186</v>
      </c>
      <c r="O97" s="150">
        <v>1.3509656550280658</v>
      </c>
      <c r="P97" s="150">
        <v>1.0394644115574347</v>
      </c>
      <c r="Q97" s="150">
        <v>1.1892238027718061</v>
      </c>
      <c r="U97" s="28"/>
      <c r="V97" s="28"/>
      <c r="W97" s="28"/>
    </row>
    <row r="98" spans="1:23">
      <c r="A98" s="20" t="s">
        <v>27</v>
      </c>
      <c r="B98" s="20" t="s">
        <v>42</v>
      </c>
      <c r="C98" s="150">
        <v>0.24040161210492822</v>
      </c>
      <c r="D98" s="150">
        <v>0.24745379102225576</v>
      </c>
      <c r="E98" s="150">
        <v>0.24381341703773998</v>
      </c>
      <c r="F98" s="150">
        <v>0.14900464894504709</v>
      </c>
      <c r="G98" s="150">
        <v>0.12645022602977904</v>
      </c>
      <c r="H98" s="150">
        <v>0.13806010216447562</v>
      </c>
      <c r="I98" s="150">
        <v>0.21098867374437763</v>
      </c>
      <c r="J98" s="150">
        <v>0.20835886750827307</v>
      </c>
      <c r="K98" s="150">
        <v>0.20971515340366706</v>
      </c>
      <c r="L98" s="150">
        <v>1.6106366879256298</v>
      </c>
      <c r="M98" s="150">
        <v>1.5286961121396456</v>
      </c>
      <c r="N98" s="150">
        <v>1.5692250113615098</v>
      </c>
      <c r="O98" s="150">
        <v>2.7304728379792595</v>
      </c>
      <c r="P98" s="150">
        <v>2.7572233967582802</v>
      </c>
      <c r="Q98" s="150">
        <v>2.7443626217810912</v>
      </c>
      <c r="U98" s="28"/>
      <c r="V98" s="28"/>
      <c r="W98" s="28"/>
    </row>
    <row r="99" spans="1:23">
      <c r="A99" s="20" t="s">
        <v>27</v>
      </c>
      <c r="B99" s="20" t="s">
        <v>43</v>
      </c>
      <c r="C99" s="150">
        <v>98.351127766386199</v>
      </c>
      <c r="D99" s="150">
        <v>98.468502451904939</v>
      </c>
      <c r="E99" s="150">
        <v>98.407912986349373</v>
      </c>
      <c r="F99" s="150">
        <v>98.778161878650621</v>
      </c>
      <c r="G99" s="150">
        <v>98.820851642272316</v>
      </c>
      <c r="H99" s="150">
        <v>98.798877111169062</v>
      </c>
      <c r="I99" s="150">
        <v>98.488553864449372</v>
      </c>
      <c r="J99" s="150">
        <v>98.58234260734568</v>
      </c>
      <c r="K99" s="150">
        <v>98.533972371017768</v>
      </c>
      <c r="L99" s="150">
        <v>95.67614311966274</v>
      </c>
      <c r="M99" s="150">
        <v>95.43507008727849</v>
      </c>
      <c r="N99" s="150">
        <v>95.55430801721603</v>
      </c>
      <c r="O99" s="150">
        <v>95.899533821710591</v>
      </c>
      <c r="P99" s="150">
        <v>96.194503171247362</v>
      </c>
      <c r="Q99" s="150">
        <v>96.052691762338199</v>
      </c>
      <c r="U99" s="28"/>
      <c r="V99" s="28"/>
      <c r="W99" s="28"/>
    </row>
    <row r="100" spans="1:23">
      <c r="A100" s="20" t="s">
        <v>27</v>
      </c>
      <c r="B100" s="20" t="s">
        <v>44</v>
      </c>
      <c r="C100" s="150">
        <v>3.393905112069575E-2</v>
      </c>
      <c r="D100" s="150">
        <v>2.4141833270463976E-2</v>
      </c>
      <c r="E100" s="150">
        <v>2.9199211621286223E-2</v>
      </c>
      <c r="F100" s="150">
        <v>3.5761115746811303E-2</v>
      </c>
      <c r="G100" s="150">
        <v>7.2708879967122941E-2</v>
      </c>
      <c r="H100" s="150">
        <v>5.3690039730629399E-2</v>
      </c>
      <c r="I100" s="150">
        <v>3.4525419339989066E-2</v>
      </c>
      <c r="J100" s="150">
        <v>3.983331290599338E-2</v>
      </c>
      <c r="K100" s="150">
        <v>3.7095840814327902E-2</v>
      </c>
      <c r="L100" s="150">
        <v>5.4048211004215762E-3</v>
      </c>
      <c r="M100" s="150">
        <v>0</v>
      </c>
      <c r="N100" s="150">
        <v>2.6732964418424358E-3</v>
      </c>
      <c r="O100" s="150">
        <v>1.9027685282085434E-2</v>
      </c>
      <c r="P100" s="150">
        <v>8.8090204369274134E-3</v>
      </c>
      <c r="Q100" s="150">
        <v>1.3721813108905455E-2</v>
      </c>
      <c r="U100" s="28"/>
      <c r="V100" s="28"/>
      <c r="W100" s="28"/>
    </row>
    <row r="101" spans="1:23">
      <c r="A101" s="20" t="s">
        <v>28</v>
      </c>
      <c r="B101" s="20" t="s">
        <v>41</v>
      </c>
      <c r="C101" s="150">
        <v>10.285401921859718</v>
      </c>
      <c r="D101" s="150">
        <v>9.2276921221380181</v>
      </c>
      <c r="E101" s="150">
        <v>9.7689529268579935</v>
      </c>
      <c r="F101" s="150">
        <v>8.7486868215244531</v>
      </c>
      <c r="G101" s="150">
        <v>7.7652050919377658</v>
      </c>
      <c r="H101" s="150">
        <v>8.2662649169408873</v>
      </c>
      <c r="I101" s="150">
        <v>9.7780004624990369</v>
      </c>
      <c r="J101" s="150">
        <v>8.7418783225044301</v>
      </c>
      <c r="K101" s="150">
        <v>9.2713188472395451</v>
      </c>
      <c r="L101" s="150">
        <v>8.2527958028441262</v>
      </c>
      <c r="M101" s="150">
        <v>6.722160044767767</v>
      </c>
      <c r="N101" s="150">
        <v>7.4925300535056643</v>
      </c>
      <c r="O101" s="150">
        <v>7.4052093636663372</v>
      </c>
      <c r="P101" s="150">
        <v>6.7637540453074436</v>
      </c>
      <c r="Q101" s="150">
        <v>7.08149599869345</v>
      </c>
      <c r="U101" s="28"/>
      <c r="V101" s="28"/>
      <c r="W101" s="28"/>
    </row>
    <row r="102" spans="1:23">
      <c r="A102" s="20" t="s">
        <v>28</v>
      </c>
      <c r="B102" s="20" t="s">
        <v>42</v>
      </c>
      <c r="C102" s="150">
        <v>2.4493162245622115</v>
      </c>
      <c r="D102" s="150">
        <v>2.4152210183528653</v>
      </c>
      <c r="E102" s="150">
        <v>2.4326685249892033</v>
      </c>
      <c r="F102" s="150">
        <v>1.7372864869071241</v>
      </c>
      <c r="G102" s="150">
        <v>1.7963224893917964</v>
      </c>
      <c r="H102" s="150">
        <v>1.7662450937636285</v>
      </c>
      <c r="I102" s="150">
        <v>2.2142141370538813</v>
      </c>
      <c r="J102" s="150">
        <v>2.2096332492079687</v>
      </c>
      <c r="K102" s="150">
        <v>2.2119740038075233</v>
      </c>
      <c r="L102" s="150">
        <v>1.4255142896589812</v>
      </c>
      <c r="M102" s="150">
        <v>1.1786513710128708</v>
      </c>
      <c r="N102" s="150">
        <v>1.3028976443610591</v>
      </c>
      <c r="O102" s="150">
        <v>1.2462908011869436</v>
      </c>
      <c r="P102" s="150">
        <v>1.2491909385113269</v>
      </c>
      <c r="Q102" s="150">
        <v>1.2477543687734771</v>
      </c>
      <c r="U102" s="28"/>
      <c r="V102" s="28"/>
      <c r="W102" s="28"/>
    </row>
    <row r="103" spans="1:23">
      <c r="A103" s="20" t="s">
        <v>28</v>
      </c>
      <c r="B103" s="20" t="s">
        <v>43</v>
      </c>
      <c r="C103" s="150">
        <v>83.802290120260096</v>
      </c>
      <c r="D103" s="150">
        <v>85.044324280861161</v>
      </c>
      <c r="E103" s="150">
        <v>84.40873935063405</v>
      </c>
      <c r="F103" s="150">
        <v>86.877942492510002</v>
      </c>
      <c r="G103" s="150">
        <v>88.019801980198025</v>
      </c>
      <c r="H103" s="150">
        <v>87.438052571066095</v>
      </c>
      <c r="I103" s="150">
        <v>84.817826768416467</v>
      </c>
      <c r="J103" s="150">
        <v>86.032728346668094</v>
      </c>
      <c r="K103" s="150">
        <v>85.411934615637108</v>
      </c>
      <c r="L103" s="150">
        <v>87.867596299875743</v>
      </c>
      <c r="M103" s="150">
        <v>90.301482932288764</v>
      </c>
      <c r="N103" s="150">
        <v>89.076506149676888</v>
      </c>
      <c r="O103" s="150">
        <v>88.974612594790642</v>
      </c>
      <c r="P103" s="150">
        <v>89.831715210355995</v>
      </c>
      <c r="Q103" s="150">
        <v>89.407153356197938</v>
      </c>
      <c r="U103" s="28"/>
      <c r="V103" s="28"/>
      <c r="W103" s="28"/>
    </row>
    <row r="104" spans="1:23">
      <c r="A104" s="20" t="s">
        <v>28</v>
      </c>
      <c r="B104" s="20" t="s">
        <v>44</v>
      </c>
      <c r="C104" s="150">
        <v>3.4629917333179896</v>
      </c>
      <c r="D104" s="150">
        <v>3.3127625786479582</v>
      </c>
      <c r="E104" s="150">
        <v>3.3896391975187465</v>
      </c>
      <c r="F104" s="150">
        <v>2.6360841990584021</v>
      </c>
      <c r="G104" s="150">
        <v>2.4186704384724185</v>
      </c>
      <c r="H104" s="150">
        <v>2.5294374182293939</v>
      </c>
      <c r="I104" s="150">
        <v>3.1899586320306277</v>
      </c>
      <c r="J104" s="150">
        <v>3.0157600816195029</v>
      </c>
      <c r="K104" s="150">
        <v>3.1047725333158271</v>
      </c>
      <c r="L104" s="150">
        <v>2.4540936076211519</v>
      </c>
      <c r="M104" s="150">
        <v>1.79770565193061</v>
      </c>
      <c r="N104" s="150">
        <v>2.1280661524563969</v>
      </c>
      <c r="O104" s="150">
        <v>2.3738872403560833</v>
      </c>
      <c r="P104" s="150">
        <v>2.1553398058252426</v>
      </c>
      <c r="Q104" s="150">
        <v>2.2635962763351296</v>
      </c>
      <c r="U104" s="28"/>
      <c r="V104" s="28"/>
      <c r="W104" s="28"/>
    </row>
    <row r="105" spans="1:23">
      <c r="A105" s="20" t="s">
        <v>29</v>
      </c>
      <c r="B105" s="20" t="s">
        <v>41</v>
      </c>
      <c r="C105" s="150">
        <v>14.784453053937984</v>
      </c>
      <c r="D105" s="150">
        <v>13.661357484165638</v>
      </c>
      <c r="E105" s="150">
        <v>14.239552996898375</v>
      </c>
      <c r="F105" s="150">
        <v>14.274726304788318</v>
      </c>
      <c r="G105" s="150">
        <v>13.669284624106465</v>
      </c>
      <c r="H105" s="150">
        <v>13.983196926264785</v>
      </c>
      <c r="I105" s="150">
        <v>14.595724405155572</v>
      </c>
      <c r="J105" s="150">
        <v>13.664265493174874</v>
      </c>
      <c r="K105" s="150">
        <v>14.14505924287654</v>
      </c>
      <c r="L105" s="150">
        <v>15.733276117213112</v>
      </c>
      <c r="M105" s="150">
        <v>15.353219743201679</v>
      </c>
      <c r="N105" s="150">
        <v>15.546195599930787</v>
      </c>
      <c r="O105" s="150">
        <v>37.07769348324419</v>
      </c>
      <c r="P105" s="150">
        <v>37.382550570081804</v>
      </c>
      <c r="Q105" s="150">
        <v>37.228289481633382</v>
      </c>
      <c r="U105" s="28"/>
      <c r="V105" s="28"/>
      <c r="W105" s="28"/>
    </row>
    <row r="106" spans="1:23">
      <c r="A106" s="20" t="s">
        <v>29</v>
      </c>
      <c r="B106" s="20" t="s">
        <v>42</v>
      </c>
      <c r="C106" s="150">
        <v>18.686332297378456</v>
      </c>
      <c r="D106" s="150">
        <v>19.034520525784504</v>
      </c>
      <c r="E106" s="150">
        <v>18.855265191982813</v>
      </c>
      <c r="F106" s="150">
        <v>19.380082645134898</v>
      </c>
      <c r="G106" s="150">
        <v>19.82626396783742</v>
      </c>
      <c r="H106" s="150">
        <v>19.594925738807905</v>
      </c>
      <c r="I106" s="150">
        <v>18.943196521088161</v>
      </c>
      <c r="J106" s="150">
        <v>19.324965387321154</v>
      </c>
      <c r="K106" s="150">
        <v>19.127906684726103</v>
      </c>
      <c r="L106" s="150">
        <v>19.433970598907635</v>
      </c>
      <c r="M106" s="150">
        <v>19.838239841169099</v>
      </c>
      <c r="N106" s="150">
        <v>19.632969758335843</v>
      </c>
      <c r="O106" s="150">
        <v>16.716242768256741</v>
      </c>
      <c r="P106" s="150">
        <v>17.062270473501592</v>
      </c>
      <c r="Q106" s="150">
        <v>16.887176592634017</v>
      </c>
      <c r="U106" s="28"/>
      <c r="V106" s="28"/>
      <c r="W106" s="28"/>
    </row>
    <row r="107" spans="1:23">
      <c r="A107" s="20" t="s">
        <v>29</v>
      </c>
      <c r="B107" s="20" t="s">
        <v>43</v>
      </c>
      <c r="C107" s="150">
        <v>30.719753431064017</v>
      </c>
      <c r="D107" s="150">
        <v>31.573358371731679</v>
      </c>
      <c r="E107" s="150">
        <v>31.133902852874474</v>
      </c>
      <c r="F107" s="150">
        <v>27.632506852783205</v>
      </c>
      <c r="G107" s="150">
        <v>27.886434855119358</v>
      </c>
      <c r="H107" s="150">
        <v>27.754777048365725</v>
      </c>
      <c r="I107" s="150">
        <v>29.576686334528368</v>
      </c>
      <c r="J107" s="150">
        <v>30.22083944526975</v>
      </c>
      <c r="K107" s="150">
        <v>29.888345133913845</v>
      </c>
      <c r="L107" s="150">
        <v>21.790506962171101</v>
      </c>
      <c r="M107" s="150">
        <v>22.074077690442483</v>
      </c>
      <c r="N107" s="150">
        <v>21.930092987189429</v>
      </c>
      <c r="O107" s="150">
        <v>19.45748280755376</v>
      </c>
      <c r="P107" s="150">
        <v>19.840523853284743</v>
      </c>
      <c r="Q107" s="150">
        <v>19.646700809025457</v>
      </c>
      <c r="U107" s="28"/>
      <c r="V107" s="28"/>
      <c r="W107" s="28"/>
    </row>
    <row r="108" spans="1:23">
      <c r="A108" s="20" t="s">
        <v>29</v>
      </c>
      <c r="B108" s="20" t="s">
        <v>44</v>
      </c>
      <c r="C108" s="150">
        <v>35.809461217619543</v>
      </c>
      <c r="D108" s="150">
        <v>35.730763618318186</v>
      </c>
      <c r="E108" s="150">
        <v>35.771278958244338</v>
      </c>
      <c r="F108" s="150">
        <v>38.712684197293576</v>
      </c>
      <c r="G108" s="150">
        <v>38.618016552936759</v>
      </c>
      <c r="H108" s="150">
        <v>38.667100286561585</v>
      </c>
      <c r="I108" s="150">
        <v>36.884392739227891</v>
      </c>
      <c r="J108" s="150">
        <v>36.789929674234223</v>
      </c>
      <c r="K108" s="150">
        <v>36.838688938483507</v>
      </c>
      <c r="L108" s="150">
        <v>43.042246321708156</v>
      </c>
      <c r="M108" s="150">
        <v>42.734462725186738</v>
      </c>
      <c r="N108" s="150">
        <v>42.890741654543937</v>
      </c>
      <c r="O108" s="150">
        <v>26.74858094094531</v>
      </c>
      <c r="P108" s="150">
        <v>25.714655103131868</v>
      </c>
      <c r="Q108" s="150">
        <v>26.237833116707144</v>
      </c>
      <c r="U108" s="28"/>
      <c r="V108" s="28"/>
      <c r="W108" s="28"/>
    </row>
    <row r="109" spans="1:23">
      <c r="A109" s="20" t="s">
        <v>30</v>
      </c>
      <c r="B109" s="20" t="s">
        <v>41</v>
      </c>
      <c r="C109" s="150">
        <v>15.635965319421496</v>
      </c>
      <c r="D109" s="150">
        <v>9.2515212981744419</v>
      </c>
      <c r="E109" s="150">
        <v>12.58493839845681</v>
      </c>
      <c r="F109" s="150">
        <v>13.236173628379866</v>
      </c>
      <c r="G109" s="150">
        <v>7.0309918720676672</v>
      </c>
      <c r="H109" s="150">
        <v>10.208753123236884</v>
      </c>
      <c r="I109" s="150">
        <v>14.745655829596412</v>
      </c>
      <c r="J109" s="150">
        <v>8.4068572003116913</v>
      </c>
      <c r="K109" s="150">
        <v>11.692635504061792</v>
      </c>
      <c r="L109" s="150">
        <v>13.090207606099577</v>
      </c>
      <c r="M109" s="150">
        <v>7.92285009909605</v>
      </c>
      <c r="N109" s="150">
        <v>10.572552344614806</v>
      </c>
      <c r="O109" s="150">
        <v>12.180851063829786</v>
      </c>
      <c r="P109" s="150">
        <v>9.1305372290292173</v>
      </c>
      <c r="Q109" s="150">
        <v>10.563468265867067</v>
      </c>
      <c r="U109" s="28"/>
      <c r="V109" s="28"/>
      <c r="W109" s="28"/>
    </row>
    <row r="110" spans="1:23">
      <c r="A110" s="20" t="s">
        <v>30</v>
      </c>
      <c r="B110" s="20" t="s">
        <v>42</v>
      </c>
      <c r="C110" s="150">
        <v>17.889831609824927</v>
      </c>
      <c r="D110" s="150">
        <v>18.81338742393509</v>
      </c>
      <c r="E110" s="150">
        <v>18.331184630148407</v>
      </c>
      <c r="F110" s="150">
        <v>18.200132204350155</v>
      </c>
      <c r="G110" s="150">
        <v>18.747108967157867</v>
      </c>
      <c r="H110" s="150">
        <v>18.466994438623356</v>
      </c>
      <c r="I110" s="150">
        <v>18.004951420029897</v>
      </c>
      <c r="J110" s="150">
        <v>18.788175854007992</v>
      </c>
      <c r="K110" s="150">
        <v>18.382183803678011</v>
      </c>
      <c r="L110" s="150">
        <v>18.216057321330148</v>
      </c>
      <c r="M110" s="150">
        <v>18.866921254894379</v>
      </c>
      <c r="N110" s="150">
        <v>18.533173178831344</v>
      </c>
      <c r="O110" s="150">
        <v>17.054521276595743</v>
      </c>
      <c r="P110" s="150">
        <v>17.719132893496699</v>
      </c>
      <c r="Q110" s="150">
        <v>17.406921539230385</v>
      </c>
      <c r="U110" s="28"/>
      <c r="V110" s="28"/>
      <c r="W110" s="28"/>
    </row>
    <row r="111" spans="1:23">
      <c r="A111" s="20" t="s">
        <v>30</v>
      </c>
      <c r="B111" s="20" t="s">
        <v>43</v>
      </c>
      <c r="C111" s="150">
        <v>0.21536119414069027</v>
      </c>
      <c r="D111" s="150">
        <v>0.2738336713995943</v>
      </c>
      <c r="E111" s="150">
        <v>0.24330428545117919</v>
      </c>
      <c r="F111" s="150">
        <v>0.24867008719191663</v>
      </c>
      <c r="G111" s="150">
        <v>0.17180995176105202</v>
      </c>
      <c r="H111" s="150">
        <v>0.21117111308132505</v>
      </c>
      <c r="I111" s="150">
        <v>0.22771860986547085</v>
      </c>
      <c r="J111" s="150">
        <v>0.23502501068295503</v>
      </c>
      <c r="K111" s="150">
        <v>0.23123766631557283</v>
      </c>
      <c r="L111" s="150">
        <v>0.28936248392430641</v>
      </c>
      <c r="M111" s="150">
        <v>0.2368637308454585</v>
      </c>
      <c r="N111" s="150">
        <v>0.26378388563084387</v>
      </c>
      <c r="O111" s="150">
        <v>0.15292553191489361</v>
      </c>
      <c r="P111" s="150">
        <v>0.22384542884071632</v>
      </c>
      <c r="Q111" s="150">
        <v>0.19052973513243379</v>
      </c>
      <c r="U111" s="28"/>
      <c r="V111" s="28"/>
      <c r="W111" s="28"/>
    </row>
    <row r="112" spans="1:23">
      <c r="A112" s="20" t="s">
        <v>30</v>
      </c>
      <c r="B112" s="20" t="s">
        <v>44</v>
      </c>
      <c r="C112" s="150">
        <v>66.258841876612877</v>
      </c>
      <c r="D112" s="150">
        <v>71.661257606490864</v>
      </c>
      <c r="E112" s="150">
        <v>68.840572685943599</v>
      </c>
      <c r="F112" s="150">
        <v>68.315024080078075</v>
      </c>
      <c r="G112" s="150">
        <v>74.050089209013407</v>
      </c>
      <c r="H112" s="150">
        <v>71.113081325058431</v>
      </c>
      <c r="I112" s="150">
        <v>67.021674140508225</v>
      </c>
      <c r="J112" s="150">
        <v>72.56994193499736</v>
      </c>
      <c r="K112" s="150">
        <v>69.693943025944634</v>
      </c>
      <c r="L112" s="150">
        <v>68.40437258864597</v>
      </c>
      <c r="M112" s="150">
        <v>72.973364915164112</v>
      </c>
      <c r="N112" s="150">
        <v>70.630490590923017</v>
      </c>
      <c r="O112" s="150">
        <v>70.611702127659569</v>
      </c>
      <c r="P112" s="150">
        <v>72.92648444863336</v>
      </c>
      <c r="Q112" s="150">
        <v>71.839080459770116</v>
      </c>
      <c r="U112" s="28"/>
      <c r="V112" s="28"/>
      <c r="W112" s="28"/>
    </row>
    <row r="113" spans="1:23">
      <c r="A113" s="20" t="s">
        <v>31</v>
      </c>
      <c r="B113" s="20" t="s">
        <v>41</v>
      </c>
      <c r="C113" s="150">
        <v>49.305107239045924</v>
      </c>
      <c r="D113" s="150">
        <v>45.985963734859006</v>
      </c>
      <c r="E113" s="150">
        <v>47.786774543041361</v>
      </c>
      <c r="F113" s="150">
        <v>47.395996135832434</v>
      </c>
      <c r="G113" s="150">
        <v>43.694616558209049</v>
      </c>
      <c r="H113" s="150">
        <v>45.721361461508067</v>
      </c>
      <c r="I113" s="150">
        <v>48.583556527687364</v>
      </c>
      <c r="J113" s="150">
        <v>45.130807493040862</v>
      </c>
      <c r="K113" s="150">
        <v>47.010609333948125</v>
      </c>
      <c r="L113" s="150">
        <v>47.135569943103796</v>
      </c>
      <c r="M113" s="150">
        <v>43.626456818912629</v>
      </c>
      <c r="N113" s="150">
        <v>45.586102884536913</v>
      </c>
      <c r="O113" s="150">
        <v>52.899069434502508</v>
      </c>
      <c r="P113" s="150">
        <v>47.279980022080856</v>
      </c>
      <c r="Q113" s="150">
        <v>50.379531243554155</v>
      </c>
      <c r="U113" s="28"/>
      <c r="V113" s="28"/>
      <c r="W113" s="28"/>
    </row>
    <row r="114" spans="1:23">
      <c r="A114" s="20" t="s">
        <v>31</v>
      </c>
      <c r="B114" s="20" t="s">
        <v>42</v>
      </c>
      <c r="C114" s="150">
        <v>35.945440249851899</v>
      </c>
      <c r="D114" s="150">
        <v>38.763989221127261</v>
      </c>
      <c r="E114" s="150">
        <v>37.234777409567663</v>
      </c>
      <c r="F114" s="150">
        <v>36.883247855991577</v>
      </c>
      <c r="G114" s="150">
        <v>39.873431516019551</v>
      </c>
      <c r="H114" s="150">
        <v>38.236112412210979</v>
      </c>
      <c r="I114" s="150">
        <v>36.299885700506159</v>
      </c>
      <c r="J114" s="150">
        <v>39.178045420503082</v>
      </c>
      <c r="K114" s="150">
        <v>37.611070848709666</v>
      </c>
      <c r="L114" s="150">
        <v>36.676636516878681</v>
      </c>
      <c r="M114" s="150">
        <v>39.39354809306424</v>
      </c>
      <c r="N114" s="150">
        <v>37.87630288252452</v>
      </c>
      <c r="O114" s="150">
        <v>30.677678180322438</v>
      </c>
      <c r="P114" s="150">
        <v>35.141751222333212</v>
      </c>
      <c r="Q114" s="150">
        <v>32.679319672565903</v>
      </c>
      <c r="U114" s="28"/>
      <c r="V114" s="28"/>
      <c r="W114" s="28"/>
    </row>
    <row r="115" spans="1:23">
      <c r="A115" s="20" t="s">
        <v>31</v>
      </c>
      <c r="B115" s="20" t="s">
        <v>43</v>
      </c>
      <c r="C115" s="150">
        <v>8.0579736423760304E-2</v>
      </c>
      <c r="D115" s="150">
        <v>7.3231075560565351E-2</v>
      </c>
      <c r="E115" s="150">
        <v>7.7218112545081E-2</v>
      </c>
      <c r="F115" s="150">
        <v>5.9428941894702714E-2</v>
      </c>
      <c r="G115" s="150">
        <v>4.639287604695333E-2</v>
      </c>
      <c r="H115" s="150">
        <v>5.3530965902887792E-2</v>
      </c>
      <c r="I115" s="150">
        <v>7.2585769591472907E-2</v>
      </c>
      <c r="J115" s="150">
        <v>6.3214761111533971E-2</v>
      </c>
      <c r="K115" s="150">
        <v>6.8316678110129342E-2</v>
      </c>
      <c r="L115" s="150">
        <v>4.2842328220281646E-2</v>
      </c>
      <c r="M115" s="150">
        <v>3.9498370692208948E-2</v>
      </c>
      <c r="N115" s="150">
        <v>4.1365786469810248E-2</v>
      </c>
      <c r="O115" s="150">
        <v>3.9530336862573318E-2</v>
      </c>
      <c r="P115" s="150">
        <v>4.074444035539667E-2</v>
      </c>
      <c r="Q115" s="150">
        <v>4.0074727580252593E-2</v>
      </c>
      <c r="U115" s="28"/>
      <c r="V115" s="28"/>
      <c r="W115" s="28"/>
    </row>
    <row r="116" spans="1:23">
      <c r="A116" s="20" t="s">
        <v>31</v>
      </c>
      <c r="B116" s="20" t="s">
        <v>44</v>
      </c>
      <c r="C116" s="150">
        <v>14.668872774678423</v>
      </c>
      <c r="D116" s="150">
        <v>15.176815968453164</v>
      </c>
      <c r="E116" s="150">
        <v>14.901229934845892</v>
      </c>
      <c r="F116" s="150">
        <v>15.661327066281281</v>
      </c>
      <c r="G116" s="150">
        <v>16.385559049724446</v>
      </c>
      <c r="H116" s="150">
        <v>15.988995160378069</v>
      </c>
      <c r="I116" s="150">
        <v>15.043972002215011</v>
      </c>
      <c r="J116" s="150">
        <v>15.627932325344529</v>
      </c>
      <c r="K116" s="150">
        <v>15.310003139232093</v>
      </c>
      <c r="L116" s="150">
        <v>16.144951211797256</v>
      </c>
      <c r="M116" s="150">
        <v>16.940496717330923</v>
      </c>
      <c r="N116" s="150">
        <v>16.496228446468759</v>
      </c>
      <c r="O116" s="150">
        <v>16.383722048312482</v>
      </c>
      <c r="P116" s="150">
        <v>17.537524315230534</v>
      </c>
      <c r="Q116" s="150">
        <v>16.901074356299688</v>
      </c>
      <c r="U116" s="28"/>
      <c r="V116" s="28"/>
      <c r="W116" s="28"/>
    </row>
    <row r="117" spans="1:23">
      <c r="A117" s="20" t="s">
        <v>32</v>
      </c>
      <c r="B117" s="20" t="s">
        <v>41</v>
      </c>
      <c r="C117" s="150">
        <v>15.748051555247178</v>
      </c>
      <c r="D117" s="150">
        <v>15.396815316960105</v>
      </c>
      <c r="E117" s="150">
        <v>15.584114697408546</v>
      </c>
      <c r="F117" s="150">
        <v>16.953494282083863</v>
      </c>
      <c r="G117" s="150">
        <v>16.806370626573049</v>
      </c>
      <c r="H117" s="150">
        <v>16.886249759140483</v>
      </c>
      <c r="I117" s="150">
        <v>16.162524868719299</v>
      </c>
      <c r="J117" s="150">
        <v>15.869158819313304</v>
      </c>
      <c r="K117" s="150">
        <v>16.026563523521851</v>
      </c>
      <c r="L117" s="150">
        <v>17.87639891783148</v>
      </c>
      <c r="M117" s="150">
        <v>17.982420734672118</v>
      </c>
      <c r="N117" s="150">
        <v>17.923007724811832</v>
      </c>
      <c r="O117" s="150">
        <v>20.714687692614618</v>
      </c>
      <c r="P117" s="150">
        <v>21.267109325345892</v>
      </c>
      <c r="Q117" s="150">
        <v>20.946500967169239</v>
      </c>
      <c r="U117" s="28"/>
      <c r="V117" s="28"/>
      <c r="W117" s="28"/>
    </row>
    <row r="118" spans="1:23">
      <c r="A118" s="20" t="s">
        <v>32</v>
      </c>
      <c r="B118" s="20" t="s">
        <v>42</v>
      </c>
      <c r="C118" s="150">
        <v>20.615174258226915</v>
      </c>
      <c r="D118" s="150">
        <v>20.80138331031344</v>
      </c>
      <c r="E118" s="150">
        <v>20.702085924998681</v>
      </c>
      <c r="F118" s="150">
        <v>19.568731009336503</v>
      </c>
      <c r="G118" s="150">
        <v>19.832974754586186</v>
      </c>
      <c r="H118" s="150">
        <v>19.689506587732733</v>
      </c>
      <c r="I118" s="150">
        <v>20.255370518843698</v>
      </c>
      <c r="J118" s="150">
        <v>20.476868560305782</v>
      </c>
      <c r="K118" s="150">
        <v>20.358024427626809</v>
      </c>
      <c r="L118" s="150">
        <v>18.896565131140033</v>
      </c>
      <c r="M118" s="150">
        <v>19.139509605330097</v>
      </c>
      <c r="N118" s="150">
        <v>19.003367225670146</v>
      </c>
      <c r="O118" s="150">
        <v>16.727856701177252</v>
      </c>
      <c r="P118" s="150">
        <v>16.686868631404973</v>
      </c>
      <c r="Q118" s="150">
        <v>16.7106568340674</v>
      </c>
      <c r="U118" s="28"/>
      <c r="V118" s="28"/>
      <c r="W118" s="28"/>
    </row>
    <row r="119" spans="1:23">
      <c r="A119" s="20" t="s">
        <v>32</v>
      </c>
      <c r="B119" s="20" t="s">
        <v>43</v>
      </c>
      <c r="C119" s="150">
        <v>16.042312857708936</v>
      </c>
      <c r="D119" s="150">
        <v>16.141971878687812</v>
      </c>
      <c r="E119" s="150">
        <v>16.088827952034706</v>
      </c>
      <c r="F119" s="150">
        <v>14.629644771007127</v>
      </c>
      <c r="G119" s="150">
        <v>14.411400599136263</v>
      </c>
      <c r="H119" s="150">
        <v>14.529893815447501</v>
      </c>
      <c r="I119" s="150">
        <v>15.556588227499319</v>
      </c>
      <c r="J119" s="150">
        <v>15.562055579071519</v>
      </c>
      <c r="K119" s="150">
        <v>15.55912208741913</v>
      </c>
      <c r="L119" s="150">
        <v>13.16790548551046</v>
      </c>
      <c r="M119" s="150">
        <v>14.178773844366056</v>
      </c>
      <c r="N119" s="150">
        <v>13.61229862670012</v>
      </c>
      <c r="O119" s="150">
        <v>11.690323835726842</v>
      </c>
      <c r="P119" s="150">
        <v>13.066575883658645</v>
      </c>
      <c r="Q119" s="150">
        <v>12.267841939545875</v>
      </c>
      <c r="U119" s="28"/>
      <c r="V119" s="28"/>
      <c r="W119" s="28"/>
    </row>
    <row r="120" spans="1:23">
      <c r="A120" s="20" t="s">
        <v>32</v>
      </c>
      <c r="B120" s="20" t="s">
        <v>44</v>
      </c>
      <c r="C120" s="150">
        <v>47.594461328816976</v>
      </c>
      <c r="D120" s="150">
        <v>47.65982949403864</v>
      </c>
      <c r="E120" s="150">
        <v>47.624971425558066</v>
      </c>
      <c r="F120" s="150">
        <v>48.848129937572509</v>
      </c>
      <c r="G120" s="150">
        <v>48.949254019704505</v>
      </c>
      <c r="H120" s="150">
        <v>48.894349837679286</v>
      </c>
      <c r="I120" s="150">
        <v>48.025516384937688</v>
      </c>
      <c r="J120" s="150">
        <v>48.091917041309394</v>
      </c>
      <c r="K120" s="150">
        <v>48.056289961432206</v>
      </c>
      <c r="L120" s="150">
        <v>50.059130465518031</v>
      </c>
      <c r="M120" s="150">
        <v>48.699295815631729</v>
      </c>
      <c r="N120" s="150">
        <v>49.461326422817905</v>
      </c>
      <c r="O120" s="150">
        <v>50.867131770481286</v>
      </c>
      <c r="P120" s="150">
        <v>48.979446159590488</v>
      </c>
      <c r="Q120" s="150">
        <v>50.075000259217482</v>
      </c>
      <c r="U120" s="28"/>
      <c r="V120" s="28"/>
      <c r="W120" s="28"/>
    </row>
    <row r="121" spans="1:23">
      <c r="A121" s="20" t="s">
        <v>33</v>
      </c>
      <c r="B121" s="20" t="s">
        <v>41</v>
      </c>
      <c r="C121" s="150">
        <v>17.654924868916495</v>
      </c>
      <c r="D121" s="150">
        <v>18.585221674876848</v>
      </c>
      <c r="E121" s="150">
        <v>18.093768590124924</v>
      </c>
      <c r="F121" s="150">
        <v>16.786211878837918</v>
      </c>
      <c r="G121" s="150">
        <v>16.73383034454967</v>
      </c>
      <c r="H121" s="150">
        <v>16.759705335066659</v>
      </c>
      <c r="I121" s="150">
        <v>17.30270315507574</v>
      </c>
      <c r="J121" s="150">
        <v>17.772569482831052</v>
      </c>
      <c r="K121" s="150">
        <v>17.53114821065758</v>
      </c>
      <c r="L121" s="150">
        <v>17.006858937277912</v>
      </c>
      <c r="M121" s="150">
        <v>15.357116258285544</v>
      </c>
      <c r="N121" s="150">
        <v>16.139141335004702</v>
      </c>
      <c r="O121" s="150">
        <v>16.697983214330453</v>
      </c>
      <c r="P121" s="150">
        <v>14.57468327477909</v>
      </c>
      <c r="Q121" s="150">
        <v>15.550184162062616</v>
      </c>
      <c r="U121" s="28"/>
      <c r="V121" s="28"/>
      <c r="W121" s="28"/>
    </row>
    <row r="122" spans="1:23">
      <c r="A122" s="20" t="s">
        <v>33</v>
      </c>
      <c r="B122" s="20" t="s">
        <v>42</v>
      </c>
      <c r="C122" s="150">
        <v>7.9107576450716115</v>
      </c>
      <c r="D122" s="150">
        <v>8.1812807881773413</v>
      </c>
      <c r="E122" s="150">
        <v>8.0383700178465212</v>
      </c>
      <c r="F122" s="150">
        <v>7.8280613034728317</v>
      </c>
      <c r="G122" s="150">
        <v>8.0394922425952053</v>
      </c>
      <c r="H122" s="150">
        <v>7.9350513624429659</v>
      </c>
      <c r="I122" s="150">
        <v>7.8772282199347234</v>
      </c>
      <c r="J122" s="150">
        <v>8.1190439339332698</v>
      </c>
      <c r="K122" s="150">
        <v>7.9947969856917105</v>
      </c>
      <c r="L122" s="150">
        <v>7.1233782332038666</v>
      </c>
      <c r="M122" s="150">
        <v>6.3603187607060407</v>
      </c>
      <c r="N122" s="150">
        <v>6.7220307113757443</v>
      </c>
      <c r="O122" s="150">
        <v>5.3488663409745705</v>
      </c>
      <c r="P122" s="150">
        <v>4.9717875013307777</v>
      </c>
      <c r="Q122" s="150">
        <v>5.1450276243093924</v>
      </c>
      <c r="U122" s="28"/>
      <c r="V122" s="28"/>
      <c r="W122" s="28"/>
    </row>
    <row r="123" spans="1:23">
      <c r="A123" s="20" t="s">
        <v>33</v>
      </c>
      <c r="B123" s="20" t="s">
        <v>43</v>
      </c>
      <c r="C123" s="150">
        <v>37.459971144033503</v>
      </c>
      <c r="D123" s="150">
        <v>34.569458128078814</v>
      </c>
      <c r="E123" s="150">
        <v>36.096445568114213</v>
      </c>
      <c r="F123" s="150">
        <v>35.347541152794257</v>
      </c>
      <c r="G123" s="150">
        <v>36.726778158371957</v>
      </c>
      <c r="H123" s="150">
        <v>36.04547424230838</v>
      </c>
      <c r="I123" s="150">
        <v>36.603481462883927</v>
      </c>
      <c r="J123" s="150">
        <v>35.51639507373914</v>
      </c>
      <c r="K123" s="150">
        <v>36.074949206110318</v>
      </c>
      <c r="L123" s="150">
        <v>34.112883232790679</v>
      </c>
      <c r="M123" s="150">
        <v>36.992626796752809</v>
      </c>
      <c r="N123" s="150">
        <v>35.627546223754308</v>
      </c>
      <c r="O123" s="150">
        <v>34.197670048853809</v>
      </c>
      <c r="P123" s="150">
        <v>38.635153837964445</v>
      </c>
      <c r="Q123" s="150">
        <v>36.596454880294658</v>
      </c>
      <c r="U123" s="28"/>
      <c r="V123" s="28"/>
      <c r="W123" s="28"/>
    </row>
    <row r="124" spans="1:23">
      <c r="A124" s="20" t="s">
        <v>33</v>
      </c>
      <c r="B124" s="20" t="s">
        <v>44</v>
      </c>
      <c r="C124" s="150">
        <v>36.974346341978389</v>
      </c>
      <c r="D124" s="150">
        <v>38.664039408866998</v>
      </c>
      <c r="E124" s="150">
        <v>37.771415823914339</v>
      </c>
      <c r="F124" s="150">
        <v>40.038185664894989</v>
      </c>
      <c r="G124" s="150">
        <v>38.499899254483175</v>
      </c>
      <c r="H124" s="150">
        <v>39.259769060181995</v>
      </c>
      <c r="I124" s="150">
        <v>38.216587162105611</v>
      </c>
      <c r="J124" s="150">
        <v>38.591991509496538</v>
      </c>
      <c r="K124" s="150">
        <v>38.399105597540398</v>
      </c>
      <c r="L124" s="150">
        <v>41.756879596727543</v>
      </c>
      <c r="M124" s="150">
        <v>41.289938184255604</v>
      </c>
      <c r="N124" s="150">
        <v>41.511281729865246</v>
      </c>
      <c r="O124" s="150">
        <v>43.755480395841161</v>
      </c>
      <c r="P124" s="150">
        <v>41.818375385925691</v>
      </c>
      <c r="Q124" s="150">
        <v>42.708333333333329</v>
      </c>
      <c r="U124" s="28"/>
      <c r="V124" s="28"/>
      <c r="W124" s="28"/>
    </row>
    <row r="125" spans="1:23">
      <c r="A125" s="20" t="s">
        <v>34</v>
      </c>
      <c r="B125" s="20" t="s">
        <v>41</v>
      </c>
      <c r="C125" s="150">
        <v>3.7475828861477072</v>
      </c>
      <c r="D125" s="150">
        <v>3.7159075527883054</v>
      </c>
      <c r="E125" s="150">
        <v>3.7322414121273724</v>
      </c>
      <c r="F125" s="150">
        <v>3.9246876070024577</v>
      </c>
      <c r="G125" s="150">
        <v>3.8710385770639393</v>
      </c>
      <c r="H125" s="150">
        <v>3.8985871965381786</v>
      </c>
      <c r="I125" s="150">
        <v>3.8128294635445572</v>
      </c>
      <c r="J125" s="150">
        <v>3.7733725066017736</v>
      </c>
      <c r="K125" s="150">
        <v>3.7936874797331952</v>
      </c>
      <c r="L125" s="150">
        <v>3.8993312462392731</v>
      </c>
      <c r="M125" s="150">
        <v>3.8516812611020366</v>
      </c>
      <c r="N125" s="150">
        <v>3.8759742684235912</v>
      </c>
      <c r="O125" s="150">
        <v>4.2896980532909925</v>
      </c>
      <c r="P125" s="150">
        <v>3.964661659760528</v>
      </c>
      <c r="Q125" s="150">
        <v>4.1169097836548572</v>
      </c>
      <c r="U125" s="28"/>
      <c r="V125" s="28"/>
      <c r="W125" s="28"/>
    </row>
    <row r="126" spans="1:23">
      <c r="A126" s="20" t="s">
        <v>34</v>
      </c>
      <c r="B126" s="20" t="s">
        <v>42</v>
      </c>
      <c r="C126" s="150">
        <v>23.320011066173841</v>
      </c>
      <c r="D126" s="150">
        <v>23.569009327164444</v>
      </c>
      <c r="E126" s="150">
        <v>23.440609650212483</v>
      </c>
      <c r="F126" s="150">
        <v>23.160393626631777</v>
      </c>
      <c r="G126" s="150">
        <v>23.573129638488705</v>
      </c>
      <c r="H126" s="150">
        <v>23.36119090731329</v>
      </c>
      <c r="I126" s="150">
        <v>23.261206921525943</v>
      </c>
      <c r="J126" s="150">
        <v>23.570535607939366</v>
      </c>
      <c r="K126" s="150">
        <v>23.41127335255614</v>
      </c>
      <c r="L126" s="150">
        <v>23.228536799575082</v>
      </c>
      <c r="M126" s="150">
        <v>23.791161217184836</v>
      </c>
      <c r="N126" s="150">
        <v>23.504322951508268</v>
      </c>
      <c r="O126" s="150">
        <v>21.484637022283625</v>
      </c>
      <c r="P126" s="150">
        <v>23.027101206552516</v>
      </c>
      <c r="Q126" s="150">
        <v>22.30460587094289</v>
      </c>
      <c r="U126" s="28"/>
      <c r="V126" s="28"/>
      <c r="W126" s="28"/>
    </row>
    <row r="127" spans="1:23">
      <c r="A127" s="20" t="s">
        <v>34</v>
      </c>
      <c r="B127" s="20" t="s">
        <v>43</v>
      </c>
      <c r="C127" s="150">
        <v>1.7275005254987905</v>
      </c>
      <c r="D127" s="150">
        <v>1.6724371831471181</v>
      </c>
      <c r="E127" s="150">
        <v>1.7008314190816287</v>
      </c>
      <c r="F127" s="150">
        <v>1.5971809863947053</v>
      </c>
      <c r="G127" s="150">
        <v>1.5526765011123222</v>
      </c>
      <c r="H127" s="150">
        <v>1.5755294237345256</v>
      </c>
      <c r="I127" s="150">
        <v>1.6794899255924784</v>
      </c>
      <c r="J127" s="150">
        <v>1.6280744124251825</v>
      </c>
      <c r="K127" s="150">
        <v>1.6545464176040536</v>
      </c>
      <c r="L127" s="150">
        <v>1.2021928791503882</v>
      </c>
      <c r="M127" s="150">
        <v>1.1819360264852059</v>
      </c>
      <c r="N127" s="150">
        <v>1.1922634141788142</v>
      </c>
      <c r="O127" s="150">
        <v>0.98384676686676764</v>
      </c>
      <c r="P127" s="150">
        <v>0.87747330439773374</v>
      </c>
      <c r="Q127" s="150">
        <v>0.92729898673793698</v>
      </c>
      <c r="U127" s="28"/>
      <c r="V127" s="28"/>
      <c r="W127" s="28"/>
    </row>
    <row r="128" spans="1:23">
      <c r="A128" s="20" t="s">
        <v>34</v>
      </c>
      <c r="B128" s="20" t="s">
        <v>44</v>
      </c>
      <c r="C128" s="150">
        <v>71.204905522179658</v>
      </c>
      <c r="D128" s="150">
        <v>71.042645936900129</v>
      </c>
      <c r="E128" s="150">
        <v>71.126317518578517</v>
      </c>
      <c r="F128" s="150">
        <v>71.317737779971054</v>
      </c>
      <c r="G128" s="150">
        <v>71.003155283335033</v>
      </c>
      <c r="H128" s="150">
        <v>71.164692472414004</v>
      </c>
      <c r="I128" s="150">
        <v>71.246473689337023</v>
      </c>
      <c r="J128" s="150">
        <v>71.028017473033671</v>
      </c>
      <c r="K128" s="150">
        <v>71.140492750106603</v>
      </c>
      <c r="L128" s="150">
        <v>71.669939075035259</v>
      </c>
      <c r="M128" s="150">
        <v>71.17522149522793</v>
      </c>
      <c r="N128" s="150">
        <v>71.427439365889327</v>
      </c>
      <c r="O128" s="150">
        <v>73.241818157558612</v>
      </c>
      <c r="P128" s="150">
        <v>72.130763829289222</v>
      </c>
      <c r="Q128" s="150">
        <v>72.651185358664321</v>
      </c>
      <c r="U128" s="28"/>
      <c r="V128" s="28"/>
      <c r="W128" s="28"/>
    </row>
    <row r="129" spans="1:23">
      <c r="A129" s="20" t="s">
        <v>35</v>
      </c>
      <c r="B129" s="20" t="s">
        <v>41</v>
      </c>
      <c r="C129" s="150">
        <v>21.925115933475926</v>
      </c>
      <c r="D129" s="150">
        <v>22.110347284637371</v>
      </c>
      <c r="E129" s="150">
        <v>22.014296731906388</v>
      </c>
      <c r="F129" s="150">
        <v>21.279225036643933</v>
      </c>
      <c r="G129" s="150">
        <v>21.608069268451402</v>
      </c>
      <c r="H129" s="150">
        <v>21.439387803254672</v>
      </c>
      <c r="I129" s="150">
        <v>21.696594301907798</v>
      </c>
      <c r="J129" s="150">
        <v>21.930057915233274</v>
      </c>
      <c r="K129" s="150">
        <v>21.809461910115367</v>
      </c>
      <c r="L129" s="150">
        <v>21.236761738408397</v>
      </c>
      <c r="M129" s="150">
        <v>21.191250079382034</v>
      </c>
      <c r="N129" s="150">
        <v>21.214331375111676</v>
      </c>
      <c r="O129" s="150">
        <v>23.630624141208088</v>
      </c>
      <c r="P129" s="150">
        <v>25.795350428860015</v>
      </c>
      <c r="Q129" s="150">
        <v>24.762905586622821</v>
      </c>
      <c r="U129" s="28"/>
      <c r="V129" s="28"/>
      <c r="W129" s="28"/>
    </row>
    <row r="130" spans="1:23">
      <c r="A130" s="20" t="s">
        <v>35</v>
      </c>
      <c r="B130" s="20" t="s">
        <v>42</v>
      </c>
      <c r="C130" s="150">
        <v>16.379229332140479</v>
      </c>
      <c r="D130" s="150">
        <v>16.846287344501935</v>
      </c>
      <c r="E130" s="150">
        <v>16.604097348243414</v>
      </c>
      <c r="F130" s="150">
        <v>16.905066760035744</v>
      </c>
      <c r="G130" s="150">
        <v>17.364472804179247</v>
      </c>
      <c r="H130" s="150">
        <v>17.128819333171339</v>
      </c>
      <c r="I130" s="150">
        <v>16.565275036688426</v>
      </c>
      <c r="J130" s="150">
        <v>17.032286585458166</v>
      </c>
      <c r="K130" s="150">
        <v>16.791051018496212</v>
      </c>
      <c r="L130" s="150">
        <v>16.801347997733391</v>
      </c>
      <c r="M130" s="150">
        <v>17.492336025586994</v>
      </c>
      <c r="N130" s="150">
        <v>17.141900568876984</v>
      </c>
      <c r="O130" s="150">
        <v>17.999975787364637</v>
      </c>
      <c r="P130" s="150">
        <v>18.378335117950304</v>
      </c>
      <c r="Q130" s="150">
        <v>18.197880368726921</v>
      </c>
      <c r="U130" s="28"/>
      <c r="V130" s="28"/>
      <c r="W130" s="28"/>
    </row>
    <row r="131" spans="1:23">
      <c r="A131" s="20" t="s">
        <v>35</v>
      </c>
      <c r="B131" s="20" t="s">
        <v>43</v>
      </c>
      <c r="C131" s="150">
        <v>11.850963616748549</v>
      </c>
      <c r="D131" s="150">
        <v>11.386345049837653</v>
      </c>
      <c r="E131" s="150">
        <v>11.627270086992795</v>
      </c>
      <c r="F131" s="150">
        <v>11.210811590123473</v>
      </c>
      <c r="G131" s="150">
        <v>10.924121641570711</v>
      </c>
      <c r="H131" s="150">
        <v>11.071179962506589</v>
      </c>
      <c r="I131" s="150">
        <v>11.624472445726431</v>
      </c>
      <c r="J131" s="150">
        <v>11.220433016830411</v>
      </c>
      <c r="K131" s="150">
        <v>11.429140233946304</v>
      </c>
      <c r="L131" s="150">
        <v>10.428842064710624</v>
      </c>
      <c r="M131" s="150">
        <v>9.9913593860353043</v>
      </c>
      <c r="N131" s="150">
        <v>10.21322928265352</v>
      </c>
      <c r="O131" s="150">
        <v>11.739496256121257</v>
      </c>
      <c r="P131" s="150">
        <v>10.996368212476128</v>
      </c>
      <c r="Q131" s="150">
        <v>11.350795800000578</v>
      </c>
      <c r="U131" s="28"/>
      <c r="V131" s="28"/>
      <c r="W131" s="28"/>
    </row>
    <row r="132" spans="1:23">
      <c r="A132" s="20" t="s">
        <v>35</v>
      </c>
      <c r="B132" s="20" t="s">
        <v>44</v>
      </c>
      <c r="C132" s="150">
        <v>49.844691117635044</v>
      </c>
      <c r="D132" s="150">
        <v>49.65702032102304</v>
      </c>
      <c r="E132" s="150">
        <v>49.754335832857407</v>
      </c>
      <c r="F132" s="150">
        <v>50.60489661319685</v>
      </c>
      <c r="G132" s="150">
        <v>50.10333628579864</v>
      </c>
      <c r="H132" s="150">
        <v>50.360612901067405</v>
      </c>
      <c r="I132" s="150">
        <v>50.113658215677347</v>
      </c>
      <c r="J132" s="150">
        <v>49.817222482478144</v>
      </c>
      <c r="K132" s="150">
        <v>49.970346837442115</v>
      </c>
      <c r="L132" s="150">
        <v>51.533048199147593</v>
      </c>
      <c r="M132" s="150">
        <v>51.32505450899567</v>
      </c>
      <c r="N132" s="150">
        <v>51.430538773357817</v>
      </c>
      <c r="O132" s="150">
        <v>46.629903815306015</v>
      </c>
      <c r="P132" s="150">
        <v>44.829946240713554</v>
      </c>
      <c r="Q132" s="150">
        <v>45.688418244649675</v>
      </c>
      <c r="U132" s="28"/>
      <c r="V132" s="28"/>
      <c r="W132" s="28"/>
    </row>
    <row r="133" spans="1:23">
      <c r="A133" s="20" t="s">
        <v>36</v>
      </c>
      <c r="B133" s="20" t="s">
        <v>41</v>
      </c>
      <c r="C133" s="150">
        <v>25.533050263943082</v>
      </c>
      <c r="D133" s="150">
        <v>24.745207510176755</v>
      </c>
      <c r="E133" s="150">
        <v>25.147186692156581</v>
      </c>
      <c r="F133" s="150">
        <v>22.791320758406915</v>
      </c>
      <c r="G133" s="150">
        <v>23.619358521174007</v>
      </c>
      <c r="H133" s="150">
        <v>23.200415574135459</v>
      </c>
      <c r="I133" s="150">
        <v>24.519159491876607</v>
      </c>
      <c r="J133" s="150">
        <v>24.324364790609231</v>
      </c>
      <c r="K133" s="150">
        <v>24.423444417264573</v>
      </c>
      <c r="L133" s="150">
        <v>22.677526490589912</v>
      </c>
      <c r="M133" s="150">
        <v>24.751984894680636</v>
      </c>
      <c r="N133" s="150">
        <v>23.725976392919438</v>
      </c>
      <c r="O133" s="150">
        <v>27.781958577364783</v>
      </c>
      <c r="P133" s="150">
        <v>29.245894554883318</v>
      </c>
      <c r="Q133" s="150">
        <v>28.478853439851882</v>
      </c>
      <c r="U133" s="28"/>
      <c r="V133" s="28"/>
      <c r="W133" s="28"/>
    </row>
    <row r="134" spans="1:23">
      <c r="A134" s="20" t="s">
        <v>36</v>
      </c>
      <c r="B134" s="20" t="s">
        <v>42</v>
      </c>
      <c r="C134" s="150">
        <v>18.532820748221255</v>
      </c>
      <c r="D134" s="150">
        <v>18.525580867101432</v>
      </c>
      <c r="E134" s="150">
        <v>18.529274854862653</v>
      </c>
      <c r="F134" s="150">
        <v>19.711148268747493</v>
      </c>
      <c r="G134" s="150">
        <v>19.665942341007181</v>
      </c>
      <c r="H134" s="150">
        <v>19.688814129520605</v>
      </c>
      <c r="I134" s="150">
        <v>18.968565921886697</v>
      </c>
      <c r="J134" s="150">
        <v>18.951848358262588</v>
      </c>
      <c r="K134" s="150">
        <v>18.960351515441335</v>
      </c>
      <c r="L134" s="150">
        <v>20.574094575359798</v>
      </c>
      <c r="M134" s="150">
        <v>19.882995681983502</v>
      </c>
      <c r="N134" s="150">
        <v>20.224806989823456</v>
      </c>
      <c r="O134" s="150">
        <v>20.397212315544941</v>
      </c>
      <c r="P134" s="150">
        <v>20.559636992221261</v>
      </c>
      <c r="Q134" s="150">
        <v>20.474533267044968</v>
      </c>
      <c r="U134" s="28"/>
      <c r="V134" s="28"/>
      <c r="W134" s="28"/>
    </row>
    <row r="135" spans="1:23">
      <c r="A135" s="20" t="s">
        <v>36</v>
      </c>
      <c r="B135" s="20" t="s">
        <v>43</v>
      </c>
      <c r="C135" s="150">
        <v>38.877668120266243</v>
      </c>
      <c r="D135" s="150">
        <v>39.053038680638167</v>
      </c>
      <c r="E135" s="150">
        <v>38.963559766140762</v>
      </c>
      <c r="F135" s="150">
        <v>38.585271886336749</v>
      </c>
      <c r="G135" s="150">
        <v>37.397234210868888</v>
      </c>
      <c r="H135" s="150">
        <v>37.998317914213622</v>
      </c>
      <c r="I135" s="150">
        <v>38.769540078178395</v>
      </c>
      <c r="J135" s="150">
        <v>38.434098429382082</v>
      </c>
      <c r="K135" s="150">
        <v>38.604716177766171</v>
      </c>
      <c r="L135" s="150">
        <v>35.941799778586116</v>
      </c>
      <c r="M135" s="150">
        <v>34.889263770448672</v>
      </c>
      <c r="N135" s="150">
        <v>35.409838630194848</v>
      </c>
      <c r="O135" s="150">
        <v>27.867028760265683</v>
      </c>
      <c r="P135" s="150">
        <v>24.708297320656872</v>
      </c>
      <c r="Q135" s="150">
        <v>26.363340247895628</v>
      </c>
      <c r="U135" s="28"/>
      <c r="V135" s="28"/>
      <c r="W135" s="28"/>
    </row>
    <row r="136" spans="1:23">
      <c r="A136" s="20" t="s">
        <v>36</v>
      </c>
      <c r="B136" s="20" t="s">
        <v>44</v>
      </c>
      <c r="C136" s="150">
        <v>17.056460867569427</v>
      </c>
      <c r="D136" s="150">
        <v>17.67617294208365</v>
      </c>
      <c r="E136" s="150">
        <v>17.359978686840002</v>
      </c>
      <c r="F136" s="150">
        <v>18.912259086508847</v>
      </c>
      <c r="G136" s="150">
        <v>19.317464926949921</v>
      </c>
      <c r="H136" s="150">
        <v>19.112452382130314</v>
      </c>
      <c r="I136" s="150">
        <v>17.742734508058305</v>
      </c>
      <c r="J136" s="150">
        <v>18.289688421746096</v>
      </c>
      <c r="K136" s="150">
        <v>18.01148788952792</v>
      </c>
      <c r="L136" s="150">
        <v>20.806579155464178</v>
      </c>
      <c r="M136" s="150">
        <v>20.475755652887191</v>
      </c>
      <c r="N136" s="150">
        <v>20.639377987062257</v>
      </c>
      <c r="O136" s="150">
        <v>23.95380034682459</v>
      </c>
      <c r="P136" s="150">
        <v>25.48617113223855</v>
      </c>
      <c r="Q136" s="150">
        <v>24.683273045207525</v>
      </c>
      <c r="U136" s="28"/>
      <c r="V136" s="28"/>
      <c r="W136" s="28"/>
    </row>
    <row r="137" spans="1:23">
      <c r="A137" s="20" t="s">
        <v>37</v>
      </c>
      <c r="B137" s="20" t="s">
        <v>41</v>
      </c>
      <c r="C137" s="150">
        <v>19.713070847388725</v>
      </c>
      <c r="D137" s="150">
        <v>19.294915046816968</v>
      </c>
      <c r="E137" s="150">
        <v>19.509918603528725</v>
      </c>
      <c r="F137" s="150">
        <v>21.256483819035374</v>
      </c>
      <c r="G137" s="150">
        <v>20.911793363861982</v>
      </c>
      <c r="H137" s="150">
        <v>21.086689753771164</v>
      </c>
      <c r="I137" s="150">
        <v>20.187307957288507</v>
      </c>
      <c r="J137" s="150">
        <v>19.801097612366512</v>
      </c>
      <c r="K137" s="150">
        <v>19.998865006507568</v>
      </c>
      <c r="L137" s="150">
        <v>23.462967661447255</v>
      </c>
      <c r="M137" s="150">
        <v>23.889922084027571</v>
      </c>
      <c r="N137" s="150">
        <v>23.657009651045673</v>
      </c>
      <c r="O137" s="150">
        <v>25.341637479939148</v>
      </c>
      <c r="P137" s="150">
        <v>25.131187679805784</v>
      </c>
      <c r="Q137" s="150">
        <v>25.24356631360294</v>
      </c>
      <c r="U137" s="28"/>
      <c r="V137" s="28"/>
      <c r="W137" s="28"/>
    </row>
    <row r="138" spans="1:23">
      <c r="A138" s="20" t="s">
        <v>37</v>
      </c>
      <c r="B138" s="20" t="s">
        <v>42</v>
      </c>
      <c r="C138" s="150">
        <v>26.229199217346494</v>
      </c>
      <c r="D138" s="150">
        <v>26.399895978709708</v>
      </c>
      <c r="E138" s="150">
        <v>26.312128666234099</v>
      </c>
      <c r="F138" s="150">
        <v>25.825813815915549</v>
      </c>
      <c r="G138" s="150">
        <v>25.847883264634021</v>
      </c>
      <c r="H138" s="150">
        <v>25.836685197353031</v>
      </c>
      <c r="I138" s="150">
        <v>26.105252917513155</v>
      </c>
      <c r="J138" s="150">
        <v>26.227081977259392</v>
      </c>
      <c r="K138" s="150">
        <v>26.164696761551269</v>
      </c>
      <c r="L138" s="150">
        <v>21.672051577645963</v>
      </c>
      <c r="M138" s="150">
        <v>21.965252379997651</v>
      </c>
      <c r="N138" s="150">
        <v>21.805305302238715</v>
      </c>
      <c r="O138" s="150">
        <v>19.96034464459732</v>
      </c>
      <c r="P138" s="150">
        <v>20.393920059703007</v>
      </c>
      <c r="Q138" s="150">
        <v>20.162394000914947</v>
      </c>
      <c r="U138" s="28"/>
      <c r="V138" s="28"/>
      <c r="W138" s="28"/>
    </row>
    <row r="139" spans="1:23">
      <c r="A139" s="20" t="s">
        <v>37</v>
      </c>
      <c r="B139" s="20" t="s">
        <v>43</v>
      </c>
      <c r="C139" s="150">
        <v>0.91534325269319461</v>
      </c>
      <c r="D139" s="150">
        <v>0.9055884238766756</v>
      </c>
      <c r="E139" s="150">
        <v>0.910604073277684</v>
      </c>
      <c r="F139" s="150">
        <v>0.95037072216065888</v>
      </c>
      <c r="G139" s="150">
        <v>0.97902479335375414</v>
      </c>
      <c r="H139" s="150">
        <v>0.96448567997635548</v>
      </c>
      <c r="I139" s="150">
        <v>0.92610597543332451</v>
      </c>
      <c r="J139" s="150">
        <v>0.92857853359283971</v>
      </c>
      <c r="K139" s="150">
        <v>0.92731240649267554</v>
      </c>
      <c r="L139" s="150">
        <v>0.874564452906196</v>
      </c>
      <c r="M139" s="150">
        <v>0.90094232005696784</v>
      </c>
      <c r="N139" s="150">
        <v>0.88655265012960272</v>
      </c>
      <c r="O139" s="150">
        <v>0.67016907396865522</v>
      </c>
      <c r="P139" s="150">
        <v>0.78659630679789661</v>
      </c>
      <c r="Q139" s="150">
        <v>0.72442502721558233</v>
      </c>
      <c r="U139" s="28"/>
      <c r="V139" s="28"/>
      <c r="W139" s="28"/>
    </row>
    <row r="140" spans="1:23">
      <c r="A140" s="20" t="s">
        <v>37</v>
      </c>
      <c r="B140" s="20" t="s">
        <v>44</v>
      </c>
      <c r="C140" s="150">
        <v>53.142386682571583</v>
      </c>
      <c r="D140" s="150">
        <v>53.399600550596645</v>
      </c>
      <c r="E140" s="150">
        <v>53.267348656959491</v>
      </c>
      <c r="F140" s="150">
        <v>51.967331642888425</v>
      </c>
      <c r="G140" s="150">
        <v>52.261298578150239</v>
      </c>
      <c r="H140" s="150">
        <v>52.112139368899449</v>
      </c>
      <c r="I140" s="150">
        <v>52.781333149765011</v>
      </c>
      <c r="J140" s="150">
        <v>53.043241876781252</v>
      </c>
      <c r="K140" s="150">
        <v>52.909125825448491</v>
      </c>
      <c r="L140" s="150">
        <v>53.99041630800059</v>
      </c>
      <c r="M140" s="150">
        <v>53.243883215917812</v>
      </c>
      <c r="N140" s="150">
        <v>53.651132396586007</v>
      </c>
      <c r="O140" s="150">
        <v>54.027848801494869</v>
      </c>
      <c r="P140" s="150">
        <v>53.68829595369332</v>
      </c>
      <c r="Q140" s="150">
        <v>53.869614658266528</v>
      </c>
      <c r="U140" s="28"/>
      <c r="V140" s="28"/>
      <c r="W140" s="28"/>
    </row>
    <row r="141" spans="1:23">
      <c r="A141" s="20" t="s">
        <v>38</v>
      </c>
      <c r="B141" s="20" t="s">
        <v>41</v>
      </c>
      <c r="C141" s="150">
        <v>44.491395044720591</v>
      </c>
      <c r="D141" s="150">
        <v>43.15163999366186</v>
      </c>
      <c r="E141" s="150">
        <v>43.863267451405733</v>
      </c>
      <c r="F141" s="150">
        <v>49.557079288666486</v>
      </c>
      <c r="G141" s="150">
        <v>47.337415295766633</v>
      </c>
      <c r="H141" s="150">
        <v>48.504693443835237</v>
      </c>
      <c r="I141" s="150">
        <v>46.293119276906211</v>
      </c>
      <c r="J141" s="150">
        <v>44.660799167117347</v>
      </c>
      <c r="K141" s="150">
        <v>45.524739937327404</v>
      </c>
      <c r="L141" s="150">
        <v>52.686954614768688</v>
      </c>
      <c r="M141" s="150">
        <v>50.718646511523126</v>
      </c>
      <c r="N141" s="150">
        <v>51.751585111593457</v>
      </c>
      <c r="O141" s="150">
        <v>57.658111269032943</v>
      </c>
      <c r="P141" s="150">
        <v>54.772645614595397</v>
      </c>
      <c r="Q141" s="150">
        <v>56.246398843723654</v>
      </c>
      <c r="U141" s="28"/>
      <c r="V141" s="28"/>
      <c r="W141" s="28"/>
    </row>
    <row r="142" spans="1:23">
      <c r="A142" s="20" t="s">
        <v>38</v>
      </c>
      <c r="B142" s="20" t="s">
        <v>42</v>
      </c>
      <c r="C142" s="150">
        <v>21.980398464324928</v>
      </c>
      <c r="D142" s="150">
        <v>23.097765805736017</v>
      </c>
      <c r="E142" s="150">
        <v>22.504262329181817</v>
      </c>
      <c r="F142" s="150">
        <v>22.453562210011242</v>
      </c>
      <c r="G142" s="150">
        <v>23.96835600895081</v>
      </c>
      <c r="H142" s="150">
        <v>23.17175539462902</v>
      </c>
      <c r="I142" s="150">
        <v>22.148689764244299</v>
      </c>
      <c r="J142" s="150">
        <v>23.411652504537411</v>
      </c>
      <c r="K142" s="150">
        <v>22.743202121519978</v>
      </c>
      <c r="L142" s="150">
        <v>23.20363938656752</v>
      </c>
      <c r="M142" s="150">
        <v>24.251503750929285</v>
      </c>
      <c r="N142" s="150">
        <v>23.701600233384095</v>
      </c>
      <c r="O142" s="150">
        <v>19.750285215329608</v>
      </c>
      <c r="P142" s="150">
        <v>21.404048065791052</v>
      </c>
      <c r="Q142" s="150">
        <v>20.559387746465578</v>
      </c>
      <c r="U142" s="28"/>
      <c r="V142" s="28"/>
      <c r="W142" s="28"/>
    </row>
    <row r="143" spans="1:23">
      <c r="A143" s="20" t="s">
        <v>38</v>
      </c>
      <c r="B143" s="20" t="s">
        <v>43</v>
      </c>
      <c r="C143" s="150">
        <v>2.559458457751453</v>
      </c>
      <c r="D143" s="150">
        <v>2.6580573601647917</v>
      </c>
      <c r="E143" s="150">
        <v>2.6056853342446109</v>
      </c>
      <c r="F143" s="150">
        <v>2.7322681277613263</v>
      </c>
      <c r="G143" s="150">
        <v>2.7906290507856548</v>
      </c>
      <c r="H143" s="150">
        <v>2.7599381757859605</v>
      </c>
      <c r="I143" s="150">
        <v>2.6209220932681943</v>
      </c>
      <c r="J143" s="150">
        <v>2.7058553828967753</v>
      </c>
      <c r="K143" s="150">
        <v>2.6609025999112852</v>
      </c>
      <c r="L143" s="150">
        <v>2.8805010276575018</v>
      </c>
      <c r="M143" s="150">
        <v>3.0508684584018564</v>
      </c>
      <c r="N143" s="150">
        <v>2.9614621834795107</v>
      </c>
      <c r="O143" s="150">
        <v>3.0835123232142969</v>
      </c>
      <c r="P143" s="150">
        <v>3.4711964549483012</v>
      </c>
      <c r="Q143" s="150">
        <v>3.2731865634959134</v>
      </c>
      <c r="U143" s="28"/>
      <c r="V143" s="28"/>
      <c r="W143" s="28"/>
    </row>
    <row r="144" spans="1:23">
      <c r="A144" s="20" t="s">
        <v>38</v>
      </c>
      <c r="B144" s="20" t="s">
        <v>44</v>
      </c>
      <c r="C144" s="150">
        <v>30.968748033203031</v>
      </c>
      <c r="D144" s="150">
        <v>31.092536840437329</v>
      </c>
      <c r="E144" s="150">
        <v>31.026784885167835</v>
      </c>
      <c r="F144" s="150">
        <v>25.257090373560942</v>
      </c>
      <c r="G144" s="150">
        <v>25.903599644496904</v>
      </c>
      <c r="H144" s="150">
        <v>25.563612985749785</v>
      </c>
      <c r="I144" s="150">
        <v>28.937268865581288</v>
      </c>
      <c r="J144" s="150">
        <v>29.221692945448467</v>
      </c>
      <c r="K144" s="150">
        <v>29.07115534124134</v>
      </c>
      <c r="L144" s="150">
        <v>21.228904971006287</v>
      </c>
      <c r="M144" s="150">
        <v>21.978981279145735</v>
      </c>
      <c r="N144" s="150">
        <v>21.585352471542933</v>
      </c>
      <c r="O144" s="150">
        <v>19.508091192423151</v>
      </c>
      <c r="P144" s="150">
        <v>20.352109864665255</v>
      </c>
      <c r="Q144" s="150">
        <v>19.921026846314856</v>
      </c>
      <c r="U144" s="28"/>
      <c r="V144" s="28"/>
      <c r="W144" s="28"/>
    </row>
    <row r="145" spans="1:23">
      <c r="A145" s="20" t="s">
        <v>39</v>
      </c>
      <c r="B145" s="20" t="s">
        <v>41</v>
      </c>
      <c r="C145" s="150">
        <v>54.040772954605629</v>
      </c>
      <c r="D145" s="150">
        <v>54.316620120056314</v>
      </c>
      <c r="E145" s="150">
        <v>54.175538450810855</v>
      </c>
      <c r="F145" s="150">
        <v>47.613453679839893</v>
      </c>
      <c r="G145" s="150">
        <v>48.966948124861588</v>
      </c>
      <c r="H145" s="150">
        <v>48.308479317286569</v>
      </c>
      <c r="I145" s="150">
        <v>51.732744916601412</v>
      </c>
      <c r="J145" s="150">
        <v>52.271005975766784</v>
      </c>
      <c r="K145" s="150">
        <v>52.000691915558363</v>
      </c>
      <c r="L145" s="150">
        <v>47.235324125256881</v>
      </c>
      <c r="M145" s="150">
        <v>49.286435565948736</v>
      </c>
      <c r="N145" s="150">
        <v>48.358818987206348</v>
      </c>
      <c r="O145" s="150">
        <v>50.416690628174898</v>
      </c>
      <c r="P145" s="150">
        <v>52.741892548721225</v>
      </c>
      <c r="Q145" s="150">
        <v>51.640773355467893</v>
      </c>
      <c r="R145" s="28"/>
      <c r="S145" s="28"/>
      <c r="T145" s="28"/>
      <c r="U145" s="28"/>
      <c r="V145" s="28"/>
      <c r="W145" s="28"/>
    </row>
    <row r="146" spans="1:23">
      <c r="A146" s="20" t="s">
        <v>39</v>
      </c>
      <c r="B146" s="20" t="s">
        <v>42</v>
      </c>
      <c r="C146" s="150">
        <v>26.019036638162685</v>
      </c>
      <c r="D146" s="150">
        <v>25.84428708848079</v>
      </c>
      <c r="E146" s="150">
        <v>25.933662515372465</v>
      </c>
      <c r="F146" s="150">
        <v>27.644457729869238</v>
      </c>
      <c r="G146" s="150">
        <v>26.324075964788296</v>
      </c>
      <c r="H146" s="150">
        <v>26.966435606229389</v>
      </c>
      <c r="I146" s="150">
        <v>26.602719709260608</v>
      </c>
      <c r="J146" s="150">
        <v>26.027749347948099</v>
      </c>
      <c r="K146" s="150">
        <v>26.316498775794294</v>
      </c>
      <c r="L146" s="150">
        <v>28.780066654758286</v>
      </c>
      <c r="M146" s="150">
        <v>26.566971818822001</v>
      </c>
      <c r="N146" s="150">
        <v>27.567845500971224</v>
      </c>
      <c r="O146" s="150">
        <v>26.131941648935154</v>
      </c>
      <c r="P146" s="150">
        <v>24.142427746661479</v>
      </c>
      <c r="Q146" s="150">
        <v>25.08457901691467</v>
      </c>
      <c r="R146" s="28"/>
      <c r="S146" s="28"/>
      <c r="T146" s="28"/>
      <c r="U146" s="28"/>
      <c r="V146" s="28"/>
      <c r="W146" s="28"/>
    </row>
    <row r="147" spans="1:23">
      <c r="A147" s="20" t="s">
        <v>39</v>
      </c>
      <c r="B147" s="20" t="s">
        <v>43</v>
      </c>
      <c r="C147" s="150">
        <v>7.2355667166994788</v>
      </c>
      <c r="D147" s="150">
        <v>7.2722296481193851</v>
      </c>
      <c r="E147" s="150">
        <v>7.2534784401608006</v>
      </c>
      <c r="F147" s="150">
        <v>6.7882191900670392</v>
      </c>
      <c r="G147" s="150">
        <v>6.6123608772101745</v>
      </c>
      <c r="H147" s="150">
        <v>6.6979151356668156</v>
      </c>
      <c r="I147" s="150">
        <v>7.0749257729310306</v>
      </c>
      <c r="J147" s="150">
        <v>7.0199082175047041</v>
      </c>
      <c r="K147" s="150">
        <v>7.0475379680445123</v>
      </c>
      <c r="L147" s="150">
        <v>5.9744677838017024</v>
      </c>
      <c r="M147" s="150">
        <v>5.5634242589320122</v>
      </c>
      <c r="N147" s="150">
        <v>5.7493189795646567</v>
      </c>
      <c r="O147" s="150">
        <v>4.9000086261429638</v>
      </c>
      <c r="P147" s="150">
        <v>4.3741600485407073</v>
      </c>
      <c r="Q147" s="150">
        <v>4.6231801256472851</v>
      </c>
      <c r="R147" s="28"/>
      <c r="S147" s="28"/>
      <c r="T147" s="28"/>
      <c r="U147" s="28"/>
      <c r="V147" s="28"/>
      <c r="W147" s="28"/>
    </row>
    <row r="148" spans="1:23">
      <c r="A148" s="20" t="s">
        <v>39</v>
      </c>
      <c r="B148" s="20" t="s">
        <v>44</v>
      </c>
      <c r="C148" s="150">
        <v>12.704623690532207</v>
      </c>
      <c r="D148" s="150">
        <v>12.566863143343515</v>
      </c>
      <c r="E148" s="150">
        <v>12.637320593655875</v>
      </c>
      <c r="F148" s="150">
        <v>17.953869400223827</v>
      </c>
      <c r="G148" s="150">
        <v>18.096615033139944</v>
      </c>
      <c r="H148" s="150">
        <v>18.027169940817224</v>
      </c>
      <c r="I148" s="150">
        <v>14.58960960120694</v>
      </c>
      <c r="J148" s="150">
        <v>14.681336458780414</v>
      </c>
      <c r="K148" s="150">
        <v>14.635271340602829</v>
      </c>
      <c r="L148" s="150">
        <v>18.01014143618314</v>
      </c>
      <c r="M148" s="150">
        <v>18.58316835629725</v>
      </c>
      <c r="N148" s="150">
        <v>18.324016532257769</v>
      </c>
      <c r="O148" s="150">
        <v>18.551359096746985</v>
      </c>
      <c r="P148" s="150">
        <v>18.741519656076587</v>
      </c>
      <c r="Q148" s="150">
        <v>18.651467501970153</v>
      </c>
      <c r="R148" s="28"/>
      <c r="S148" s="28"/>
      <c r="T148" s="28"/>
      <c r="U148" s="28"/>
      <c r="V148" s="28"/>
      <c r="W148" s="28"/>
    </row>
    <row r="149" spans="1:23">
      <c r="A149" s="108" t="s">
        <v>68</v>
      </c>
      <c r="B149" s="4" t="s">
        <v>41</v>
      </c>
      <c r="C149" s="171">
        <v>25.491926617102052</v>
      </c>
      <c r="D149" s="171">
        <v>24.621331073784162</v>
      </c>
      <c r="E149" s="171">
        <v>25.073676400410527</v>
      </c>
      <c r="F149" s="171">
        <v>26.011458421546656</v>
      </c>
      <c r="G149" s="171">
        <v>25.400554383646167</v>
      </c>
      <c r="H149" s="171">
        <v>25.71534945594091</v>
      </c>
      <c r="I149" s="171">
        <v>25.671981417443511</v>
      </c>
      <c r="J149" s="171">
        <v>24.894425579334271</v>
      </c>
      <c r="K149" s="171">
        <v>25.29726749810791</v>
      </c>
      <c r="L149" s="171">
        <v>26.943488197782507</v>
      </c>
      <c r="M149" s="171">
        <v>26.958997328942893</v>
      </c>
      <c r="N149" s="171">
        <v>26.950867466997096</v>
      </c>
      <c r="O149" s="171">
        <v>31.541963585690358</v>
      </c>
      <c r="P149" s="171">
        <v>31.036652368966656</v>
      </c>
      <c r="Q149" s="171">
        <v>31.30056507942373</v>
      </c>
      <c r="V149" s="28"/>
      <c r="W149" s="28"/>
    </row>
    <row r="150" spans="1:23">
      <c r="A150" s="108" t="s">
        <v>68</v>
      </c>
      <c r="B150" s="4" t="s">
        <v>42</v>
      </c>
      <c r="C150" s="171">
        <v>19.27757927268728</v>
      </c>
      <c r="D150" s="171">
        <v>19.563232936713103</v>
      </c>
      <c r="E150" s="171">
        <v>19.414812581305195</v>
      </c>
      <c r="F150" s="171">
        <v>18.915738751452036</v>
      </c>
      <c r="G150" s="171">
        <v>19.124593459453184</v>
      </c>
      <c r="H150" s="171">
        <v>19.016971920184478</v>
      </c>
      <c r="I150" s="171">
        <v>19.152175741567351</v>
      </c>
      <c r="J150" s="171">
        <v>19.409502895990542</v>
      </c>
      <c r="K150" s="171">
        <v>19.276184927608398</v>
      </c>
      <c r="L150" s="171">
        <v>18.366041984581258</v>
      </c>
      <c r="M150" s="171">
        <v>18.573683686189895</v>
      </c>
      <c r="N150" s="171">
        <v>18.464838235673611</v>
      </c>
      <c r="O150" s="171">
        <v>16.988310033999319</v>
      </c>
      <c r="P150" s="171">
        <v>17.372235561031861</v>
      </c>
      <c r="Q150" s="171">
        <v>17.171719872680889</v>
      </c>
      <c r="V150" s="28"/>
      <c r="W150" s="28"/>
    </row>
    <row r="151" spans="1:23">
      <c r="A151" s="108" t="s">
        <v>68</v>
      </c>
      <c r="B151" s="4" t="s">
        <v>43</v>
      </c>
      <c r="C151" s="171">
        <v>10.6161634110869</v>
      </c>
      <c r="D151" s="171">
        <v>10.745925920344495</v>
      </c>
      <c r="E151" s="171">
        <v>10.678503722879201</v>
      </c>
      <c r="F151" s="171">
        <v>10.226477257389341</v>
      </c>
      <c r="G151" s="171">
        <v>10.19937863689359</v>
      </c>
      <c r="H151" s="171">
        <v>10.213342388430354</v>
      </c>
      <c r="I151" s="171">
        <v>10.481109383596024</v>
      </c>
      <c r="J151" s="171">
        <v>10.554377415256507</v>
      </c>
      <c r="K151" s="171">
        <v>10.516418167814358</v>
      </c>
      <c r="L151" s="171">
        <v>8.6898194834240385</v>
      </c>
      <c r="M151" s="171">
        <v>9.0774431783176404</v>
      </c>
      <c r="N151" s="171">
        <v>8.874251452500431</v>
      </c>
      <c r="O151" s="171">
        <v>7.048452887141643</v>
      </c>
      <c r="P151" s="171">
        <v>7.3637777069352293</v>
      </c>
      <c r="Q151" s="171">
        <v>7.1990906287308754</v>
      </c>
      <c r="V151" s="28"/>
      <c r="W151" s="28"/>
    </row>
    <row r="152" spans="1:23">
      <c r="A152" s="108" t="s">
        <v>68</v>
      </c>
      <c r="B152" s="4" t="s">
        <v>44</v>
      </c>
      <c r="C152" s="171">
        <v>44.614330699123769</v>
      </c>
      <c r="D152" s="171">
        <v>45.069510069158241</v>
      </c>
      <c r="E152" s="171">
        <v>44.833007295405068</v>
      </c>
      <c r="F152" s="171">
        <v>44.846325569611963</v>
      </c>
      <c r="G152" s="171">
        <v>45.275473520007054</v>
      </c>
      <c r="H152" s="171">
        <v>45.054336235444261</v>
      </c>
      <c r="I152" s="171">
        <v>44.694733457393113</v>
      </c>
      <c r="J152" s="171">
        <v>45.14169410941868</v>
      </c>
      <c r="K152" s="171">
        <v>44.910129406469338</v>
      </c>
      <c r="L152" s="171">
        <v>46.000650334212196</v>
      </c>
      <c r="M152" s="171">
        <v>45.389875806549576</v>
      </c>
      <c r="N152" s="171">
        <v>45.710042844828862</v>
      </c>
      <c r="O152" s="171">
        <v>44.421273493168677</v>
      </c>
      <c r="P152" s="171">
        <v>44.227334363066255</v>
      </c>
      <c r="Q152" s="171">
        <v>44.328624419164505</v>
      </c>
      <c r="V152" s="28"/>
      <c r="W152" s="28"/>
    </row>
    <row r="153" spans="1:23">
      <c r="O153" s="28"/>
      <c r="P153" s="28"/>
      <c r="Q153" s="28"/>
      <c r="U153" s="28"/>
      <c r="V153" s="28"/>
      <c r="W153" s="28"/>
    </row>
    <row r="154" spans="1:23">
      <c r="A154" s="73"/>
      <c r="U154" s="28"/>
      <c r="V154" s="28"/>
      <c r="W154" s="28"/>
    </row>
    <row r="155" spans="1:23">
      <c r="P155" s="58"/>
      <c r="Q155" s="59"/>
      <c r="R155" s="58"/>
      <c r="S155" s="58"/>
    </row>
    <row r="156" spans="1:23">
      <c r="P156" s="58"/>
      <c r="Q156" s="84"/>
      <c r="R156" s="58"/>
      <c r="S156" s="58"/>
    </row>
    <row r="157" spans="1:23">
      <c r="P157" s="42"/>
      <c r="Q157" s="60"/>
      <c r="R157" s="61"/>
      <c r="S157" s="61"/>
    </row>
    <row r="158" spans="1:23">
      <c r="P158" s="42"/>
      <c r="Q158" s="60"/>
      <c r="R158" s="61"/>
      <c r="S158" s="61"/>
    </row>
    <row r="159" spans="1:23">
      <c r="P159" s="42"/>
      <c r="Q159" s="60"/>
      <c r="R159" s="61"/>
      <c r="S159" s="61"/>
    </row>
    <row r="160" spans="1:23">
      <c r="P160" s="42"/>
      <c r="Q160" s="60"/>
      <c r="R160" s="61"/>
      <c r="S160" s="61"/>
    </row>
    <row r="161" spans="16:19">
      <c r="P161" s="58"/>
      <c r="Q161" s="60"/>
      <c r="R161" s="58"/>
      <c r="S161" s="58"/>
    </row>
    <row r="162" spans="16:19">
      <c r="P162" s="58"/>
      <c r="Q162" s="58"/>
      <c r="R162" s="58"/>
      <c r="S162" s="58"/>
    </row>
    <row r="163" spans="16:19">
      <c r="P163" s="58"/>
      <c r="Q163" s="58"/>
      <c r="R163" s="58"/>
      <c r="S163" s="58"/>
    </row>
    <row r="164" spans="16:19">
      <c r="P164" s="58"/>
      <c r="Q164" s="58"/>
      <c r="R164" s="58"/>
      <c r="S164" s="58"/>
    </row>
    <row r="165" spans="16:19">
      <c r="P165" s="58"/>
      <c r="Q165" s="58"/>
      <c r="R165" s="58"/>
      <c r="S165" s="58"/>
    </row>
  </sheetData>
  <sortState ref="A6:U448">
    <sortCondition ref="A6:A448"/>
  </sortState>
  <mergeCells count="9">
    <mergeCell ref="A1:Q1"/>
    <mergeCell ref="A2:Q2"/>
    <mergeCell ref="A3:A4"/>
    <mergeCell ref="B3:B4"/>
    <mergeCell ref="C3:E3"/>
    <mergeCell ref="F3:H3"/>
    <mergeCell ref="I3:K3"/>
    <mergeCell ref="L3:N3"/>
    <mergeCell ref="O3:Q3"/>
  </mergeCells>
  <pageMargins left="0.75" right="0.75" top="1" bottom="1" header="0.5" footer="0.5"/>
  <pageSetup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17"/>
  <sheetViews>
    <sheetView showGridLines="0" zoomScale="75" zoomScaleNormal="75" workbookViewId="0">
      <selection sqref="A1:T1"/>
    </sheetView>
  </sheetViews>
  <sheetFormatPr defaultColWidth="9.1796875" defaultRowHeight="14.5"/>
  <cols>
    <col min="1" max="1" width="41.81640625" style="21" bestFit="1" customWidth="1"/>
    <col min="2" max="2" width="8.7265625" style="21" bestFit="1" customWidth="1"/>
    <col min="3" max="4" width="11.453125" style="21" bestFit="1" customWidth="1"/>
    <col min="5" max="5" width="11.7265625" style="21" bestFit="1" customWidth="1"/>
    <col min="6" max="7" width="11.453125" style="21" bestFit="1" customWidth="1"/>
    <col min="8" max="8" width="11.7265625" style="21" bestFit="1" customWidth="1"/>
    <col min="9" max="10" width="11.453125" style="21" bestFit="1" customWidth="1"/>
    <col min="11" max="11" width="11.7265625" style="21" bestFit="1" customWidth="1"/>
    <col min="12" max="13" width="11.453125" style="21" bestFit="1" customWidth="1"/>
    <col min="14" max="14" width="11.7265625" style="21" bestFit="1" customWidth="1"/>
    <col min="15" max="16" width="11.453125" style="21" bestFit="1" customWidth="1"/>
    <col min="17" max="17" width="11.7265625" style="21" bestFit="1" customWidth="1"/>
    <col min="18" max="19" width="11.453125" style="21" bestFit="1" customWidth="1"/>
    <col min="20" max="20" width="11.7265625" style="21" bestFit="1" customWidth="1"/>
    <col min="21" max="16384" width="9.1796875" style="21"/>
  </cols>
  <sheetData>
    <row r="1" spans="1:37" ht="21" customHeight="1">
      <c r="A1" s="216" t="s">
        <v>131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37" ht="21" customHeight="1">
      <c r="A2" s="130"/>
      <c r="B2" s="130"/>
      <c r="C2" s="130"/>
      <c r="D2" s="130"/>
      <c r="E2" s="13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37" ht="15" customHeight="1">
      <c r="A3" s="221" t="s">
        <v>93</v>
      </c>
      <c r="B3" s="221" t="s">
        <v>47</v>
      </c>
      <c r="C3" s="221" t="s">
        <v>71</v>
      </c>
      <c r="D3" s="221"/>
      <c r="E3" s="221"/>
      <c r="F3" s="225" t="s">
        <v>105</v>
      </c>
      <c r="G3" s="226"/>
      <c r="H3" s="227"/>
      <c r="I3" s="225" t="s">
        <v>72</v>
      </c>
      <c r="J3" s="226"/>
      <c r="K3" s="227"/>
      <c r="L3" s="225" t="s">
        <v>73</v>
      </c>
      <c r="M3" s="226"/>
      <c r="N3" s="227"/>
      <c r="O3" s="225" t="s">
        <v>75</v>
      </c>
      <c r="P3" s="226"/>
      <c r="Q3" s="227"/>
      <c r="R3" s="217" t="s">
        <v>160</v>
      </c>
      <c r="S3" s="218"/>
      <c r="T3" s="219"/>
    </row>
    <row r="4" spans="1:37" ht="30" customHeight="1">
      <c r="A4" s="221"/>
      <c r="B4" s="221"/>
      <c r="C4" s="157" t="s">
        <v>0</v>
      </c>
      <c r="D4" s="157" t="s">
        <v>1</v>
      </c>
      <c r="E4" s="157" t="s">
        <v>40</v>
      </c>
      <c r="F4" s="75" t="s">
        <v>0</v>
      </c>
      <c r="G4" s="75" t="s">
        <v>1</v>
      </c>
      <c r="H4" s="75" t="s">
        <v>40</v>
      </c>
      <c r="I4" s="75" t="s">
        <v>0</v>
      </c>
      <c r="J4" s="75" t="s">
        <v>1</v>
      </c>
      <c r="K4" s="75" t="s">
        <v>40</v>
      </c>
      <c r="L4" s="75" t="s">
        <v>0</v>
      </c>
      <c r="M4" s="75" t="s">
        <v>1</v>
      </c>
      <c r="N4" s="75" t="s">
        <v>40</v>
      </c>
      <c r="O4" s="75" t="s">
        <v>0</v>
      </c>
      <c r="P4" s="75" t="s">
        <v>1</v>
      </c>
      <c r="Q4" s="75" t="s">
        <v>40</v>
      </c>
      <c r="R4" s="57" t="s">
        <v>0</v>
      </c>
      <c r="S4" s="57" t="s">
        <v>1</v>
      </c>
      <c r="T4" s="57" t="s">
        <v>40</v>
      </c>
    </row>
    <row r="5" spans="1:37">
      <c r="A5" s="20" t="s">
        <v>2</v>
      </c>
      <c r="B5" s="20" t="s">
        <v>3</v>
      </c>
      <c r="C5" s="22">
        <v>1471</v>
      </c>
      <c r="D5" s="22">
        <v>1407</v>
      </c>
      <c r="E5" s="22">
        <v>2878</v>
      </c>
      <c r="F5" s="22">
        <v>761</v>
      </c>
      <c r="G5" s="22">
        <v>830</v>
      </c>
      <c r="H5" s="22">
        <v>1591</v>
      </c>
      <c r="I5" s="22">
        <v>2232</v>
      </c>
      <c r="J5" s="22">
        <v>2237</v>
      </c>
      <c r="K5" s="22">
        <v>4469</v>
      </c>
      <c r="L5" s="22">
        <v>505</v>
      </c>
      <c r="M5" s="22">
        <v>470</v>
      </c>
      <c r="N5" s="22">
        <v>975</v>
      </c>
      <c r="O5" s="22">
        <v>424</v>
      </c>
      <c r="P5" s="22">
        <v>452</v>
      </c>
      <c r="Q5" s="24">
        <v>876</v>
      </c>
      <c r="R5" s="24">
        <v>3161</v>
      </c>
      <c r="S5" s="24">
        <v>3159</v>
      </c>
      <c r="T5" s="24">
        <v>6320</v>
      </c>
      <c r="U5" s="85"/>
      <c r="V5" s="85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1:37">
      <c r="A6" s="20" t="s">
        <v>2</v>
      </c>
      <c r="B6" s="20" t="s">
        <v>4</v>
      </c>
      <c r="C6" s="22">
        <v>1461</v>
      </c>
      <c r="D6" s="22">
        <v>1387</v>
      </c>
      <c r="E6" s="22">
        <v>2848</v>
      </c>
      <c r="F6" s="22">
        <v>777</v>
      </c>
      <c r="G6" s="22">
        <v>866</v>
      </c>
      <c r="H6" s="22">
        <v>1643</v>
      </c>
      <c r="I6" s="22">
        <v>2238</v>
      </c>
      <c r="J6" s="22">
        <v>2253</v>
      </c>
      <c r="K6" s="22">
        <v>4491</v>
      </c>
      <c r="L6" s="22">
        <v>528</v>
      </c>
      <c r="M6" s="22">
        <v>524</v>
      </c>
      <c r="N6" s="22">
        <v>1052</v>
      </c>
      <c r="O6" s="22">
        <v>397</v>
      </c>
      <c r="P6" s="22">
        <v>441</v>
      </c>
      <c r="Q6" s="24">
        <v>838</v>
      </c>
      <c r="R6" s="24">
        <v>3163</v>
      </c>
      <c r="S6" s="24">
        <v>3218</v>
      </c>
      <c r="T6" s="24">
        <v>6381</v>
      </c>
      <c r="U6" s="85"/>
      <c r="V6" s="85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>
      <c r="A7" s="20" t="s">
        <v>2</v>
      </c>
      <c r="B7" s="20" t="s">
        <v>186</v>
      </c>
      <c r="C7" s="52">
        <v>1520</v>
      </c>
      <c r="D7" s="52">
        <v>1490</v>
      </c>
      <c r="E7" s="52">
        <v>3010</v>
      </c>
      <c r="F7" s="52">
        <v>792</v>
      </c>
      <c r="G7" s="52">
        <v>834</v>
      </c>
      <c r="H7" s="52">
        <v>1626</v>
      </c>
      <c r="I7" s="52">
        <v>2312</v>
      </c>
      <c r="J7" s="52">
        <v>2324</v>
      </c>
      <c r="K7" s="52">
        <v>4636</v>
      </c>
      <c r="L7" s="52">
        <v>513</v>
      </c>
      <c r="M7" s="52">
        <v>548</v>
      </c>
      <c r="N7" s="52">
        <v>1061</v>
      </c>
      <c r="O7" s="52">
        <v>393</v>
      </c>
      <c r="P7" s="52">
        <v>417</v>
      </c>
      <c r="Q7" s="52">
        <v>810</v>
      </c>
      <c r="R7" s="52">
        <v>3218</v>
      </c>
      <c r="S7" s="52">
        <v>3289</v>
      </c>
      <c r="T7" s="52">
        <v>6507</v>
      </c>
      <c r="U7" s="85"/>
      <c r="V7" s="85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</row>
    <row r="8" spans="1:37">
      <c r="A8" s="20" t="s">
        <v>5</v>
      </c>
      <c r="B8" s="20" t="s">
        <v>3</v>
      </c>
      <c r="C8" s="22">
        <v>148908</v>
      </c>
      <c r="D8" s="22">
        <v>138821</v>
      </c>
      <c r="E8" s="22">
        <v>287729</v>
      </c>
      <c r="F8" s="22">
        <v>75645</v>
      </c>
      <c r="G8" s="22">
        <v>73198</v>
      </c>
      <c r="H8" s="22">
        <v>148843</v>
      </c>
      <c r="I8" s="22">
        <v>224553</v>
      </c>
      <c r="J8" s="22">
        <v>212019</v>
      </c>
      <c r="K8" s="22">
        <v>436572</v>
      </c>
      <c r="L8" s="22">
        <v>44097</v>
      </c>
      <c r="M8" s="22">
        <v>41294</v>
      </c>
      <c r="N8" s="22">
        <v>85391</v>
      </c>
      <c r="O8" s="87" t="s">
        <v>157</v>
      </c>
      <c r="P8" s="87" t="s">
        <v>157</v>
      </c>
      <c r="Q8" s="87" t="s">
        <v>157</v>
      </c>
      <c r="R8" s="22">
        <v>268650</v>
      </c>
      <c r="S8" s="22">
        <v>253313</v>
      </c>
      <c r="T8" s="22">
        <v>521963</v>
      </c>
      <c r="U8" s="85"/>
      <c r="V8" s="85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>
      <c r="A9" s="20" t="s">
        <v>5</v>
      </c>
      <c r="B9" s="20" t="s">
        <v>4</v>
      </c>
      <c r="C9" s="22">
        <v>146104</v>
      </c>
      <c r="D9" s="22">
        <v>133974</v>
      </c>
      <c r="E9" s="22">
        <v>280078</v>
      </c>
      <c r="F9" s="22">
        <v>79848</v>
      </c>
      <c r="G9" s="22">
        <v>75315</v>
      </c>
      <c r="H9" s="22">
        <v>155163</v>
      </c>
      <c r="I9" s="22">
        <v>225952</v>
      </c>
      <c r="J9" s="22">
        <v>209289</v>
      </c>
      <c r="K9" s="22">
        <v>435241</v>
      </c>
      <c r="L9" s="22">
        <v>45994</v>
      </c>
      <c r="M9" s="22">
        <v>42799</v>
      </c>
      <c r="N9" s="22">
        <v>88793</v>
      </c>
      <c r="O9" s="87" t="s">
        <v>157</v>
      </c>
      <c r="P9" s="87" t="s">
        <v>157</v>
      </c>
      <c r="Q9" s="87" t="s">
        <v>157</v>
      </c>
      <c r="R9" s="22">
        <v>271946</v>
      </c>
      <c r="S9" s="22">
        <v>252088</v>
      </c>
      <c r="T9" s="22">
        <v>524034</v>
      </c>
      <c r="V9" s="85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:37">
      <c r="A10" s="20" t="s">
        <v>5</v>
      </c>
      <c r="B10" s="20" t="s">
        <v>186</v>
      </c>
      <c r="C10" s="52">
        <v>155018</v>
      </c>
      <c r="D10" s="52">
        <v>141062</v>
      </c>
      <c r="E10" s="52">
        <v>296080</v>
      </c>
      <c r="F10" s="52">
        <v>83009</v>
      </c>
      <c r="G10" s="52">
        <v>78496</v>
      </c>
      <c r="H10" s="52">
        <v>161505</v>
      </c>
      <c r="I10" s="52">
        <v>238027</v>
      </c>
      <c r="J10" s="52">
        <v>219558</v>
      </c>
      <c r="K10" s="52">
        <v>457585</v>
      </c>
      <c r="L10" s="52">
        <v>47825</v>
      </c>
      <c r="M10" s="52">
        <v>45290</v>
      </c>
      <c r="N10" s="52">
        <v>93115</v>
      </c>
      <c r="O10" s="52">
        <v>22675</v>
      </c>
      <c r="P10" s="52">
        <v>21733</v>
      </c>
      <c r="Q10" s="52">
        <v>44408</v>
      </c>
      <c r="R10" s="52">
        <v>308527</v>
      </c>
      <c r="S10" s="52">
        <v>286581</v>
      </c>
      <c r="T10" s="52">
        <v>595108</v>
      </c>
      <c r="U10" s="85"/>
      <c r="V10" s="85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>
      <c r="A11" s="20" t="s">
        <v>6</v>
      </c>
      <c r="B11" s="20" t="s">
        <v>3</v>
      </c>
      <c r="C11" s="22">
        <v>1572</v>
      </c>
      <c r="D11" s="22">
        <v>1485</v>
      </c>
      <c r="E11" s="22">
        <v>3057</v>
      </c>
      <c r="F11" s="22">
        <v>575</v>
      </c>
      <c r="G11" s="22">
        <v>534</v>
      </c>
      <c r="H11" s="22">
        <v>1109</v>
      </c>
      <c r="I11" s="22">
        <v>2147</v>
      </c>
      <c r="J11" s="22">
        <v>2019</v>
      </c>
      <c r="K11" s="22">
        <v>4166</v>
      </c>
      <c r="L11" s="22">
        <v>217</v>
      </c>
      <c r="M11" s="22">
        <v>195</v>
      </c>
      <c r="N11" s="22">
        <v>412</v>
      </c>
      <c r="O11" s="22">
        <v>112</v>
      </c>
      <c r="P11" s="22">
        <v>99</v>
      </c>
      <c r="Q11" s="24">
        <v>211</v>
      </c>
      <c r="R11" s="24">
        <v>2476</v>
      </c>
      <c r="S11" s="24">
        <v>2313</v>
      </c>
      <c r="T11" s="24">
        <v>4789</v>
      </c>
      <c r="U11" s="85"/>
      <c r="V11" s="85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>
      <c r="A12" s="20" t="s">
        <v>6</v>
      </c>
      <c r="B12" s="20" t="s">
        <v>4</v>
      </c>
      <c r="C12" s="22">
        <v>2026</v>
      </c>
      <c r="D12" s="22">
        <v>1661</v>
      </c>
      <c r="E12" s="22">
        <v>3687</v>
      </c>
      <c r="F12" s="22">
        <v>638</v>
      </c>
      <c r="G12" s="22">
        <v>620</v>
      </c>
      <c r="H12" s="22">
        <v>1258</v>
      </c>
      <c r="I12" s="22">
        <v>2664</v>
      </c>
      <c r="J12" s="22">
        <v>2281</v>
      </c>
      <c r="K12" s="22">
        <v>4945</v>
      </c>
      <c r="L12" s="22">
        <v>339</v>
      </c>
      <c r="M12" s="22">
        <v>281</v>
      </c>
      <c r="N12" s="22">
        <v>620</v>
      </c>
      <c r="O12" s="22">
        <v>168</v>
      </c>
      <c r="P12" s="22">
        <v>176</v>
      </c>
      <c r="Q12" s="24">
        <v>344</v>
      </c>
      <c r="R12" s="24">
        <v>3171</v>
      </c>
      <c r="S12" s="24">
        <v>2738</v>
      </c>
      <c r="T12" s="24">
        <v>5909</v>
      </c>
      <c r="U12" s="85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>
      <c r="A13" s="20" t="s">
        <v>6</v>
      </c>
      <c r="B13" s="20" t="s">
        <v>186</v>
      </c>
      <c r="C13" s="52">
        <v>1479</v>
      </c>
      <c r="D13" s="52">
        <v>1201</v>
      </c>
      <c r="E13" s="52">
        <v>2680</v>
      </c>
      <c r="F13" s="52">
        <v>486</v>
      </c>
      <c r="G13" s="52">
        <v>449</v>
      </c>
      <c r="H13" s="52">
        <v>935</v>
      </c>
      <c r="I13" s="52">
        <v>1965</v>
      </c>
      <c r="J13" s="52">
        <v>1650</v>
      </c>
      <c r="K13" s="52">
        <v>3615</v>
      </c>
      <c r="L13" s="52">
        <v>212</v>
      </c>
      <c r="M13" s="52">
        <v>186</v>
      </c>
      <c r="N13" s="52">
        <v>398</v>
      </c>
      <c r="O13" s="52">
        <v>134</v>
      </c>
      <c r="P13" s="52">
        <v>110</v>
      </c>
      <c r="Q13" s="52">
        <v>244</v>
      </c>
      <c r="R13" s="52">
        <v>2311</v>
      </c>
      <c r="S13" s="52">
        <v>1946</v>
      </c>
      <c r="T13" s="52">
        <v>4257</v>
      </c>
      <c r="U13" s="85"/>
      <c r="V13" s="85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>
      <c r="A14" s="20" t="s">
        <v>7</v>
      </c>
      <c r="B14" s="20" t="s">
        <v>3</v>
      </c>
      <c r="C14" s="22">
        <v>723007</v>
      </c>
      <c r="D14" s="22">
        <v>719652</v>
      </c>
      <c r="E14" s="22">
        <v>1442659</v>
      </c>
      <c r="F14" s="22">
        <v>259634</v>
      </c>
      <c r="G14" s="22">
        <v>313553</v>
      </c>
      <c r="H14" s="22">
        <v>573187</v>
      </c>
      <c r="I14" s="22">
        <v>982641</v>
      </c>
      <c r="J14" s="22">
        <v>1033205</v>
      </c>
      <c r="K14" s="22">
        <v>2015846</v>
      </c>
      <c r="L14" s="22">
        <v>108602</v>
      </c>
      <c r="M14" s="22">
        <v>134848</v>
      </c>
      <c r="N14" s="22">
        <v>243450</v>
      </c>
      <c r="O14" s="22">
        <v>42140</v>
      </c>
      <c r="P14" s="22">
        <v>39934</v>
      </c>
      <c r="Q14" s="24">
        <v>82074</v>
      </c>
      <c r="R14" s="24">
        <v>1133383</v>
      </c>
      <c r="S14" s="24">
        <v>1207987</v>
      </c>
      <c r="T14" s="24">
        <v>2341370</v>
      </c>
      <c r="U14" s="85"/>
      <c r="V14" s="85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>
      <c r="A15" s="20" t="s">
        <v>7</v>
      </c>
      <c r="B15" s="20" t="s">
        <v>4</v>
      </c>
      <c r="C15" s="22">
        <v>714464</v>
      </c>
      <c r="D15" s="22">
        <v>710373</v>
      </c>
      <c r="E15" s="22">
        <v>1424837</v>
      </c>
      <c r="F15" s="22">
        <v>272465</v>
      </c>
      <c r="G15" s="22">
        <v>328665</v>
      </c>
      <c r="H15" s="22">
        <v>601130</v>
      </c>
      <c r="I15" s="22">
        <v>986929</v>
      </c>
      <c r="J15" s="22">
        <v>1039038</v>
      </c>
      <c r="K15" s="22">
        <v>2025967</v>
      </c>
      <c r="L15" s="22">
        <v>112114</v>
      </c>
      <c r="M15" s="22">
        <v>138139</v>
      </c>
      <c r="N15" s="22">
        <v>250253</v>
      </c>
      <c r="O15" s="22">
        <v>42690</v>
      </c>
      <c r="P15" s="22">
        <v>42051</v>
      </c>
      <c r="Q15" s="24">
        <v>84741</v>
      </c>
      <c r="R15" s="24">
        <v>1141733</v>
      </c>
      <c r="S15" s="24">
        <v>1219228</v>
      </c>
      <c r="T15" s="24">
        <v>2360961</v>
      </c>
      <c r="U15" s="85"/>
      <c r="V15" s="85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>
      <c r="A16" s="20" t="s">
        <v>7</v>
      </c>
      <c r="B16" s="20" t="s">
        <v>186</v>
      </c>
      <c r="C16" s="52">
        <v>682510</v>
      </c>
      <c r="D16" s="52">
        <v>688380</v>
      </c>
      <c r="E16" s="52">
        <v>1370890</v>
      </c>
      <c r="F16" s="52">
        <v>277231</v>
      </c>
      <c r="G16" s="52">
        <v>332533</v>
      </c>
      <c r="H16" s="52">
        <v>609764</v>
      </c>
      <c r="I16" s="52">
        <v>959741</v>
      </c>
      <c r="J16" s="52">
        <v>1020913</v>
      </c>
      <c r="K16" s="52">
        <v>1980654</v>
      </c>
      <c r="L16" s="52">
        <v>110545</v>
      </c>
      <c r="M16" s="52">
        <v>138271</v>
      </c>
      <c r="N16" s="52">
        <v>248816</v>
      </c>
      <c r="O16" s="52">
        <v>41037</v>
      </c>
      <c r="P16" s="52">
        <v>38063</v>
      </c>
      <c r="Q16" s="52">
        <v>79100</v>
      </c>
      <c r="R16" s="52">
        <v>1111323</v>
      </c>
      <c r="S16" s="52">
        <v>1197247</v>
      </c>
      <c r="T16" s="52">
        <v>2308570</v>
      </c>
      <c r="U16" s="85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</row>
    <row r="17" spans="1:37">
      <c r="A17" s="20" t="s">
        <v>8</v>
      </c>
      <c r="B17" s="20" t="s">
        <v>3</v>
      </c>
      <c r="C17" s="22">
        <v>1329769</v>
      </c>
      <c r="D17" s="22">
        <v>1371782</v>
      </c>
      <c r="E17" s="22">
        <v>2701551</v>
      </c>
      <c r="F17" s="22">
        <v>454007</v>
      </c>
      <c r="G17" s="22">
        <v>543393</v>
      </c>
      <c r="H17" s="22">
        <v>997400</v>
      </c>
      <c r="I17" s="22">
        <v>1783776</v>
      </c>
      <c r="J17" s="22">
        <v>1915175</v>
      </c>
      <c r="K17" s="22">
        <v>3698951</v>
      </c>
      <c r="L17" s="22">
        <v>182498</v>
      </c>
      <c r="M17" s="22">
        <v>217612</v>
      </c>
      <c r="N17" s="22">
        <v>400110</v>
      </c>
      <c r="O17" s="22">
        <v>69872</v>
      </c>
      <c r="P17" s="22">
        <v>74682</v>
      </c>
      <c r="Q17" s="24">
        <v>144554</v>
      </c>
      <c r="R17" s="24">
        <v>2036146</v>
      </c>
      <c r="S17" s="24">
        <v>2207469</v>
      </c>
      <c r="T17" s="24">
        <v>4243615</v>
      </c>
      <c r="U17" s="85"/>
      <c r="V17" s="85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</row>
    <row r="18" spans="1:37">
      <c r="A18" s="20" t="s">
        <v>8</v>
      </c>
      <c r="B18" s="20" t="s">
        <v>4</v>
      </c>
      <c r="C18" s="22">
        <v>1260859</v>
      </c>
      <c r="D18" s="22">
        <v>1328048</v>
      </c>
      <c r="E18" s="22">
        <v>2588907</v>
      </c>
      <c r="F18" s="22">
        <v>463791</v>
      </c>
      <c r="G18" s="22">
        <v>566669</v>
      </c>
      <c r="H18" s="22">
        <v>1030460</v>
      </c>
      <c r="I18" s="22">
        <v>1724650</v>
      </c>
      <c r="J18" s="22">
        <v>1894717</v>
      </c>
      <c r="K18" s="22">
        <v>3619367</v>
      </c>
      <c r="L18" s="22">
        <v>181879</v>
      </c>
      <c r="M18" s="22">
        <v>223734</v>
      </c>
      <c r="N18" s="22">
        <v>405613</v>
      </c>
      <c r="O18" s="22">
        <v>62091</v>
      </c>
      <c r="P18" s="22">
        <v>64611</v>
      </c>
      <c r="Q18" s="24">
        <v>126702</v>
      </c>
      <c r="R18" s="24">
        <v>1968620</v>
      </c>
      <c r="S18" s="24">
        <v>2183062</v>
      </c>
      <c r="T18" s="24">
        <v>4151682</v>
      </c>
      <c r="U18" s="85"/>
      <c r="V18" s="85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</row>
    <row r="19" spans="1:37">
      <c r="A19" s="20" t="s">
        <v>8</v>
      </c>
      <c r="B19" s="20" t="s">
        <v>186</v>
      </c>
      <c r="C19" s="52">
        <v>1134470</v>
      </c>
      <c r="D19" s="52">
        <v>1176421</v>
      </c>
      <c r="E19" s="52">
        <v>2310891</v>
      </c>
      <c r="F19" s="52">
        <v>439924</v>
      </c>
      <c r="G19" s="52">
        <v>530554</v>
      </c>
      <c r="H19" s="52">
        <v>970478</v>
      </c>
      <c r="I19" s="52">
        <v>1574394</v>
      </c>
      <c r="J19" s="52">
        <v>1706975</v>
      </c>
      <c r="K19" s="52">
        <v>3281369</v>
      </c>
      <c r="L19" s="52">
        <v>174921</v>
      </c>
      <c r="M19" s="52">
        <v>201955</v>
      </c>
      <c r="N19" s="52">
        <v>376876</v>
      </c>
      <c r="O19" s="52">
        <v>63581</v>
      </c>
      <c r="P19" s="52">
        <v>63224</v>
      </c>
      <c r="Q19" s="52">
        <v>126805</v>
      </c>
      <c r="R19" s="52">
        <v>1812896</v>
      </c>
      <c r="S19" s="52">
        <v>1972154</v>
      </c>
      <c r="T19" s="52">
        <v>3785050</v>
      </c>
      <c r="U19" s="85"/>
      <c r="V19" s="85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</row>
    <row r="20" spans="1:37">
      <c r="A20" s="20" t="s">
        <v>9</v>
      </c>
      <c r="B20" s="20" t="s">
        <v>3</v>
      </c>
      <c r="C20" s="22">
        <v>2867</v>
      </c>
      <c r="D20" s="22">
        <v>2433</v>
      </c>
      <c r="E20" s="22">
        <v>5300</v>
      </c>
      <c r="F20" s="22">
        <v>1947</v>
      </c>
      <c r="G20" s="22">
        <v>1714</v>
      </c>
      <c r="H20" s="22">
        <v>3661</v>
      </c>
      <c r="I20" s="22">
        <v>4814</v>
      </c>
      <c r="J20" s="22">
        <v>4147</v>
      </c>
      <c r="K20" s="22">
        <v>8961</v>
      </c>
      <c r="L20" s="22">
        <v>963</v>
      </c>
      <c r="M20" s="22">
        <v>865</v>
      </c>
      <c r="N20" s="22">
        <v>1828</v>
      </c>
      <c r="O20" s="22">
        <v>555</v>
      </c>
      <c r="P20" s="22">
        <v>511</v>
      </c>
      <c r="Q20" s="24">
        <v>1066</v>
      </c>
      <c r="R20" s="24">
        <v>6332</v>
      </c>
      <c r="S20" s="24">
        <v>5523</v>
      </c>
      <c r="T20" s="24">
        <v>11855</v>
      </c>
      <c r="U20" s="85"/>
      <c r="V20" s="85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</row>
    <row r="21" spans="1:37">
      <c r="A21" s="20" t="s">
        <v>9</v>
      </c>
      <c r="B21" s="20" t="s">
        <v>4</v>
      </c>
      <c r="C21" s="22">
        <v>2886</v>
      </c>
      <c r="D21" s="22">
        <v>2541</v>
      </c>
      <c r="E21" s="22">
        <v>5427</v>
      </c>
      <c r="F21" s="22">
        <v>2008</v>
      </c>
      <c r="G21" s="22">
        <v>1653</v>
      </c>
      <c r="H21" s="22">
        <v>3661</v>
      </c>
      <c r="I21" s="22">
        <v>4894</v>
      </c>
      <c r="J21" s="22">
        <v>4194</v>
      </c>
      <c r="K21" s="22">
        <v>9088</v>
      </c>
      <c r="L21" s="22">
        <v>1102</v>
      </c>
      <c r="M21" s="22">
        <v>959</v>
      </c>
      <c r="N21" s="22">
        <v>2061</v>
      </c>
      <c r="O21" s="22">
        <v>604</v>
      </c>
      <c r="P21" s="22">
        <v>541</v>
      </c>
      <c r="Q21" s="24">
        <v>1145</v>
      </c>
      <c r="R21" s="24">
        <v>6600</v>
      </c>
      <c r="S21" s="24">
        <v>5694</v>
      </c>
      <c r="T21" s="24">
        <v>12294</v>
      </c>
      <c r="U21" s="85"/>
      <c r="V21" s="85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</row>
    <row r="22" spans="1:37">
      <c r="A22" s="20" t="s">
        <v>9</v>
      </c>
      <c r="B22" s="20" t="s">
        <v>186</v>
      </c>
      <c r="C22" s="52">
        <v>2874</v>
      </c>
      <c r="D22" s="52">
        <v>2684</v>
      </c>
      <c r="E22" s="52">
        <v>5558</v>
      </c>
      <c r="F22" s="52">
        <v>1884</v>
      </c>
      <c r="G22" s="52">
        <v>1638</v>
      </c>
      <c r="H22" s="52">
        <v>3522</v>
      </c>
      <c r="I22" s="52">
        <v>4758</v>
      </c>
      <c r="J22" s="52">
        <v>4322</v>
      </c>
      <c r="K22" s="52">
        <v>9080</v>
      </c>
      <c r="L22" s="52">
        <v>1043</v>
      </c>
      <c r="M22" s="52">
        <v>915</v>
      </c>
      <c r="N22" s="52">
        <v>1958</v>
      </c>
      <c r="O22" s="52">
        <v>528</v>
      </c>
      <c r="P22" s="52">
        <v>499</v>
      </c>
      <c r="Q22" s="52">
        <v>1027</v>
      </c>
      <c r="R22" s="52">
        <v>6329</v>
      </c>
      <c r="S22" s="52">
        <v>5736</v>
      </c>
      <c r="T22" s="52">
        <v>12065</v>
      </c>
      <c r="U22" s="85"/>
      <c r="V22" s="85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</row>
    <row r="23" spans="1:37">
      <c r="A23" s="20" t="s">
        <v>10</v>
      </c>
      <c r="B23" s="20" t="s">
        <v>3</v>
      </c>
      <c r="C23" s="22">
        <v>25366</v>
      </c>
      <c r="D23" s="22">
        <v>21899</v>
      </c>
      <c r="E23" s="22">
        <v>47265</v>
      </c>
      <c r="F23" s="22">
        <v>12420</v>
      </c>
      <c r="G23" s="22">
        <v>11986</v>
      </c>
      <c r="H23" s="22">
        <v>24406</v>
      </c>
      <c r="I23" s="22">
        <v>37786</v>
      </c>
      <c r="J23" s="22">
        <v>33885</v>
      </c>
      <c r="K23" s="22">
        <v>71671</v>
      </c>
      <c r="L23" s="22">
        <v>6335</v>
      </c>
      <c r="M23" s="22">
        <v>6893</v>
      </c>
      <c r="N23" s="22">
        <v>13228</v>
      </c>
      <c r="O23" s="22">
        <v>3546</v>
      </c>
      <c r="P23" s="22">
        <v>4276</v>
      </c>
      <c r="Q23" s="24">
        <v>7822</v>
      </c>
      <c r="R23" s="24">
        <v>47667</v>
      </c>
      <c r="S23" s="24">
        <v>45054</v>
      </c>
      <c r="T23" s="24">
        <v>92721</v>
      </c>
      <c r="U23" s="85"/>
      <c r="V23" s="85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</row>
    <row r="24" spans="1:37">
      <c r="A24" s="20" t="s">
        <v>10</v>
      </c>
      <c r="B24" s="20" t="s">
        <v>4</v>
      </c>
      <c r="C24" s="22">
        <v>23461</v>
      </c>
      <c r="D24" s="22">
        <v>20425</v>
      </c>
      <c r="E24" s="22">
        <v>43886</v>
      </c>
      <c r="F24" s="22">
        <v>11897</v>
      </c>
      <c r="G24" s="22">
        <v>11493</v>
      </c>
      <c r="H24" s="22">
        <v>23390</v>
      </c>
      <c r="I24" s="22">
        <v>35358</v>
      </c>
      <c r="J24" s="22">
        <v>31918</v>
      </c>
      <c r="K24" s="22">
        <v>67276</v>
      </c>
      <c r="L24" s="22">
        <v>5714</v>
      </c>
      <c r="M24" s="22">
        <v>6501</v>
      </c>
      <c r="N24" s="22">
        <v>12215</v>
      </c>
      <c r="O24" s="22">
        <v>3256</v>
      </c>
      <c r="P24" s="22">
        <v>3974</v>
      </c>
      <c r="Q24" s="24">
        <v>7230</v>
      </c>
      <c r="R24" s="24">
        <v>44328</v>
      </c>
      <c r="S24" s="24">
        <v>42393</v>
      </c>
      <c r="T24" s="24">
        <v>86721</v>
      </c>
      <c r="U24" s="85"/>
      <c r="V24" s="85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</row>
    <row r="25" spans="1:37">
      <c r="A25" s="20" t="s">
        <v>10</v>
      </c>
      <c r="B25" s="20" t="s">
        <v>186</v>
      </c>
      <c r="C25" s="52">
        <v>22718</v>
      </c>
      <c r="D25" s="52">
        <v>20549</v>
      </c>
      <c r="E25" s="52">
        <v>43267</v>
      </c>
      <c r="F25" s="52">
        <v>12351</v>
      </c>
      <c r="G25" s="52">
        <v>11432</v>
      </c>
      <c r="H25" s="52">
        <v>23783</v>
      </c>
      <c r="I25" s="52">
        <v>35069</v>
      </c>
      <c r="J25" s="52">
        <v>31981</v>
      </c>
      <c r="K25" s="52">
        <v>67050</v>
      </c>
      <c r="L25" s="52">
        <v>5349</v>
      </c>
      <c r="M25" s="52">
        <v>6105</v>
      </c>
      <c r="N25" s="52">
        <v>11454</v>
      </c>
      <c r="O25" s="52">
        <v>3210</v>
      </c>
      <c r="P25" s="52">
        <v>3898</v>
      </c>
      <c r="Q25" s="52">
        <v>7108</v>
      </c>
      <c r="R25" s="52">
        <v>43628</v>
      </c>
      <c r="S25" s="52">
        <v>41984</v>
      </c>
      <c r="T25" s="52">
        <v>85612</v>
      </c>
      <c r="U25" s="85"/>
      <c r="V25" s="85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</row>
    <row r="26" spans="1:37">
      <c r="A26" s="20" t="s">
        <v>11</v>
      </c>
      <c r="B26" s="20" t="s">
        <v>3</v>
      </c>
      <c r="C26" s="22">
        <v>703</v>
      </c>
      <c r="D26" s="22">
        <v>642</v>
      </c>
      <c r="E26" s="22">
        <v>1345</v>
      </c>
      <c r="F26" s="22">
        <v>423</v>
      </c>
      <c r="G26" s="22">
        <v>311</v>
      </c>
      <c r="H26" s="22">
        <v>734</v>
      </c>
      <c r="I26" s="22">
        <v>1126</v>
      </c>
      <c r="J26" s="22">
        <v>953</v>
      </c>
      <c r="K26" s="22">
        <v>2079</v>
      </c>
      <c r="L26" s="22">
        <v>214</v>
      </c>
      <c r="M26" s="22">
        <v>160</v>
      </c>
      <c r="N26" s="22">
        <v>374</v>
      </c>
      <c r="O26" s="22">
        <v>110</v>
      </c>
      <c r="P26" s="22">
        <v>83</v>
      </c>
      <c r="Q26" s="24">
        <v>193</v>
      </c>
      <c r="R26" s="24">
        <v>1450</v>
      </c>
      <c r="S26" s="24">
        <v>1196</v>
      </c>
      <c r="T26" s="24">
        <v>2646</v>
      </c>
      <c r="U26" s="85"/>
      <c r="V26" s="85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spans="1:37">
      <c r="A27" s="20" t="s">
        <v>11</v>
      </c>
      <c r="B27" s="20" t="s">
        <v>4</v>
      </c>
      <c r="C27" s="22">
        <v>768</v>
      </c>
      <c r="D27" s="22">
        <v>670</v>
      </c>
      <c r="E27" s="22">
        <v>1438</v>
      </c>
      <c r="F27" s="22">
        <v>422</v>
      </c>
      <c r="G27" s="22">
        <v>324</v>
      </c>
      <c r="H27" s="22">
        <v>746</v>
      </c>
      <c r="I27" s="22">
        <v>1190</v>
      </c>
      <c r="J27" s="22">
        <v>994</v>
      </c>
      <c r="K27" s="22">
        <v>2184</v>
      </c>
      <c r="L27" s="22">
        <v>235</v>
      </c>
      <c r="M27" s="22">
        <v>160</v>
      </c>
      <c r="N27" s="22">
        <v>395</v>
      </c>
      <c r="O27" s="22">
        <v>108</v>
      </c>
      <c r="P27" s="22">
        <v>87</v>
      </c>
      <c r="Q27" s="24">
        <v>195</v>
      </c>
      <c r="R27" s="24">
        <v>1533</v>
      </c>
      <c r="S27" s="24">
        <v>1241</v>
      </c>
      <c r="T27" s="24">
        <v>2774</v>
      </c>
      <c r="U27" s="85"/>
      <c r="V27" s="85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</row>
    <row r="28" spans="1:37">
      <c r="A28" s="20" t="s">
        <v>11</v>
      </c>
      <c r="B28" s="20" t="s">
        <v>186</v>
      </c>
      <c r="C28" s="52">
        <v>828</v>
      </c>
      <c r="D28" s="52">
        <v>712</v>
      </c>
      <c r="E28" s="52">
        <v>1540</v>
      </c>
      <c r="F28" s="52">
        <v>412</v>
      </c>
      <c r="G28" s="52">
        <v>333</v>
      </c>
      <c r="H28" s="52">
        <v>745</v>
      </c>
      <c r="I28" s="52">
        <v>1240</v>
      </c>
      <c r="J28" s="52">
        <v>1045</v>
      </c>
      <c r="K28" s="52">
        <v>2285</v>
      </c>
      <c r="L28" s="52">
        <v>243</v>
      </c>
      <c r="M28" s="52">
        <v>164</v>
      </c>
      <c r="N28" s="52">
        <v>407</v>
      </c>
      <c r="O28" s="52">
        <v>100</v>
      </c>
      <c r="P28" s="52">
        <v>75</v>
      </c>
      <c r="Q28" s="52">
        <v>175</v>
      </c>
      <c r="R28" s="52">
        <v>1583</v>
      </c>
      <c r="S28" s="52">
        <v>1284</v>
      </c>
      <c r="T28" s="52">
        <v>2867</v>
      </c>
      <c r="U28" s="85"/>
      <c r="V28" s="85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37">
      <c r="A29" s="20" t="s">
        <v>12</v>
      </c>
      <c r="B29" s="20" t="s">
        <v>3</v>
      </c>
      <c r="C29" s="22">
        <v>999</v>
      </c>
      <c r="D29" s="22">
        <v>817</v>
      </c>
      <c r="E29" s="22">
        <v>1816</v>
      </c>
      <c r="F29" s="22">
        <v>505</v>
      </c>
      <c r="G29" s="22">
        <v>418</v>
      </c>
      <c r="H29" s="22">
        <v>923</v>
      </c>
      <c r="I29" s="22">
        <v>1504</v>
      </c>
      <c r="J29" s="22">
        <v>1235</v>
      </c>
      <c r="K29" s="22">
        <v>2739</v>
      </c>
      <c r="L29" s="22">
        <v>303</v>
      </c>
      <c r="M29" s="22">
        <v>251</v>
      </c>
      <c r="N29" s="22">
        <v>554</v>
      </c>
      <c r="O29" s="22">
        <v>55</v>
      </c>
      <c r="P29" s="22">
        <v>67</v>
      </c>
      <c r="Q29" s="24">
        <v>122</v>
      </c>
      <c r="R29" s="24">
        <v>1862</v>
      </c>
      <c r="S29" s="24">
        <v>1553</v>
      </c>
      <c r="T29" s="24">
        <v>3415</v>
      </c>
      <c r="U29" s="85"/>
      <c r="V29" s="85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1:37">
      <c r="A30" s="20" t="s">
        <v>12</v>
      </c>
      <c r="B30" s="20" t="s">
        <v>4</v>
      </c>
      <c r="C30" s="22">
        <v>988</v>
      </c>
      <c r="D30" s="22">
        <v>870</v>
      </c>
      <c r="E30" s="22">
        <v>1858</v>
      </c>
      <c r="F30" s="22">
        <v>512</v>
      </c>
      <c r="G30" s="22">
        <v>426</v>
      </c>
      <c r="H30" s="22">
        <v>938</v>
      </c>
      <c r="I30" s="22">
        <v>1500</v>
      </c>
      <c r="J30" s="22">
        <v>1296</v>
      </c>
      <c r="K30" s="22">
        <v>2796</v>
      </c>
      <c r="L30" s="22">
        <v>284</v>
      </c>
      <c r="M30" s="22">
        <v>242</v>
      </c>
      <c r="N30" s="22">
        <v>526</v>
      </c>
      <c r="O30" s="22">
        <v>119</v>
      </c>
      <c r="P30" s="22">
        <v>137</v>
      </c>
      <c r="Q30" s="24">
        <v>256</v>
      </c>
      <c r="R30" s="24">
        <v>1903</v>
      </c>
      <c r="S30" s="24">
        <v>1675</v>
      </c>
      <c r="T30" s="24">
        <v>3578</v>
      </c>
      <c r="U30" s="85"/>
      <c r="V30" s="85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1:37">
      <c r="A31" s="20" t="s">
        <v>12</v>
      </c>
      <c r="B31" s="20" t="s">
        <v>186</v>
      </c>
      <c r="C31" s="52">
        <v>1011</v>
      </c>
      <c r="D31" s="52">
        <v>865</v>
      </c>
      <c r="E31" s="52">
        <v>1876</v>
      </c>
      <c r="F31" s="52">
        <v>550</v>
      </c>
      <c r="G31" s="52">
        <v>467</v>
      </c>
      <c r="H31" s="52">
        <v>1017</v>
      </c>
      <c r="I31" s="52">
        <v>1561</v>
      </c>
      <c r="J31" s="52">
        <v>1332</v>
      </c>
      <c r="K31" s="52">
        <v>2893</v>
      </c>
      <c r="L31" s="52">
        <v>281</v>
      </c>
      <c r="M31" s="52">
        <v>230</v>
      </c>
      <c r="N31" s="52">
        <v>511</v>
      </c>
      <c r="O31" s="52">
        <v>109</v>
      </c>
      <c r="P31" s="52">
        <v>121</v>
      </c>
      <c r="Q31" s="52">
        <v>230</v>
      </c>
      <c r="R31" s="52">
        <v>1951</v>
      </c>
      <c r="S31" s="52">
        <v>1683</v>
      </c>
      <c r="T31" s="52">
        <v>3634</v>
      </c>
      <c r="U31" s="85"/>
      <c r="V31" s="85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1:37">
      <c r="A32" s="20" t="s">
        <v>13</v>
      </c>
      <c r="B32" s="20" t="s">
        <v>3</v>
      </c>
      <c r="C32" s="22">
        <v>155697</v>
      </c>
      <c r="D32" s="22">
        <v>145403</v>
      </c>
      <c r="E32" s="22">
        <v>301100</v>
      </c>
      <c r="F32" s="22">
        <v>86303</v>
      </c>
      <c r="G32" s="22">
        <v>86352</v>
      </c>
      <c r="H32" s="22">
        <v>172655</v>
      </c>
      <c r="I32" s="22">
        <v>242000</v>
      </c>
      <c r="J32" s="22">
        <v>231755</v>
      </c>
      <c r="K32" s="22">
        <v>473755</v>
      </c>
      <c r="L32" s="22">
        <v>47099</v>
      </c>
      <c r="M32" s="22">
        <v>47472</v>
      </c>
      <c r="N32" s="22">
        <v>94571</v>
      </c>
      <c r="O32" s="22">
        <v>26860</v>
      </c>
      <c r="P32" s="22">
        <v>30727</v>
      </c>
      <c r="Q32" s="24">
        <v>57587</v>
      </c>
      <c r="R32" s="24">
        <v>315959</v>
      </c>
      <c r="S32" s="24">
        <v>309954</v>
      </c>
      <c r="T32" s="24">
        <v>625913</v>
      </c>
      <c r="U32" s="85"/>
      <c r="V32" s="85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1:37">
      <c r="A33" s="20" t="s">
        <v>13</v>
      </c>
      <c r="B33" s="20" t="s">
        <v>4</v>
      </c>
      <c r="C33" s="22">
        <v>149553</v>
      </c>
      <c r="D33" s="22">
        <v>145006</v>
      </c>
      <c r="E33" s="22">
        <v>294559</v>
      </c>
      <c r="F33" s="22">
        <v>88581</v>
      </c>
      <c r="G33" s="22">
        <v>86151</v>
      </c>
      <c r="H33" s="22">
        <v>174732</v>
      </c>
      <c r="I33" s="22">
        <v>238134</v>
      </c>
      <c r="J33" s="22">
        <v>231157</v>
      </c>
      <c r="K33" s="22">
        <v>469291</v>
      </c>
      <c r="L33" s="22">
        <v>51767</v>
      </c>
      <c r="M33" s="22">
        <v>54762</v>
      </c>
      <c r="N33" s="22">
        <v>106529</v>
      </c>
      <c r="O33" s="22">
        <v>24885</v>
      </c>
      <c r="P33" s="22">
        <v>30399</v>
      </c>
      <c r="Q33" s="24">
        <v>55284</v>
      </c>
      <c r="R33" s="24">
        <v>314786</v>
      </c>
      <c r="S33" s="24">
        <v>316318</v>
      </c>
      <c r="T33" s="24">
        <v>631104</v>
      </c>
      <c r="U33" s="85"/>
      <c r="V33" s="85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</row>
    <row r="34" spans="1:37">
      <c r="A34" s="20" t="s">
        <v>13</v>
      </c>
      <c r="B34" s="20" t="s">
        <v>186</v>
      </c>
      <c r="C34" s="52">
        <v>143272</v>
      </c>
      <c r="D34" s="52">
        <v>138715</v>
      </c>
      <c r="E34" s="52">
        <v>281987</v>
      </c>
      <c r="F34" s="52">
        <v>86930</v>
      </c>
      <c r="G34" s="52">
        <v>87388</v>
      </c>
      <c r="H34" s="52">
        <v>174318</v>
      </c>
      <c r="I34" s="52">
        <v>230202</v>
      </c>
      <c r="J34" s="52">
        <v>226103</v>
      </c>
      <c r="K34" s="52">
        <v>456305</v>
      </c>
      <c r="L34" s="52">
        <v>48603</v>
      </c>
      <c r="M34" s="52">
        <v>52101</v>
      </c>
      <c r="N34" s="52">
        <v>100704</v>
      </c>
      <c r="O34" s="52">
        <v>25955</v>
      </c>
      <c r="P34" s="52">
        <v>32005</v>
      </c>
      <c r="Q34" s="52">
        <v>57960</v>
      </c>
      <c r="R34" s="52">
        <v>304760</v>
      </c>
      <c r="S34" s="52">
        <v>310209</v>
      </c>
      <c r="T34" s="52">
        <v>614969</v>
      </c>
      <c r="U34" s="85"/>
      <c r="V34" s="85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</row>
    <row r="35" spans="1:37">
      <c r="A35" s="20" t="s">
        <v>14</v>
      </c>
      <c r="B35" s="20" t="s">
        <v>3</v>
      </c>
      <c r="C35" s="22">
        <v>7501</v>
      </c>
      <c r="D35" s="22">
        <v>6986</v>
      </c>
      <c r="E35" s="22">
        <v>14487</v>
      </c>
      <c r="F35" s="22">
        <v>4256</v>
      </c>
      <c r="G35" s="22">
        <v>3947</v>
      </c>
      <c r="H35" s="22">
        <v>8203</v>
      </c>
      <c r="I35" s="22">
        <v>11757</v>
      </c>
      <c r="J35" s="22">
        <v>10933</v>
      </c>
      <c r="K35" s="22">
        <v>22690</v>
      </c>
      <c r="L35" s="22">
        <v>2510</v>
      </c>
      <c r="M35" s="22">
        <v>2363</v>
      </c>
      <c r="N35" s="22">
        <v>4873</v>
      </c>
      <c r="O35" s="22">
        <v>1286</v>
      </c>
      <c r="P35" s="22">
        <v>1230</v>
      </c>
      <c r="Q35" s="24">
        <v>2516</v>
      </c>
      <c r="R35" s="24">
        <v>15553</v>
      </c>
      <c r="S35" s="24">
        <v>14526</v>
      </c>
      <c r="T35" s="24">
        <v>30079</v>
      </c>
      <c r="U35" s="85"/>
      <c r="V35" s="85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>
      <c r="A36" s="20" t="s">
        <v>14</v>
      </c>
      <c r="B36" s="20" t="s">
        <v>4</v>
      </c>
      <c r="C36" s="22">
        <v>8401</v>
      </c>
      <c r="D36" s="22">
        <v>7561</v>
      </c>
      <c r="E36" s="22">
        <v>15962</v>
      </c>
      <c r="F36" s="22">
        <v>4424</v>
      </c>
      <c r="G36" s="22">
        <v>4036</v>
      </c>
      <c r="H36" s="22">
        <v>8460</v>
      </c>
      <c r="I36" s="22">
        <v>12825</v>
      </c>
      <c r="J36" s="22">
        <v>11597</v>
      </c>
      <c r="K36" s="22">
        <v>24422</v>
      </c>
      <c r="L36" s="22">
        <v>2820</v>
      </c>
      <c r="M36" s="22">
        <v>2411</v>
      </c>
      <c r="N36" s="22">
        <v>5231</v>
      </c>
      <c r="O36" s="22">
        <v>1304</v>
      </c>
      <c r="P36" s="22">
        <v>1435</v>
      </c>
      <c r="Q36" s="24">
        <v>2739</v>
      </c>
      <c r="R36" s="24">
        <v>16949</v>
      </c>
      <c r="S36" s="24">
        <v>15443</v>
      </c>
      <c r="T36" s="24">
        <v>32392</v>
      </c>
      <c r="U36" s="85"/>
      <c r="V36" s="85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</row>
    <row r="37" spans="1:37">
      <c r="A37" s="20" t="s">
        <v>14</v>
      </c>
      <c r="B37" s="20" t="s">
        <v>186</v>
      </c>
      <c r="C37" s="52">
        <v>7252</v>
      </c>
      <c r="D37" s="52">
        <v>6794</v>
      </c>
      <c r="E37" s="52">
        <v>14046</v>
      </c>
      <c r="F37" s="52">
        <v>3747</v>
      </c>
      <c r="G37" s="52">
        <v>3553</v>
      </c>
      <c r="H37" s="52">
        <v>7300</v>
      </c>
      <c r="I37" s="52">
        <v>10999</v>
      </c>
      <c r="J37" s="52">
        <v>10347</v>
      </c>
      <c r="K37" s="52">
        <v>21346</v>
      </c>
      <c r="L37" s="52">
        <v>2261</v>
      </c>
      <c r="M37" s="52">
        <v>2041</v>
      </c>
      <c r="N37" s="52">
        <v>4302</v>
      </c>
      <c r="O37" s="52">
        <v>1308</v>
      </c>
      <c r="P37" s="52">
        <v>1379</v>
      </c>
      <c r="Q37" s="52">
        <v>2687</v>
      </c>
      <c r="R37" s="52">
        <v>14568</v>
      </c>
      <c r="S37" s="52">
        <v>13767</v>
      </c>
      <c r="T37" s="52">
        <v>28335</v>
      </c>
      <c r="U37" s="85"/>
      <c r="V37" s="85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</row>
    <row r="38" spans="1:37">
      <c r="A38" s="20" t="s">
        <v>15</v>
      </c>
      <c r="B38" s="20" t="s">
        <v>3</v>
      </c>
      <c r="C38" s="22">
        <v>264998</v>
      </c>
      <c r="D38" s="22">
        <v>243978</v>
      </c>
      <c r="E38" s="22">
        <v>508976</v>
      </c>
      <c r="F38" s="22">
        <v>162390</v>
      </c>
      <c r="G38" s="22">
        <v>142697</v>
      </c>
      <c r="H38" s="22">
        <v>305087</v>
      </c>
      <c r="I38" s="22">
        <v>427388</v>
      </c>
      <c r="J38" s="22">
        <v>386675</v>
      </c>
      <c r="K38" s="22">
        <v>814063</v>
      </c>
      <c r="L38" s="22">
        <v>68205</v>
      </c>
      <c r="M38" s="22">
        <v>48586</v>
      </c>
      <c r="N38" s="22">
        <v>116791</v>
      </c>
      <c r="O38" s="22">
        <v>27653</v>
      </c>
      <c r="P38" s="22">
        <v>23667</v>
      </c>
      <c r="Q38" s="24">
        <v>51320</v>
      </c>
      <c r="R38" s="24">
        <v>523246</v>
      </c>
      <c r="S38" s="24">
        <v>458928</v>
      </c>
      <c r="T38" s="24">
        <v>982174</v>
      </c>
      <c r="U38" s="85"/>
      <c r="V38" s="85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</row>
    <row r="39" spans="1:37">
      <c r="A39" s="20" t="s">
        <v>15</v>
      </c>
      <c r="B39" s="20" t="s">
        <v>4</v>
      </c>
      <c r="C39" s="22">
        <v>244851</v>
      </c>
      <c r="D39" s="22">
        <v>230251</v>
      </c>
      <c r="E39" s="22">
        <v>475102</v>
      </c>
      <c r="F39" s="22">
        <v>154234</v>
      </c>
      <c r="G39" s="22">
        <v>138611</v>
      </c>
      <c r="H39" s="22">
        <v>292845</v>
      </c>
      <c r="I39" s="22">
        <v>399085</v>
      </c>
      <c r="J39" s="22">
        <v>368862</v>
      </c>
      <c r="K39" s="22">
        <v>767947</v>
      </c>
      <c r="L39" s="22">
        <v>67845</v>
      </c>
      <c r="M39" s="22">
        <v>48935</v>
      </c>
      <c r="N39" s="22">
        <v>116780</v>
      </c>
      <c r="O39" s="22">
        <v>25839</v>
      </c>
      <c r="P39" s="22">
        <v>23031</v>
      </c>
      <c r="Q39" s="24">
        <v>48870</v>
      </c>
      <c r="R39" s="24">
        <v>492769</v>
      </c>
      <c r="S39" s="24">
        <v>440828</v>
      </c>
      <c r="T39" s="24">
        <v>933597</v>
      </c>
      <c r="U39" s="85"/>
      <c r="V39" s="85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>
      <c r="A40" s="20" t="s">
        <v>15</v>
      </c>
      <c r="B40" s="20" t="s">
        <v>186</v>
      </c>
      <c r="C40" s="52">
        <v>301817</v>
      </c>
      <c r="D40" s="52">
        <v>279547</v>
      </c>
      <c r="E40" s="52">
        <v>581364</v>
      </c>
      <c r="F40" s="52">
        <v>181157</v>
      </c>
      <c r="G40" s="52">
        <v>165613</v>
      </c>
      <c r="H40" s="52">
        <v>346770</v>
      </c>
      <c r="I40" s="52">
        <v>482974</v>
      </c>
      <c r="J40" s="52">
        <v>445160</v>
      </c>
      <c r="K40" s="52">
        <v>928134</v>
      </c>
      <c r="L40" s="52">
        <v>92285</v>
      </c>
      <c r="M40" s="52">
        <v>68706</v>
      </c>
      <c r="N40" s="52">
        <v>160991</v>
      </c>
      <c r="O40" s="52">
        <v>36667</v>
      </c>
      <c r="P40" s="52">
        <v>32550</v>
      </c>
      <c r="Q40" s="52">
        <v>69217</v>
      </c>
      <c r="R40" s="52">
        <v>611926</v>
      </c>
      <c r="S40" s="52">
        <v>546416</v>
      </c>
      <c r="T40" s="52">
        <v>1158342</v>
      </c>
      <c r="U40" s="85"/>
      <c r="V40" s="85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</row>
    <row r="41" spans="1:37">
      <c r="A41" s="20" t="s">
        <v>16</v>
      </c>
      <c r="B41" s="20" t="s">
        <v>3</v>
      </c>
      <c r="C41" s="22">
        <v>107504</v>
      </c>
      <c r="D41" s="22">
        <v>95018</v>
      </c>
      <c r="E41" s="22">
        <v>202522</v>
      </c>
      <c r="F41" s="22">
        <v>48125</v>
      </c>
      <c r="G41" s="22">
        <v>36141</v>
      </c>
      <c r="H41" s="22">
        <v>84266</v>
      </c>
      <c r="I41" s="22">
        <v>155629</v>
      </c>
      <c r="J41" s="22">
        <v>131159</v>
      </c>
      <c r="K41" s="22">
        <v>286788</v>
      </c>
      <c r="L41" s="22">
        <v>18739</v>
      </c>
      <c r="M41" s="22">
        <v>8911</v>
      </c>
      <c r="N41" s="22">
        <v>27650</v>
      </c>
      <c r="O41" s="22">
        <v>8594</v>
      </c>
      <c r="P41" s="22">
        <v>3479</v>
      </c>
      <c r="Q41" s="24">
        <v>12073</v>
      </c>
      <c r="R41" s="24">
        <v>182962</v>
      </c>
      <c r="S41" s="24">
        <v>143549</v>
      </c>
      <c r="T41" s="24">
        <v>326511</v>
      </c>
      <c r="U41" s="85"/>
      <c r="V41" s="85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</row>
    <row r="42" spans="1:37">
      <c r="A42" s="20" t="s">
        <v>16</v>
      </c>
      <c r="B42" s="20" t="s">
        <v>4</v>
      </c>
      <c r="C42" s="22">
        <v>107602</v>
      </c>
      <c r="D42" s="22">
        <v>89202</v>
      </c>
      <c r="E42" s="22">
        <v>196804</v>
      </c>
      <c r="F42" s="22">
        <v>53496</v>
      </c>
      <c r="G42" s="22">
        <v>41902</v>
      </c>
      <c r="H42" s="22">
        <v>95398</v>
      </c>
      <c r="I42" s="22">
        <v>161098</v>
      </c>
      <c r="J42" s="22">
        <v>131104</v>
      </c>
      <c r="K42" s="22">
        <v>292202</v>
      </c>
      <c r="L42" s="22">
        <v>21926</v>
      </c>
      <c r="M42" s="22">
        <v>10686</v>
      </c>
      <c r="N42" s="22">
        <v>32612</v>
      </c>
      <c r="O42" s="22">
        <v>9557</v>
      </c>
      <c r="P42" s="22">
        <v>3815</v>
      </c>
      <c r="Q42" s="24">
        <v>13372</v>
      </c>
      <c r="R42" s="24">
        <v>192581</v>
      </c>
      <c r="S42" s="24">
        <v>145605</v>
      </c>
      <c r="T42" s="24">
        <v>338186</v>
      </c>
      <c r="U42" s="85"/>
      <c r="V42" s="85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</row>
    <row r="43" spans="1:37">
      <c r="A43" s="20" t="s">
        <v>16</v>
      </c>
      <c r="B43" s="20" t="s">
        <v>186</v>
      </c>
      <c r="C43" s="52">
        <v>109641</v>
      </c>
      <c r="D43" s="52">
        <v>91513</v>
      </c>
      <c r="E43" s="52">
        <v>201154</v>
      </c>
      <c r="F43" s="52">
        <v>50588</v>
      </c>
      <c r="G43" s="52">
        <v>40440</v>
      </c>
      <c r="H43" s="52">
        <v>91028</v>
      </c>
      <c r="I43" s="52">
        <v>160229</v>
      </c>
      <c r="J43" s="52">
        <v>131953</v>
      </c>
      <c r="K43" s="52">
        <v>292182</v>
      </c>
      <c r="L43" s="52">
        <v>21623</v>
      </c>
      <c r="M43" s="52">
        <v>11317</v>
      </c>
      <c r="N43" s="52">
        <v>32940</v>
      </c>
      <c r="O43" s="52">
        <v>8151</v>
      </c>
      <c r="P43" s="52">
        <v>3658</v>
      </c>
      <c r="Q43" s="52">
        <v>11809</v>
      </c>
      <c r="R43" s="52">
        <v>190003</v>
      </c>
      <c r="S43" s="52">
        <v>146928</v>
      </c>
      <c r="T43" s="52">
        <v>336931</v>
      </c>
      <c r="U43" s="85"/>
      <c r="V43" s="85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</row>
    <row r="44" spans="1:37">
      <c r="A44" s="20" t="s">
        <v>17</v>
      </c>
      <c r="B44" s="20" t="s">
        <v>3</v>
      </c>
      <c r="C44" s="22">
        <v>6127</v>
      </c>
      <c r="D44" s="22">
        <v>5638</v>
      </c>
      <c r="E44" s="22">
        <v>11765</v>
      </c>
      <c r="F44" s="22">
        <v>3657</v>
      </c>
      <c r="G44" s="22">
        <v>3243</v>
      </c>
      <c r="H44" s="22">
        <v>6900</v>
      </c>
      <c r="I44" s="22">
        <v>9784</v>
      </c>
      <c r="J44" s="22">
        <v>8881</v>
      </c>
      <c r="K44" s="22">
        <v>18665</v>
      </c>
      <c r="L44" s="22">
        <v>2118</v>
      </c>
      <c r="M44" s="22">
        <v>1657</v>
      </c>
      <c r="N44" s="22">
        <v>3775</v>
      </c>
      <c r="O44" s="22">
        <v>1178</v>
      </c>
      <c r="P44" s="22">
        <v>1062</v>
      </c>
      <c r="Q44" s="24">
        <v>2240</v>
      </c>
      <c r="R44" s="24">
        <v>13080</v>
      </c>
      <c r="S44" s="24">
        <v>11600</v>
      </c>
      <c r="T44" s="24">
        <v>24680</v>
      </c>
      <c r="U44" s="85"/>
      <c r="V44" s="85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</row>
    <row r="45" spans="1:37">
      <c r="A45" s="20" t="s">
        <v>17</v>
      </c>
      <c r="B45" s="20" t="s">
        <v>4</v>
      </c>
      <c r="C45" s="22">
        <v>5880</v>
      </c>
      <c r="D45" s="22">
        <v>5123</v>
      </c>
      <c r="E45" s="22">
        <v>11003</v>
      </c>
      <c r="F45" s="22">
        <v>2825</v>
      </c>
      <c r="G45" s="22">
        <v>2515</v>
      </c>
      <c r="H45" s="22">
        <v>5340</v>
      </c>
      <c r="I45" s="22">
        <v>8705</v>
      </c>
      <c r="J45" s="22">
        <v>7638</v>
      </c>
      <c r="K45" s="22">
        <v>16343</v>
      </c>
      <c r="L45" s="22">
        <v>1770</v>
      </c>
      <c r="M45" s="22">
        <v>1344</v>
      </c>
      <c r="N45" s="22">
        <v>3114</v>
      </c>
      <c r="O45" s="22">
        <v>1046</v>
      </c>
      <c r="P45" s="22">
        <v>881</v>
      </c>
      <c r="Q45" s="24">
        <v>1927</v>
      </c>
      <c r="R45" s="24">
        <v>11521</v>
      </c>
      <c r="S45" s="24">
        <v>9863</v>
      </c>
      <c r="T45" s="24">
        <v>21384</v>
      </c>
      <c r="U45" s="85"/>
      <c r="V45" s="85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</row>
    <row r="46" spans="1:37">
      <c r="A46" s="20" t="s">
        <v>17</v>
      </c>
      <c r="B46" s="20" t="s">
        <v>186</v>
      </c>
      <c r="C46" s="52">
        <v>5818</v>
      </c>
      <c r="D46" s="52">
        <v>5236</v>
      </c>
      <c r="E46" s="52">
        <v>11054</v>
      </c>
      <c r="F46" s="52">
        <v>3391</v>
      </c>
      <c r="G46" s="52">
        <v>2925</v>
      </c>
      <c r="H46" s="52">
        <v>6316</v>
      </c>
      <c r="I46" s="52">
        <v>9209</v>
      </c>
      <c r="J46" s="52">
        <v>8161</v>
      </c>
      <c r="K46" s="52">
        <v>17370</v>
      </c>
      <c r="L46" s="52">
        <v>1990</v>
      </c>
      <c r="M46" s="52">
        <v>1625</v>
      </c>
      <c r="N46" s="52">
        <v>3615</v>
      </c>
      <c r="O46" s="52">
        <v>1009</v>
      </c>
      <c r="P46" s="52">
        <v>927</v>
      </c>
      <c r="Q46" s="52">
        <v>1936</v>
      </c>
      <c r="R46" s="52">
        <v>12208</v>
      </c>
      <c r="S46" s="52">
        <v>10713</v>
      </c>
      <c r="T46" s="52">
        <v>22921</v>
      </c>
      <c r="U46" s="85"/>
      <c r="V46" s="85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</row>
    <row r="47" spans="1:37">
      <c r="A47" s="20" t="s">
        <v>18</v>
      </c>
      <c r="B47" s="20" t="s">
        <v>3</v>
      </c>
      <c r="C47" s="22">
        <v>433342</v>
      </c>
      <c r="D47" s="22">
        <v>410185</v>
      </c>
      <c r="E47" s="22">
        <v>843527</v>
      </c>
      <c r="F47" s="22">
        <v>201121</v>
      </c>
      <c r="G47" s="22">
        <v>190592</v>
      </c>
      <c r="H47" s="22">
        <v>391713</v>
      </c>
      <c r="I47" s="22">
        <v>634463</v>
      </c>
      <c r="J47" s="22">
        <v>600777</v>
      </c>
      <c r="K47" s="22">
        <v>1235240</v>
      </c>
      <c r="L47" s="22">
        <v>108774</v>
      </c>
      <c r="M47" s="22">
        <v>99751</v>
      </c>
      <c r="N47" s="22">
        <v>208525</v>
      </c>
      <c r="O47" s="22">
        <v>81519</v>
      </c>
      <c r="P47" s="22">
        <v>67428</v>
      </c>
      <c r="Q47" s="24">
        <v>148947</v>
      </c>
      <c r="R47" s="24">
        <v>824756</v>
      </c>
      <c r="S47" s="24">
        <v>767956</v>
      </c>
      <c r="T47" s="24">
        <v>1592712</v>
      </c>
      <c r="U47" s="85"/>
      <c r="V47" s="85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</row>
    <row r="48" spans="1:37">
      <c r="A48" s="20" t="s">
        <v>18</v>
      </c>
      <c r="B48" s="20" t="s">
        <v>4</v>
      </c>
      <c r="C48" s="22">
        <v>395683</v>
      </c>
      <c r="D48" s="22">
        <v>368028</v>
      </c>
      <c r="E48" s="22">
        <v>763711</v>
      </c>
      <c r="F48" s="22">
        <v>194257</v>
      </c>
      <c r="G48" s="22">
        <v>179136</v>
      </c>
      <c r="H48" s="22">
        <v>373393</v>
      </c>
      <c r="I48" s="22">
        <v>589940</v>
      </c>
      <c r="J48" s="22">
        <v>547164</v>
      </c>
      <c r="K48" s="22">
        <v>1137104</v>
      </c>
      <c r="L48" s="22">
        <v>102438</v>
      </c>
      <c r="M48" s="22">
        <v>91223</v>
      </c>
      <c r="N48" s="22">
        <v>193661</v>
      </c>
      <c r="O48" s="22">
        <v>76093</v>
      </c>
      <c r="P48" s="22">
        <v>62007</v>
      </c>
      <c r="Q48" s="24">
        <v>138100</v>
      </c>
      <c r="R48" s="24">
        <v>768471</v>
      </c>
      <c r="S48" s="24">
        <v>700394</v>
      </c>
      <c r="T48" s="24">
        <v>1468865</v>
      </c>
      <c r="U48" s="85"/>
      <c r="V48" s="85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</row>
    <row r="49" spans="1:37">
      <c r="A49" s="20" t="s">
        <v>18</v>
      </c>
      <c r="B49" s="20" t="s">
        <v>186</v>
      </c>
      <c r="C49" s="52">
        <v>394225</v>
      </c>
      <c r="D49" s="52">
        <v>372445</v>
      </c>
      <c r="E49" s="52">
        <v>766670</v>
      </c>
      <c r="F49" s="52">
        <v>199066</v>
      </c>
      <c r="G49" s="52">
        <v>189144</v>
      </c>
      <c r="H49" s="52">
        <v>388210</v>
      </c>
      <c r="I49" s="52">
        <v>593291</v>
      </c>
      <c r="J49" s="52">
        <v>561589</v>
      </c>
      <c r="K49" s="52">
        <v>1154880</v>
      </c>
      <c r="L49" s="52">
        <v>108782</v>
      </c>
      <c r="M49" s="52">
        <v>98883</v>
      </c>
      <c r="N49" s="52">
        <v>207665</v>
      </c>
      <c r="O49" s="52">
        <v>86487</v>
      </c>
      <c r="P49" s="52">
        <v>75993</v>
      </c>
      <c r="Q49" s="52">
        <v>162480</v>
      </c>
      <c r="R49" s="52">
        <v>788560</v>
      </c>
      <c r="S49" s="52">
        <v>736465</v>
      </c>
      <c r="T49" s="52">
        <v>1525025</v>
      </c>
      <c r="U49" s="85"/>
      <c r="V49" s="85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</row>
    <row r="50" spans="1:37">
      <c r="A50" s="20" t="s">
        <v>19</v>
      </c>
      <c r="B50" s="20" t="s">
        <v>3</v>
      </c>
      <c r="C50" s="22">
        <v>278465</v>
      </c>
      <c r="D50" s="22">
        <v>277548</v>
      </c>
      <c r="E50" s="22">
        <v>556013</v>
      </c>
      <c r="F50" s="22">
        <v>119216</v>
      </c>
      <c r="G50" s="22">
        <v>133663</v>
      </c>
      <c r="H50" s="22">
        <v>252879</v>
      </c>
      <c r="I50" s="22">
        <v>397681</v>
      </c>
      <c r="J50" s="22">
        <v>411211</v>
      </c>
      <c r="K50" s="22">
        <v>808892</v>
      </c>
      <c r="L50" s="22">
        <v>39892</v>
      </c>
      <c r="M50" s="22">
        <v>46673</v>
      </c>
      <c r="N50" s="22">
        <v>86565</v>
      </c>
      <c r="O50" s="22">
        <v>16024</v>
      </c>
      <c r="P50" s="22">
        <v>13832</v>
      </c>
      <c r="Q50" s="24">
        <v>29856</v>
      </c>
      <c r="R50" s="24">
        <v>453597</v>
      </c>
      <c r="S50" s="24">
        <v>471716</v>
      </c>
      <c r="T50" s="24">
        <v>925313</v>
      </c>
      <c r="U50" s="85"/>
      <c r="V50" s="85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</row>
    <row r="51" spans="1:37">
      <c r="A51" s="20" t="s">
        <v>19</v>
      </c>
      <c r="B51" s="20" t="s">
        <v>4</v>
      </c>
      <c r="C51" s="22">
        <v>297230</v>
      </c>
      <c r="D51" s="22">
        <v>289591</v>
      </c>
      <c r="E51" s="22">
        <v>586821</v>
      </c>
      <c r="F51" s="22">
        <v>122431</v>
      </c>
      <c r="G51" s="22">
        <v>137128</v>
      </c>
      <c r="H51" s="22">
        <v>259559</v>
      </c>
      <c r="I51" s="22">
        <v>419661</v>
      </c>
      <c r="J51" s="22">
        <v>426719</v>
      </c>
      <c r="K51" s="22">
        <v>846380</v>
      </c>
      <c r="L51" s="22">
        <v>48901</v>
      </c>
      <c r="M51" s="22">
        <v>57516</v>
      </c>
      <c r="N51" s="22">
        <v>106417</v>
      </c>
      <c r="O51" s="22">
        <v>21365</v>
      </c>
      <c r="P51" s="22">
        <v>20631</v>
      </c>
      <c r="Q51" s="24">
        <v>41996</v>
      </c>
      <c r="R51" s="24">
        <v>489927</v>
      </c>
      <c r="S51" s="24">
        <v>504866</v>
      </c>
      <c r="T51" s="24">
        <v>994793</v>
      </c>
      <c r="U51" s="85"/>
      <c r="V51" s="85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</row>
    <row r="52" spans="1:37">
      <c r="A52" s="20" t="s">
        <v>19</v>
      </c>
      <c r="B52" s="20" t="s">
        <v>186</v>
      </c>
      <c r="C52" s="52">
        <v>250323</v>
      </c>
      <c r="D52" s="52">
        <v>247489</v>
      </c>
      <c r="E52" s="52">
        <v>497812</v>
      </c>
      <c r="F52" s="52">
        <v>106314</v>
      </c>
      <c r="G52" s="52">
        <v>124001</v>
      </c>
      <c r="H52" s="52">
        <v>230315</v>
      </c>
      <c r="I52" s="52">
        <v>356637</v>
      </c>
      <c r="J52" s="52">
        <v>371490</v>
      </c>
      <c r="K52" s="52">
        <v>728127</v>
      </c>
      <c r="L52" s="52">
        <v>41192</v>
      </c>
      <c r="M52" s="52">
        <v>49065</v>
      </c>
      <c r="N52" s="52">
        <v>90257</v>
      </c>
      <c r="O52" s="52">
        <v>20747</v>
      </c>
      <c r="P52" s="52">
        <v>22487</v>
      </c>
      <c r="Q52" s="52">
        <v>43234</v>
      </c>
      <c r="R52" s="52">
        <v>418576</v>
      </c>
      <c r="S52" s="52">
        <v>443042</v>
      </c>
      <c r="T52" s="52">
        <v>861618</v>
      </c>
      <c r="U52" s="85"/>
      <c r="V52" s="85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</row>
    <row r="53" spans="1:37">
      <c r="A53" s="20" t="s">
        <v>20</v>
      </c>
      <c r="B53" s="20" t="s">
        <v>3</v>
      </c>
      <c r="C53" s="22">
        <v>414621</v>
      </c>
      <c r="D53" s="22">
        <v>402399</v>
      </c>
      <c r="E53" s="22">
        <v>817020</v>
      </c>
      <c r="F53" s="22">
        <v>214789</v>
      </c>
      <c r="G53" s="22">
        <v>214615</v>
      </c>
      <c r="H53" s="22">
        <v>429404</v>
      </c>
      <c r="I53" s="22">
        <v>629410</v>
      </c>
      <c r="J53" s="22">
        <v>617014</v>
      </c>
      <c r="K53" s="22">
        <v>1246424</v>
      </c>
      <c r="L53" s="22">
        <v>112047</v>
      </c>
      <c r="M53" s="22">
        <v>115715</v>
      </c>
      <c r="N53" s="22">
        <v>227762</v>
      </c>
      <c r="O53" s="22">
        <v>30602</v>
      </c>
      <c r="P53" s="22">
        <v>36337</v>
      </c>
      <c r="Q53" s="24">
        <v>66939</v>
      </c>
      <c r="R53" s="24">
        <v>772059</v>
      </c>
      <c r="S53" s="24">
        <v>769066</v>
      </c>
      <c r="T53" s="24">
        <v>1541125</v>
      </c>
      <c r="U53" s="85"/>
      <c r="V53" s="85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</row>
    <row r="54" spans="1:37">
      <c r="A54" s="20" t="s">
        <v>20</v>
      </c>
      <c r="B54" s="20" t="s">
        <v>4</v>
      </c>
      <c r="C54" s="22">
        <v>440440</v>
      </c>
      <c r="D54" s="22">
        <v>415758</v>
      </c>
      <c r="E54" s="22">
        <v>856198</v>
      </c>
      <c r="F54" s="22">
        <v>226777</v>
      </c>
      <c r="G54" s="22">
        <v>218986</v>
      </c>
      <c r="H54" s="22">
        <v>445763</v>
      </c>
      <c r="I54" s="22">
        <v>667217</v>
      </c>
      <c r="J54" s="22">
        <v>634744</v>
      </c>
      <c r="K54" s="22">
        <v>1301961</v>
      </c>
      <c r="L54" s="22">
        <v>125702</v>
      </c>
      <c r="M54" s="22">
        <v>126759</v>
      </c>
      <c r="N54" s="24">
        <v>252461</v>
      </c>
      <c r="O54" s="24">
        <v>1537</v>
      </c>
      <c r="P54" s="24">
        <v>1880</v>
      </c>
      <c r="Q54" s="24">
        <v>3417</v>
      </c>
      <c r="R54" s="24">
        <v>794456</v>
      </c>
      <c r="S54" s="24">
        <v>763383</v>
      </c>
      <c r="T54" s="24">
        <v>1557839</v>
      </c>
      <c r="U54" s="85"/>
      <c r="V54" s="85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37">
      <c r="A55" s="20" t="s">
        <v>20</v>
      </c>
      <c r="B55" s="20" t="s">
        <v>186</v>
      </c>
      <c r="C55" s="52">
        <v>449152</v>
      </c>
      <c r="D55" s="52">
        <v>421792</v>
      </c>
      <c r="E55" s="52">
        <v>870944</v>
      </c>
      <c r="F55" s="52">
        <v>232454</v>
      </c>
      <c r="G55" s="52">
        <v>225179</v>
      </c>
      <c r="H55" s="52">
        <v>457633</v>
      </c>
      <c r="I55" s="52">
        <v>681606</v>
      </c>
      <c r="J55" s="52">
        <v>646971</v>
      </c>
      <c r="K55" s="52">
        <v>1328577</v>
      </c>
      <c r="L55" s="52">
        <v>127631</v>
      </c>
      <c r="M55" s="52">
        <v>129749</v>
      </c>
      <c r="N55" s="52">
        <v>257380</v>
      </c>
      <c r="O55" s="52">
        <v>52940</v>
      </c>
      <c r="P55" s="52">
        <v>62523</v>
      </c>
      <c r="Q55" s="52">
        <v>115463</v>
      </c>
      <c r="R55" s="52">
        <v>862177</v>
      </c>
      <c r="S55" s="52">
        <v>839243</v>
      </c>
      <c r="T55" s="52">
        <v>1701420</v>
      </c>
      <c r="U55" s="85"/>
      <c r="V55" s="85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1:37">
      <c r="A56" s="20" t="s">
        <v>21</v>
      </c>
      <c r="B56" s="20" t="s">
        <v>3</v>
      </c>
      <c r="C56" s="22">
        <v>434914</v>
      </c>
      <c r="D56" s="22">
        <v>417034</v>
      </c>
      <c r="E56" s="22">
        <v>851948</v>
      </c>
      <c r="F56" s="22">
        <v>263205</v>
      </c>
      <c r="G56" s="22">
        <v>250276</v>
      </c>
      <c r="H56" s="22">
        <v>513481</v>
      </c>
      <c r="I56" s="22">
        <v>698119</v>
      </c>
      <c r="J56" s="22">
        <v>667310</v>
      </c>
      <c r="K56" s="22">
        <v>1365429</v>
      </c>
      <c r="L56" s="22">
        <v>181574</v>
      </c>
      <c r="M56" s="22">
        <v>169107</v>
      </c>
      <c r="N56" s="22">
        <v>350681</v>
      </c>
      <c r="O56" s="22">
        <v>88808</v>
      </c>
      <c r="P56" s="22">
        <v>101894</v>
      </c>
      <c r="Q56" s="24">
        <v>190702</v>
      </c>
      <c r="R56" s="24">
        <v>968501</v>
      </c>
      <c r="S56" s="24">
        <v>938311</v>
      </c>
      <c r="T56" s="24">
        <v>1906812</v>
      </c>
      <c r="U56" s="85"/>
      <c r="V56" s="85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1:37">
      <c r="A57" s="20" t="s">
        <v>21</v>
      </c>
      <c r="B57" s="20" t="s">
        <v>4</v>
      </c>
      <c r="C57" s="22">
        <v>443352</v>
      </c>
      <c r="D57" s="22">
        <v>425508</v>
      </c>
      <c r="E57" s="22">
        <v>868860</v>
      </c>
      <c r="F57" s="22">
        <v>261529</v>
      </c>
      <c r="G57" s="22">
        <v>249773</v>
      </c>
      <c r="H57" s="22">
        <v>511302</v>
      </c>
      <c r="I57" s="22">
        <v>704881</v>
      </c>
      <c r="J57" s="22">
        <v>675281</v>
      </c>
      <c r="K57" s="22">
        <v>1380162</v>
      </c>
      <c r="L57" s="22">
        <v>181147</v>
      </c>
      <c r="M57" s="22">
        <v>169875</v>
      </c>
      <c r="N57" s="22">
        <v>351022</v>
      </c>
      <c r="O57" s="22">
        <v>90151</v>
      </c>
      <c r="P57" s="22">
        <v>106564</v>
      </c>
      <c r="Q57" s="24">
        <v>196715</v>
      </c>
      <c r="R57" s="24">
        <v>976179</v>
      </c>
      <c r="S57" s="24">
        <v>951720</v>
      </c>
      <c r="T57" s="24">
        <v>1927899</v>
      </c>
      <c r="U57" s="85"/>
      <c r="V57" s="85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>
      <c r="A58" s="20" t="s">
        <v>21</v>
      </c>
      <c r="B58" s="20" t="s">
        <v>186</v>
      </c>
      <c r="C58" s="52">
        <v>432955</v>
      </c>
      <c r="D58" s="52">
        <v>417492</v>
      </c>
      <c r="E58" s="52">
        <v>850447</v>
      </c>
      <c r="F58" s="52">
        <v>253963</v>
      </c>
      <c r="G58" s="52">
        <v>243108</v>
      </c>
      <c r="H58" s="52">
        <v>497071</v>
      </c>
      <c r="I58" s="52">
        <v>686918</v>
      </c>
      <c r="J58" s="52">
        <v>660600</v>
      </c>
      <c r="K58" s="52">
        <v>1347518</v>
      </c>
      <c r="L58" s="52">
        <v>176188</v>
      </c>
      <c r="M58" s="52">
        <v>165471</v>
      </c>
      <c r="N58" s="52">
        <v>341659</v>
      </c>
      <c r="O58" s="52">
        <v>85562</v>
      </c>
      <c r="P58" s="52">
        <v>98851</v>
      </c>
      <c r="Q58" s="52">
        <v>184413</v>
      </c>
      <c r="R58" s="52">
        <v>948668</v>
      </c>
      <c r="S58" s="52">
        <v>924922</v>
      </c>
      <c r="T58" s="52">
        <v>1873590</v>
      </c>
      <c r="U58" s="85"/>
      <c r="V58" s="85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1:37">
      <c r="A59" s="20" t="s">
        <v>22</v>
      </c>
      <c r="B59" s="20" t="s">
        <v>3</v>
      </c>
      <c r="C59" s="22">
        <v>2266</v>
      </c>
      <c r="D59" s="22">
        <v>2116</v>
      </c>
      <c r="E59" s="22">
        <v>4382</v>
      </c>
      <c r="F59" s="22">
        <v>1570</v>
      </c>
      <c r="G59" s="22">
        <v>1574</v>
      </c>
      <c r="H59" s="22">
        <v>3144</v>
      </c>
      <c r="I59" s="22">
        <v>3836</v>
      </c>
      <c r="J59" s="22">
        <v>3690</v>
      </c>
      <c r="K59" s="22">
        <v>7526</v>
      </c>
      <c r="L59" s="22">
        <v>1228</v>
      </c>
      <c r="M59" s="22">
        <v>1281</v>
      </c>
      <c r="N59" s="22">
        <v>2509</v>
      </c>
      <c r="O59" s="22">
        <v>1042</v>
      </c>
      <c r="P59" s="22">
        <v>1343</v>
      </c>
      <c r="Q59" s="24">
        <v>2385</v>
      </c>
      <c r="R59" s="24">
        <v>6106</v>
      </c>
      <c r="S59" s="24">
        <v>6314</v>
      </c>
      <c r="T59" s="24">
        <v>12420</v>
      </c>
      <c r="U59" s="85"/>
      <c r="V59" s="85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>
      <c r="A60" s="20" t="s">
        <v>22</v>
      </c>
      <c r="B60" s="20" t="s">
        <v>4</v>
      </c>
      <c r="C60" s="22">
        <v>2151</v>
      </c>
      <c r="D60" s="22">
        <v>2013</v>
      </c>
      <c r="E60" s="22">
        <v>4164</v>
      </c>
      <c r="F60" s="22">
        <v>1520</v>
      </c>
      <c r="G60" s="22">
        <v>1564</v>
      </c>
      <c r="H60" s="22">
        <v>3084</v>
      </c>
      <c r="I60" s="22">
        <v>3671</v>
      </c>
      <c r="J60" s="22">
        <v>3577</v>
      </c>
      <c r="K60" s="22">
        <v>7248</v>
      </c>
      <c r="L60" s="22">
        <v>1232</v>
      </c>
      <c r="M60" s="22">
        <v>1239</v>
      </c>
      <c r="N60" s="22">
        <v>2471</v>
      </c>
      <c r="O60" s="22">
        <v>1036</v>
      </c>
      <c r="P60" s="22">
        <v>1350</v>
      </c>
      <c r="Q60" s="24">
        <v>2386</v>
      </c>
      <c r="R60" s="24">
        <v>5939</v>
      </c>
      <c r="S60" s="24">
        <v>6166</v>
      </c>
      <c r="T60" s="24">
        <v>12105</v>
      </c>
      <c r="U60" s="85"/>
      <c r="V60" s="85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37">
      <c r="A61" s="20" t="s">
        <v>22</v>
      </c>
      <c r="B61" s="20" t="s">
        <v>186</v>
      </c>
      <c r="C61" s="52">
        <v>2124</v>
      </c>
      <c r="D61" s="52">
        <v>2006</v>
      </c>
      <c r="E61" s="52">
        <v>4130</v>
      </c>
      <c r="F61" s="52">
        <v>1438</v>
      </c>
      <c r="G61" s="52">
        <v>1532</v>
      </c>
      <c r="H61" s="52">
        <v>2970</v>
      </c>
      <c r="I61" s="52">
        <v>3562</v>
      </c>
      <c r="J61" s="52">
        <v>3538</v>
      </c>
      <c r="K61" s="52">
        <v>7100</v>
      </c>
      <c r="L61" s="52">
        <v>1085</v>
      </c>
      <c r="M61" s="52">
        <v>1135</v>
      </c>
      <c r="N61" s="52">
        <v>2220</v>
      </c>
      <c r="O61" s="52">
        <v>1066</v>
      </c>
      <c r="P61" s="52">
        <v>1113</v>
      </c>
      <c r="Q61" s="52">
        <v>2179</v>
      </c>
      <c r="R61" s="52">
        <v>5713</v>
      </c>
      <c r="S61" s="52">
        <v>5786</v>
      </c>
      <c r="T61" s="52">
        <v>11499</v>
      </c>
      <c r="U61" s="85"/>
      <c r="V61" s="85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>
      <c r="A62" s="20" t="s">
        <v>23</v>
      </c>
      <c r="B62" s="20" t="s">
        <v>3</v>
      </c>
      <c r="C62" s="22">
        <v>233158</v>
      </c>
      <c r="D62" s="22">
        <v>216454</v>
      </c>
      <c r="E62" s="22">
        <v>449612</v>
      </c>
      <c r="F62" s="22">
        <v>111308</v>
      </c>
      <c r="G62" s="22">
        <v>112930</v>
      </c>
      <c r="H62" s="22">
        <v>224238</v>
      </c>
      <c r="I62" s="22">
        <v>344466</v>
      </c>
      <c r="J62" s="22">
        <v>329384</v>
      </c>
      <c r="K62" s="22">
        <v>673850</v>
      </c>
      <c r="L62" s="22">
        <v>46098</v>
      </c>
      <c r="M62" s="22">
        <v>46422</v>
      </c>
      <c r="N62" s="22">
        <v>92520</v>
      </c>
      <c r="O62" s="22">
        <v>20956</v>
      </c>
      <c r="P62" s="22">
        <v>23734</v>
      </c>
      <c r="Q62" s="24">
        <v>44690</v>
      </c>
      <c r="R62" s="24">
        <v>411520</v>
      </c>
      <c r="S62" s="24">
        <v>399540</v>
      </c>
      <c r="T62" s="24">
        <v>811060</v>
      </c>
      <c r="U62" s="85"/>
      <c r="V62" s="85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1:37">
      <c r="A63" s="20" t="s">
        <v>23</v>
      </c>
      <c r="B63" s="20" t="s">
        <v>4</v>
      </c>
      <c r="C63" s="22">
        <v>228997</v>
      </c>
      <c r="D63" s="22">
        <v>216526</v>
      </c>
      <c r="E63" s="22">
        <v>445523</v>
      </c>
      <c r="F63" s="22">
        <v>108819</v>
      </c>
      <c r="G63" s="22">
        <v>111413</v>
      </c>
      <c r="H63" s="22">
        <v>220232</v>
      </c>
      <c r="I63" s="22">
        <v>337816</v>
      </c>
      <c r="J63" s="22">
        <v>327939</v>
      </c>
      <c r="K63" s="22">
        <v>665755</v>
      </c>
      <c r="L63" s="22">
        <v>45623</v>
      </c>
      <c r="M63" s="22">
        <v>47465</v>
      </c>
      <c r="N63" s="22">
        <v>93088</v>
      </c>
      <c r="O63" s="22">
        <v>21243</v>
      </c>
      <c r="P63" s="22">
        <v>24203</v>
      </c>
      <c r="Q63" s="24">
        <v>45446</v>
      </c>
      <c r="R63" s="24">
        <v>404682</v>
      </c>
      <c r="S63" s="24">
        <v>399607</v>
      </c>
      <c r="T63" s="24">
        <v>804289</v>
      </c>
      <c r="U63" s="85"/>
      <c r="V63" s="85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</row>
    <row r="64" spans="1:37">
      <c r="A64" s="20" t="s">
        <v>23</v>
      </c>
      <c r="B64" s="20" t="s">
        <v>186</v>
      </c>
      <c r="C64" s="52">
        <v>214001</v>
      </c>
      <c r="D64" s="52">
        <v>203025</v>
      </c>
      <c r="E64" s="52">
        <v>417026</v>
      </c>
      <c r="F64" s="52">
        <v>104088</v>
      </c>
      <c r="G64" s="52">
        <v>106972</v>
      </c>
      <c r="H64" s="52">
        <v>211060</v>
      </c>
      <c r="I64" s="52">
        <v>318089</v>
      </c>
      <c r="J64" s="52">
        <v>309997</v>
      </c>
      <c r="K64" s="52">
        <v>628086</v>
      </c>
      <c r="L64" s="52">
        <v>47786</v>
      </c>
      <c r="M64" s="52">
        <v>48650</v>
      </c>
      <c r="N64" s="52">
        <v>96436</v>
      </c>
      <c r="O64" s="52">
        <v>22716</v>
      </c>
      <c r="P64" s="52">
        <v>27149</v>
      </c>
      <c r="Q64" s="52">
        <v>49865</v>
      </c>
      <c r="R64" s="52">
        <v>388591</v>
      </c>
      <c r="S64" s="52">
        <v>385796</v>
      </c>
      <c r="T64" s="52">
        <v>774387</v>
      </c>
      <c r="U64" s="85"/>
      <c r="V64" s="85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</row>
    <row r="65" spans="1:37">
      <c r="A65" s="20" t="s">
        <v>24</v>
      </c>
      <c r="B65" s="20" t="s">
        <v>3</v>
      </c>
      <c r="C65" s="22">
        <v>707244</v>
      </c>
      <c r="D65" s="22">
        <v>669038</v>
      </c>
      <c r="E65" s="22">
        <v>1376282</v>
      </c>
      <c r="F65" s="22">
        <v>397655</v>
      </c>
      <c r="G65" s="22">
        <v>376697</v>
      </c>
      <c r="H65" s="22">
        <v>774352</v>
      </c>
      <c r="I65" s="22">
        <v>1104899</v>
      </c>
      <c r="J65" s="22">
        <v>1045735</v>
      </c>
      <c r="K65" s="22">
        <v>2150634</v>
      </c>
      <c r="L65" s="22">
        <v>207945</v>
      </c>
      <c r="M65" s="22">
        <v>194682</v>
      </c>
      <c r="N65" s="22">
        <v>402627</v>
      </c>
      <c r="O65" s="22">
        <v>108260</v>
      </c>
      <c r="P65" s="22">
        <v>105346</v>
      </c>
      <c r="Q65" s="24">
        <v>213606</v>
      </c>
      <c r="R65" s="24">
        <v>1421104</v>
      </c>
      <c r="S65" s="24">
        <v>1345763</v>
      </c>
      <c r="T65" s="24">
        <v>2766867</v>
      </c>
      <c r="U65" s="85"/>
      <c r="V65" s="85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</row>
    <row r="66" spans="1:37">
      <c r="A66" s="20" t="s">
        <v>24</v>
      </c>
      <c r="B66" s="20" t="s">
        <v>4</v>
      </c>
      <c r="C66" s="22">
        <v>694949</v>
      </c>
      <c r="D66" s="22">
        <v>655381</v>
      </c>
      <c r="E66" s="22">
        <v>1350330</v>
      </c>
      <c r="F66" s="22">
        <v>393496</v>
      </c>
      <c r="G66" s="22">
        <v>372239</v>
      </c>
      <c r="H66" s="22">
        <v>765735</v>
      </c>
      <c r="I66" s="22">
        <v>1088445</v>
      </c>
      <c r="J66" s="22">
        <v>1027620</v>
      </c>
      <c r="K66" s="22">
        <v>2116065</v>
      </c>
      <c r="L66" s="22">
        <v>220982</v>
      </c>
      <c r="M66" s="22">
        <v>202467</v>
      </c>
      <c r="N66" s="22">
        <v>423449</v>
      </c>
      <c r="O66" s="22">
        <v>113452</v>
      </c>
      <c r="P66" s="22">
        <v>110926</v>
      </c>
      <c r="Q66" s="24">
        <v>224378</v>
      </c>
      <c r="R66" s="24">
        <v>1422879</v>
      </c>
      <c r="S66" s="24">
        <v>1341013</v>
      </c>
      <c r="T66" s="24">
        <v>2763892</v>
      </c>
      <c r="U66" s="85"/>
      <c r="V66" s="85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</row>
    <row r="67" spans="1:37">
      <c r="A67" s="20" t="s">
        <v>24</v>
      </c>
      <c r="B67" s="20" t="s">
        <v>186</v>
      </c>
      <c r="C67" s="52">
        <v>709703</v>
      </c>
      <c r="D67" s="52">
        <v>672097</v>
      </c>
      <c r="E67" s="52">
        <v>1381800</v>
      </c>
      <c r="F67" s="52">
        <v>394891</v>
      </c>
      <c r="G67" s="52">
        <v>373566</v>
      </c>
      <c r="H67" s="52">
        <v>768457</v>
      </c>
      <c r="I67" s="52">
        <v>1104594</v>
      </c>
      <c r="J67" s="52">
        <v>1045663</v>
      </c>
      <c r="K67" s="52">
        <v>2150257</v>
      </c>
      <c r="L67" s="52">
        <v>225359</v>
      </c>
      <c r="M67" s="52">
        <v>212235</v>
      </c>
      <c r="N67" s="52">
        <v>437594</v>
      </c>
      <c r="O67" s="52">
        <v>119078</v>
      </c>
      <c r="P67" s="52">
        <v>117026</v>
      </c>
      <c r="Q67" s="52">
        <v>236104</v>
      </c>
      <c r="R67" s="52">
        <v>1449031</v>
      </c>
      <c r="S67" s="52">
        <v>1374924</v>
      </c>
      <c r="T67" s="52">
        <v>2823955</v>
      </c>
      <c r="U67" s="85"/>
      <c r="V67" s="85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</row>
    <row r="68" spans="1:37">
      <c r="A68" s="20" t="s">
        <v>25</v>
      </c>
      <c r="B68" s="20" t="s">
        <v>3</v>
      </c>
      <c r="C68" s="22">
        <v>17622</v>
      </c>
      <c r="D68" s="22">
        <v>17473</v>
      </c>
      <c r="E68" s="22">
        <v>35095</v>
      </c>
      <c r="F68" s="22">
        <v>7113</v>
      </c>
      <c r="G68" s="22">
        <v>7109</v>
      </c>
      <c r="H68" s="22">
        <v>14222</v>
      </c>
      <c r="I68" s="22">
        <v>24735</v>
      </c>
      <c r="J68" s="22">
        <v>24582</v>
      </c>
      <c r="K68" s="22">
        <v>49317</v>
      </c>
      <c r="L68" s="22">
        <v>3436</v>
      </c>
      <c r="M68" s="22">
        <v>3210</v>
      </c>
      <c r="N68" s="22">
        <v>6646</v>
      </c>
      <c r="O68" s="22">
        <v>1709</v>
      </c>
      <c r="P68" s="22">
        <v>1364</v>
      </c>
      <c r="Q68" s="24">
        <v>3073</v>
      </c>
      <c r="R68" s="24">
        <v>29880</v>
      </c>
      <c r="S68" s="24">
        <v>29156</v>
      </c>
      <c r="T68" s="24">
        <v>59036</v>
      </c>
      <c r="U68" s="85"/>
      <c r="V68" s="85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</row>
    <row r="69" spans="1:37">
      <c r="A69" s="20" t="s">
        <v>25</v>
      </c>
      <c r="B69" s="20" t="s">
        <v>4</v>
      </c>
      <c r="C69" s="22">
        <v>16915</v>
      </c>
      <c r="D69" s="22">
        <v>16498</v>
      </c>
      <c r="E69" s="22">
        <v>33413</v>
      </c>
      <c r="F69" s="22">
        <v>6333</v>
      </c>
      <c r="G69" s="22">
        <v>6674</v>
      </c>
      <c r="H69" s="22">
        <v>13007</v>
      </c>
      <c r="I69" s="22">
        <v>23248</v>
      </c>
      <c r="J69" s="22">
        <v>23172</v>
      </c>
      <c r="K69" s="22">
        <v>46420</v>
      </c>
      <c r="L69" s="22">
        <v>3317</v>
      </c>
      <c r="M69" s="22">
        <v>2926</v>
      </c>
      <c r="N69" s="22">
        <v>6243</v>
      </c>
      <c r="O69" s="22">
        <v>2217</v>
      </c>
      <c r="P69" s="22">
        <v>1595</v>
      </c>
      <c r="Q69" s="24">
        <v>3812</v>
      </c>
      <c r="R69" s="24">
        <v>28782</v>
      </c>
      <c r="S69" s="24">
        <v>27693</v>
      </c>
      <c r="T69" s="24">
        <v>56475</v>
      </c>
      <c r="U69" s="85"/>
      <c r="V69" s="85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</row>
    <row r="70" spans="1:37">
      <c r="A70" s="20" t="s">
        <v>25</v>
      </c>
      <c r="B70" s="20" t="s">
        <v>186</v>
      </c>
      <c r="C70" s="52">
        <v>18075</v>
      </c>
      <c r="D70" s="52">
        <v>17043</v>
      </c>
      <c r="E70" s="52">
        <v>35118</v>
      </c>
      <c r="F70" s="52">
        <v>7347</v>
      </c>
      <c r="G70" s="52">
        <v>7290</v>
      </c>
      <c r="H70" s="52">
        <v>14637</v>
      </c>
      <c r="I70" s="52">
        <v>25422</v>
      </c>
      <c r="J70" s="52">
        <v>24333</v>
      </c>
      <c r="K70" s="52">
        <v>49755</v>
      </c>
      <c r="L70" s="52">
        <v>3662</v>
      </c>
      <c r="M70" s="52">
        <v>3458</v>
      </c>
      <c r="N70" s="52">
        <v>7120</v>
      </c>
      <c r="O70" s="52">
        <v>2885</v>
      </c>
      <c r="P70" s="52">
        <v>2082</v>
      </c>
      <c r="Q70" s="52">
        <v>4967</v>
      </c>
      <c r="R70" s="52">
        <v>31969</v>
      </c>
      <c r="S70" s="52">
        <v>29873</v>
      </c>
      <c r="T70" s="52">
        <v>61842</v>
      </c>
      <c r="U70" s="85"/>
      <c r="V70" s="85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</row>
    <row r="71" spans="1:37">
      <c r="A71" s="20" t="s">
        <v>26</v>
      </c>
      <c r="B71" s="20" t="s">
        <v>3</v>
      </c>
      <c r="C71" s="22">
        <v>9130</v>
      </c>
      <c r="D71" s="22">
        <v>9264</v>
      </c>
      <c r="E71" s="22">
        <v>18394</v>
      </c>
      <c r="F71" s="22">
        <v>4302</v>
      </c>
      <c r="G71" s="22">
        <v>4569</v>
      </c>
      <c r="H71" s="22">
        <v>8871</v>
      </c>
      <c r="I71" s="22">
        <v>13432</v>
      </c>
      <c r="J71" s="22">
        <v>13833</v>
      </c>
      <c r="K71" s="22">
        <v>27265</v>
      </c>
      <c r="L71" s="22">
        <v>1781</v>
      </c>
      <c r="M71" s="22">
        <v>1658</v>
      </c>
      <c r="N71" s="22">
        <v>3439</v>
      </c>
      <c r="O71" s="22">
        <v>964</v>
      </c>
      <c r="P71" s="22">
        <v>653</v>
      </c>
      <c r="Q71" s="24">
        <v>1617</v>
      </c>
      <c r="R71" s="24">
        <v>16177</v>
      </c>
      <c r="S71" s="24">
        <v>16144</v>
      </c>
      <c r="T71" s="24">
        <v>32321</v>
      </c>
      <c r="U71" s="85"/>
      <c r="V71" s="85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</row>
    <row r="72" spans="1:37">
      <c r="A72" s="20" t="s">
        <v>26</v>
      </c>
      <c r="B72" s="20" t="s">
        <v>4</v>
      </c>
      <c r="C72" s="22">
        <v>9118</v>
      </c>
      <c r="D72" s="22">
        <v>9831</v>
      </c>
      <c r="E72" s="22">
        <v>18949</v>
      </c>
      <c r="F72" s="22">
        <v>3851</v>
      </c>
      <c r="G72" s="22">
        <v>4351</v>
      </c>
      <c r="H72" s="22">
        <v>8202</v>
      </c>
      <c r="I72" s="22">
        <v>12969</v>
      </c>
      <c r="J72" s="22">
        <v>14182</v>
      </c>
      <c r="K72" s="22">
        <v>27151</v>
      </c>
      <c r="L72" s="22">
        <v>1515</v>
      </c>
      <c r="M72" s="22">
        <v>1373</v>
      </c>
      <c r="N72" s="22">
        <v>2888</v>
      </c>
      <c r="O72" s="22">
        <v>691</v>
      </c>
      <c r="P72" s="22">
        <v>501</v>
      </c>
      <c r="Q72" s="24">
        <v>1192</v>
      </c>
      <c r="R72" s="24">
        <v>15175</v>
      </c>
      <c r="S72" s="24">
        <v>16056</v>
      </c>
      <c r="T72" s="24">
        <v>31231</v>
      </c>
      <c r="U72" s="85"/>
      <c r="V72" s="85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</row>
    <row r="73" spans="1:37">
      <c r="A73" s="20" t="s">
        <v>26</v>
      </c>
      <c r="B73" s="20" t="s">
        <v>186</v>
      </c>
      <c r="C73" s="52">
        <v>8658</v>
      </c>
      <c r="D73" s="52">
        <v>9376</v>
      </c>
      <c r="E73" s="52">
        <v>18034</v>
      </c>
      <c r="F73" s="52">
        <v>3371</v>
      </c>
      <c r="G73" s="52">
        <v>3736</v>
      </c>
      <c r="H73" s="52">
        <v>7107</v>
      </c>
      <c r="I73" s="52">
        <v>12029</v>
      </c>
      <c r="J73" s="52">
        <v>13112</v>
      </c>
      <c r="K73" s="52">
        <v>25141</v>
      </c>
      <c r="L73" s="52">
        <v>1549</v>
      </c>
      <c r="M73" s="52">
        <v>1380</v>
      </c>
      <c r="N73" s="52">
        <v>2929</v>
      </c>
      <c r="O73" s="52">
        <v>853</v>
      </c>
      <c r="P73" s="52">
        <v>675</v>
      </c>
      <c r="Q73" s="52">
        <v>1528</v>
      </c>
      <c r="R73" s="52">
        <v>14431</v>
      </c>
      <c r="S73" s="52">
        <v>15167</v>
      </c>
      <c r="T73" s="52">
        <v>29598</v>
      </c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</row>
    <row r="74" spans="1:37">
      <c r="A74" s="20" t="s">
        <v>27</v>
      </c>
      <c r="B74" s="20" t="s">
        <v>3</v>
      </c>
      <c r="C74" s="22">
        <v>789</v>
      </c>
      <c r="D74" s="22">
        <v>634</v>
      </c>
      <c r="E74" s="22">
        <v>1423</v>
      </c>
      <c r="F74" s="22">
        <v>219</v>
      </c>
      <c r="G74" s="22">
        <v>169</v>
      </c>
      <c r="H74" s="22">
        <v>388</v>
      </c>
      <c r="I74" s="22">
        <v>1008</v>
      </c>
      <c r="J74" s="22">
        <v>803</v>
      </c>
      <c r="K74" s="22">
        <v>1811</v>
      </c>
      <c r="L74" s="22">
        <v>34</v>
      </c>
      <c r="M74" s="22">
        <v>28</v>
      </c>
      <c r="N74" s="22">
        <v>62</v>
      </c>
      <c r="O74" s="22">
        <v>13</v>
      </c>
      <c r="P74" s="22">
        <v>10</v>
      </c>
      <c r="Q74" s="24">
        <v>23</v>
      </c>
      <c r="R74" s="24">
        <v>1055</v>
      </c>
      <c r="S74" s="24">
        <v>841</v>
      </c>
      <c r="T74" s="24">
        <v>1896</v>
      </c>
      <c r="U74" s="85"/>
      <c r="V74" s="85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</row>
    <row r="75" spans="1:37">
      <c r="A75" s="20" t="s">
        <v>27</v>
      </c>
      <c r="B75" s="20" t="s">
        <v>4</v>
      </c>
      <c r="C75" s="22">
        <v>706</v>
      </c>
      <c r="D75" s="22">
        <v>557</v>
      </c>
      <c r="E75" s="22">
        <v>1263</v>
      </c>
      <c r="F75" s="22">
        <v>149</v>
      </c>
      <c r="G75" s="22">
        <v>132</v>
      </c>
      <c r="H75" s="22">
        <v>281</v>
      </c>
      <c r="I75" s="22">
        <v>855</v>
      </c>
      <c r="J75" s="22">
        <v>689</v>
      </c>
      <c r="K75" s="22">
        <v>1544</v>
      </c>
      <c r="L75" s="22">
        <v>30</v>
      </c>
      <c r="M75" s="22">
        <v>36</v>
      </c>
      <c r="N75" s="22">
        <v>66</v>
      </c>
      <c r="O75" s="22">
        <v>19</v>
      </c>
      <c r="P75" s="22">
        <v>17</v>
      </c>
      <c r="Q75" s="24">
        <v>36</v>
      </c>
      <c r="R75" s="24">
        <v>904</v>
      </c>
      <c r="S75" s="24">
        <v>742</v>
      </c>
      <c r="T75" s="24">
        <v>1646</v>
      </c>
      <c r="U75" s="85"/>
      <c r="V75" s="85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</row>
    <row r="76" spans="1:37">
      <c r="A76" s="20" t="s">
        <v>27</v>
      </c>
      <c r="B76" s="20" t="s">
        <v>186</v>
      </c>
      <c r="C76" s="52">
        <v>572</v>
      </c>
      <c r="D76" s="52">
        <v>488</v>
      </c>
      <c r="E76" s="52">
        <v>1060</v>
      </c>
      <c r="F76" s="52">
        <v>133</v>
      </c>
      <c r="G76" s="52">
        <v>91</v>
      </c>
      <c r="H76" s="52">
        <v>224</v>
      </c>
      <c r="I76" s="52">
        <v>705</v>
      </c>
      <c r="J76" s="52">
        <v>579</v>
      </c>
      <c r="K76" s="52">
        <v>1284</v>
      </c>
      <c r="L76" s="52">
        <v>18</v>
      </c>
      <c r="M76" s="52">
        <v>16</v>
      </c>
      <c r="N76" s="52">
        <v>34</v>
      </c>
      <c r="O76" s="52">
        <v>57</v>
      </c>
      <c r="P76" s="52">
        <v>49</v>
      </c>
      <c r="Q76" s="52">
        <v>106</v>
      </c>
      <c r="R76" s="52">
        <v>780</v>
      </c>
      <c r="S76" s="52">
        <v>644</v>
      </c>
      <c r="T76" s="52">
        <v>1424</v>
      </c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</row>
    <row r="77" spans="1:37">
      <c r="A77" s="20" t="s">
        <v>28</v>
      </c>
      <c r="B77" s="20" t="s">
        <v>3</v>
      </c>
      <c r="C77" s="22">
        <v>5839</v>
      </c>
      <c r="D77" s="22">
        <v>4719</v>
      </c>
      <c r="E77" s="22">
        <v>10558</v>
      </c>
      <c r="F77" s="22">
        <v>1414</v>
      </c>
      <c r="G77" s="22">
        <v>1145</v>
      </c>
      <c r="H77" s="22">
        <v>2559</v>
      </c>
      <c r="I77" s="22">
        <v>7253</v>
      </c>
      <c r="J77" s="22">
        <v>5864</v>
      </c>
      <c r="K77" s="22">
        <v>13117</v>
      </c>
      <c r="L77" s="22">
        <v>575</v>
      </c>
      <c r="M77" s="22">
        <v>428</v>
      </c>
      <c r="N77" s="22">
        <v>1003</v>
      </c>
      <c r="O77" s="22">
        <v>235</v>
      </c>
      <c r="P77" s="22">
        <v>164</v>
      </c>
      <c r="Q77" s="24">
        <v>399</v>
      </c>
      <c r="R77" s="24">
        <v>8063</v>
      </c>
      <c r="S77" s="24">
        <v>6456</v>
      </c>
      <c r="T77" s="24">
        <v>14519</v>
      </c>
      <c r="U77" s="85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</row>
    <row r="78" spans="1:37">
      <c r="A78" s="20" t="s">
        <v>28</v>
      </c>
      <c r="B78" s="20" t="s">
        <v>4</v>
      </c>
      <c r="C78" s="22">
        <v>6290</v>
      </c>
      <c r="D78" s="22">
        <v>5113</v>
      </c>
      <c r="E78" s="22">
        <v>11403</v>
      </c>
      <c r="F78" s="22">
        <v>1496</v>
      </c>
      <c r="G78" s="22">
        <v>1147</v>
      </c>
      <c r="H78" s="22">
        <v>2643</v>
      </c>
      <c r="I78" s="22">
        <v>7786</v>
      </c>
      <c r="J78" s="22">
        <v>6260</v>
      </c>
      <c r="K78" s="22">
        <v>14046</v>
      </c>
      <c r="L78" s="22">
        <v>638</v>
      </c>
      <c r="M78" s="22">
        <v>450</v>
      </c>
      <c r="N78" s="22">
        <v>1088</v>
      </c>
      <c r="O78" s="22">
        <v>225</v>
      </c>
      <c r="P78" s="22">
        <v>171</v>
      </c>
      <c r="Q78" s="24">
        <v>396</v>
      </c>
      <c r="R78" s="24">
        <v>8649</v>
      </c>
      <c r="S78" s="24">
        <v>6881</v>
      </c>
      <c r="T78" s="24">
        <v>15530</v>
      </c>
      <c r="U78" s="85"/>
      <c r="V78" s="85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</row>
    <row r="79" spans="1:37">
      <c r="A79" s="20" t="s">
        <v>28</v>
      </c>
      <c r="B79" s="20" t="s">
        <v>186</v>
      </c>
      <c r="C79" s="52">
        <v>5899</v>
      </c>
      <c r="D79" s="52">
        <v>4991</v>
      </c>
      <c r="E79" s="52">
        <v>10890</v>
      </c>
      <c r="F79" s="52">
        <v>1843</v>
      </c>
      <c r="G79" s="52">
        <v>1524</v>
      </c>
      <c r="H79" s="52">
        <v>3367</v>
      </c>
      <c r="I79" s="52">
        <v>7742</v>
      </c>
      <c r="J79" s="52">
        <v>6515</v>
      </c>
      <c r="K79" s="52">
        <v>14257</v>
      </c>
      <c r="L79" s="52">
        <v>782</v>
      </c>
      <c r="M79" s="52">
        <v>530</v>
      </c>
      <c r="N79" s="52">
        <v>1312</v>
      </c>
      <c r="O79" s="52">
        <v>277</v>
      </c>
      <c r="P79" s="52">
        <v>242</v>
      </c>
      <c r="Q79" s="52">
        <v>519</v>
      </c>
      <c r="R79" s="52">
        <v>8801</v>
      </c>
      <c r="S79" s="52">
        <v>7287</v>
      </c>
      <c r="T79" s="52">
        <v>16088</v>
      </c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>
      <c r="A80" s="20" t="s">
        <v>29</v>
      </c>
      <c r="B80" s="20" t="s">
        <v>3</v>
      </c>
      <c r="C80" s="22">
        <v>35808</v>
      </c>
      <c r="D80" s="22">
        <v>33556</v>
      </c>
      <c r="E80" s="22">
        <v>69364</v>
      </c>
      <c r="F80" s="22">
        <v>17901</v>
      </c>
      <c r="G80" s="22">
        <v>18868</v>
      </c>
      <c r="H80" s="22">
        <v>36769</v>
      </c>
      <c r="I80" s="22">
        <v>53709</v>
      </c>
      <c r="J80" s="22">
        <v>52424</v>
      </c>
      <c r="K80" s="22">
        <v>106133</v>
      </c>
      <c r="L80" s="22">
        <v>8981</v>
      </c>
      <c r="M80" s="22">
        <v>10840</v>
      </c>
      <c r="N80" s="22">
        <v>19821</v>
      </c>
      <c r="O80" s="22">
        <v>2055</v>
      </c>
      <c r="P80" s="22">
        <v>2150</v>
      </c>
      <c r="Q80" s="24">
        <v>4205</v>
      </c>
      <c r="R80" s="24">
        <v>64745</v>
      </c>
      <c r="S80" s="24">
        <v>65414</v>
      </c>
      <c r="T80" s="24">
        <v>130159</v>
      </c>
      <c r="U80" s="85"/>
      <c r="V80" s="85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</row>
    <row r="81" spans="1:37">
      <c r="A81" s="20" t="s">
        <v>29</v>
      </c>
      <c r="B81" s="20" t="s">
        <v>4</v>
      </c>
      <c r="C81" s="22">
        <v>36394</v>
      </c>
      <c r="D81" s="22">
        <v>34640</v>
      </c>
      <c r="E81" s="22">
        <v>71034</v>
      </c>
      <c r="F81" s="22">
        <v>19665</v>
      </c>
      <c r="G81" s="22">
        <v>19826</v>
      </c>
      <c r="H81" s="22">
        <v>39491</v>
      </c>
      <c r="I81" s="22">
        <v>56059</v>
      </c>
      <c r="J81" s="22">
        <v>54466</v>
      </c>
      <c r="K81" s="22">
        <v>110525</v>
      </c>
      <c r="L81" s="22">
        <v>10578</v>
      </c>
      <c r="M81" s="22">
        <v>11779</v>
      </c>
      <c r="N81" s="22">
        <v>22357</v>
      </c>
      <c r="O81" s="22">
        <v>2035</v>
      </c>
      <c r="P81" s="22">
        <v>2598</v>
      </c>
      <c r="Q81" s="24">
        <v>4633</v>
      </c>
      <c r="R81" s="24">
        <v>68672</v>
      </c>
      <c r="S81" s="24">
        <v>68843</v>
      </c>
      <c r="T81" s="24">
        <v>137515</v>
      </c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</row>
    <row r="82" spans="1:37">
      <c r="A82" s="20" t="s">
        <v>29</v>
      </c>
      <c r="B82" s="20" t="s">
        <v>186</v>
      </c>
      <c r="C82" s="52">
        <v>30980</v>
      </c>
      <c r="D82" s="52">
        <v>29750</v>
      </c>
      <c r="E82" s="52">
        <v>60730</v>
      </c>
      <c r="F82" s="52">
        <v>17142</v>
      </c>
      <c r="G82" s="52">
        <v>17454</v>
      </c>
      <c r="H82" s="52">
        <v>34596</v>
      </c>
      <c r="I82" s="52">
        <v>48122</v>
      </c>
      <c r="J82" s="52">
        <v>47204</v>
      </c>
      <c r="K82" s="52">
        <v>95326</v>
      </c>
      <c r="L82" s="52">
        <v>9206</v>
      </c>
      <c r="M82" s="52">
        <v>10737</v>
      </c>
      <c r="N82" s="52">
        <v>19943</v>
      </c>
      <c r="O82" s="52">
        <v>2143</v>
      </c>
      <c r="P82" s="52">
        <v>2367</v>
      </c>
      <c r="Q82" s="52">
        <v>4510</v>
      </c>
      <c r="R82" s="52">
        <v>59471</v>
      </c>
      <c r="S82" s="52">
        <v>60308</v>
      </c>
      <c r="T82" s="52">
        <v>119779</v>
      </c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</row>
    <row r="83" spans="1:37">
      <c r="A83" s="20" t="s">
        <v>30</v>
      </c>
      <c r="B83" s="20" t="s">
        <v>3</v>
      </c>
      <c r="C83" s="22">
        <v>3981</v>
      </c>
      <c r="D83" s="22">
        <v>3732</v>
      </c>
      <c r="E83" s="22">
        <v>7713</v>
      </c>
      <c r="F83" s="22">
        <v>2398</v>
      </c>
      <c r="G83" s="22">
        <v>2245</v>
      </c>
      <c r="H83" s="22">
        <v>4643</v>
      </c>
      <c r="I83" s="22">
        <v>6379</v>
      </c>
      <c r="J83" s="22">
        <v>5977</v>
      </c>
      <c r="K83" s="22">
        <v>12356</v>
      </c>
      <c r="L83" s="22">
        <v>1553</v>
      </c>
      <c r="M83" s="22">
        <v>1441</v>
      </c>
      <c r="N83" s="22">
        <v>2994</v>
      </c>
      <c r="O83" s="22">
        <v>960</v>
      </c>
      <c r="P83" s="22">
        <v>1026</v>
      </c>
      <c r="Q83" s="24">
        <v>1986</v>
      </c>
      <c r="R83" s="24">
        <v>8892</v>
      </c>
      <c r="S83" s="24">
        <v>8444</v>
      </c>
      <c r="T83" s="24">
        <v>17336</v>
      </c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</row>
    <row r="84" spans="1:37">
      <c r="A84" s="20" t="s">
        <v>30</v>
      </c>
      <c r="B84" s="20" t="s">
        <v>4</v>
      </c>
      <c r="C84" s="22">
        <v>4588</v>
      </c>
      <c r="D84" s="22">
        <v>4164</v>
      </c>
      <c r="E84" s="22">
        <v>8752</v>
      </c>
      <c r="F84" s="22">
        <v>2451</v>
      </c>
      <c r="G84" s="22">
        <v>2287</v>
      </c>
      <c r="H84" s="22">
        <v>4738</v>
      </c>
      <c r="I84" s="22">
        <v>7039</v>
      </c>
      <c r="J84" s="22">
        <v>6451</v>
      </c>
      <c r="K84" s="22">
        <v>13490</v>
      </c>
      <c r="L84" s="22">
        <v>1571</v>
      </c>
      <c r="M84" s="22">
        <v>1490</v>
      </c>
      <c r="N84" s="22">
        <v>3061</v>
      </c>
      <c r="O84" s="22">
        <v>1011</v>
      </c>
      <c r="P84" s="22">
        <v>1026</v>
      </c>
      <c r="Q84" s="24">
        <v>2037</v>
      </c>
      <c r="R84" s="24">
        <v>9621</v>
      </c>
      <c r="S84" s="24">
        <v>8967</v>
      </c>
      <c r="T84" s="24">
        <v>18588</v>
      </c>
      <c r="U84" s="85"/>
      <c r="V84" s="85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</row>
    <row r="85" spans="1:37">
      <c r="A85" s="20" t="s">
        <v>30</v>
      </c>
      <c r="B85" s="20" t="s">
        <v>186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85"/>
      <c r="V85" s="85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</row>
    <row r="86" spans="1:37">
      <c r="A86" s="20" t="s">
        <v>31</v>
      </c>
      <c r="B86" s="20" t="s">
        <v>3</v>
      </c>
      <c r="C86" s="22">
        <v>32715</v>
      </c>
      <c r="D86" s="22">
        <v>28306</v>
      </c>
      <c r="E86" s="22">
        <v>61021</v>
      </c>
      <c r="F86" s="22">
        <v>14727</v>
      </c>
      <c r="G86" s="22">
        <v>13008</v>
      </c>
      <c r="H86" s="22">
        <v>27735</v>
      </c>
      <c r="I86" s="22">
        <v>47442</v>
      </c>
      <c r="J86" s="22">
        <v>41314</v>
      </c>
      <c r="K86" s="22">
        <v>88756</v>
      </c>
      <c r="L86" s="22">
        <v>7004</v>
      </c>
      <c r="M86" s="22">
        <v>7379</v>
      </c>
      <c r="N86" s="22">
        <v>14383</v>
      </c>
      <c r="O86" s="22">
        <v>4159</v>
      </c>
      <c r="P86" s="22">
        <v>4051</v>
      </c>
      <c r="Q86" s="24">
        <v>8210</v>
      </c>
      <c r="R86" s="24">
        <v>58605</v>
      </c>
      <c r="S86" s="24">
        <v>52744</v>
      </c>
      <c r="T86" s="24">
        <v>111349</v>
      </c>
      <c r="U86" s="85"/>
      <c r="V86" s="85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</row>
    <row r="87" spans="1:37">
      <c r="A87" s="20" t="s">
        <v>31</v>
      </c>
      <c r="B87" s="20" t="s">
        <v>4</v>
      </c>
      <c r="C87" s="22">
        <v>31857</v>
      </c>
      <c r="D87" s="22">
        <v>27671</v>
      </c>
      <c r="E87" s="22">
        <v>59528</v>
      </c>
      <c r="F87" s="22">
        <v>15436</v>
      </c>
      <c r="G87" s="22">
        <v>13805</v>
      </c>
      <c r="H87" s="22">
        <v>29241</v>
      </c>
      <c r="I87" s="22">
        <v>47293</v>
      </c>
      <c r="J87" s="22">
        <v>41476</v>
      </c>
      <c r="K87" s="22">
        <v>88769</v>
      </c>
      <c r="L87" s="22">
        <v>7788</v>
      </c>
      <c r="M87" s="22">
        <v>6597</v>
      </c>
      <c r="N87" s="22">
        <v>14385</v>
      </c>
      <c r="O87" s="22">
        <v>4818</v>
      </c>
      <c r="P87" s="22">
        <v>4240</v>
      </c>
      <c r="Q87" s="24">
        <v>9058</v>
      </c>
      <c r="R87" s="24">
        <v>59899</v>
      </c>
      <c r="S87" s="24">
        <v>52313</v>
      </c>
      <c r="T87" s="24">
        <v>112212</v>
      </c>
      <c r="U87" s="85"/>
      <c r="V87" s="8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</row>
    <row r="88" spans="1:37">
      <c r="A88" s="20" t="s">
        <v>31</v>
      </c>
      <c r="B88" s="20" t="s">
        <v>186</v>
      </c>
      <c r="C88" s="52">
        <v>35403</v>
      </c>
      <c r="D88" s="52">
        <v>30693</v>
      </c>
      <c r="E88" s="52">
        <v>66096</v>
      </c>
      <c r="F88" s="52">
        <v>17324</v>
      </c>
      <c r="G88" s="52">
        <v>14990</v>
      </c>
      <c r="H88" s="52">
        <v>32314</v>
      </c>
      <c r="I88" s="52">
        <v>52727</v>
      </c>
      <c r="J88" s="52">
        <v>45683</v>
      </c>
      <c r="K88" s="52">
        <v>98410</v>
      </c>
      <c r="L88" s="52">
        <v>9240</v>
      </c>
      <c r="M88" s="52">
        <v>7662</v>
      </c>
      <c r="N88" s="52">
        <v>16902</v>
      </c>
      <c r="O88" s="52">
        <v>5262</v>
      </c>
      <c r="P88" s="52">
        <v>4808</v>
      </c>
      <c r="Q88" s="52">
        <v>10070</v>
      </c>
      <c r="R88" s="52">
        <v>67229</v>
      </c>
      <c r="S88" s="52">
        <v>58153</v>
      </c>
      <c r="T88" s="52">
        <v>125382</v>
      </c>
      <c r="U88" s="85"/>
      <c r="V88" s="85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1:37">
      <c r="A89" s="20" t="s">
        <v>32</v>
      </c>
      <c r="B89" s="20" t="s">
        <v>3</v>
      </c>
      <c r="C89" s="22">
        <v>392831</v>
      </c>
      <c r="D89" s="22">
        <v>339119</v>
      </c>
      <c r="E89" s="22">
        <v>731950</v>
      </c>
      <c r="F89" s="22">
        <v>150392</v>
      </c>
      <c r="G89" s="22">
        <v>120695</v>
      </c>
      <c r="H89" s="22">
        <v>271087</v>
      </c>
      <c r="I89" s="22">
        <v>543223</v>
      </c>
      <c r="J89" s="22">
        <v>459814</v>
      </c>
      <c r="K89" s="22">
        <v>1003037</v>
      </c>
      <c r="L89" s="22">
        <v>68110</v>
      </c>
      <c r="M89" s="22">
        <v>46853</v>
      </c>
      <c r="N89" s="22">
        <v>114963</v>
      </c>
      <c r="O89" s="22">
        <v>37933</v>
      </c>
      <c r="P89" s="22">
        <v>24704</v>
      </c>
      <c r="Q89" s="24">
        <v>62637</v>
      </c>
      <c r="R89" s="24">
        <v>649266</v>
      </c>
      <c r="S89" s="24">
        <v>531371</v>
      </c>
      <c r="T89" s="24">
        <v>1180637</v>
      </c>
      <c r="U89" s="85"/>
      <c r="V89" s="85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</row>
    <row r="90" spans="1:37">
      <c r="A90" s="20" t="s">
        <v>32</v>
      </c>
      <c r="B90" s="20" t="s">
        <v>4</v>
      </c>
      <c r="C90" s="22">
        <v>383905</v>
      </c>
      <c r="D90" s="22">
        <v>331138</v>
      </c>
      <c r="E90" s="22">
        <v>715043</v>
      </c>
      <c r="F90" s="22">
        <v>151263</v>
      </c>
      <c r="G90" s="22">
        <v>122603</v>
      </c>
      <c r="H90" s="22">
        <v>273866</v>
      </c>
      <c r="I90" s="22">
        <v>535168</v>
      </c>
      <c r="J90" s="22">
        <v>453741</v>
      </c>
      <c r="K90" s="22">
        <v>988909</v>
      </c>
      <c r="L90" s="22">
        <v>70706</v>
      </c>
      <c r="M90" s="22">
        <v>50592</v>
      </c>
      <c r="N90" s="22">
        <v>121298</v>
      </c>
      <c r="O90" s="22">
        <v>39817</v>
      </c>
      <c r="P90" s="22">
        <v>26227</v>
      </c>
      <c r="Q90" s="24">
        <v>66044</v>
      </c>
      <c r="R90" s="24">
        <v>645691</v>
      </c>
      <c r="S90" s="24">
        <v>530560</v>
      </c>
      <c r="T90" s="24">
        <v>1176251</v>
      </c>
      <c r="U90" s="85"/>
      <c r="V90" s="85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</row>
    <row r="91" spans="1:37">
      <c r="A91" s="20" t="s">
        <v>32</v>
      </c>
      <c r="B91" s="20" t="s">
        <v>186</v>
      </c>
      <c r="C91" s="52">
        <v>429345</v>
      </c>
      <c r="D91" s="52">
        <v>366033</v>
      </c>
      <c r="E91" s="52">
        <v>795378</v>
      </c>
      <c r="F91" s="52">
        <v>179091</v>
      </c>
      <c r="G91" s="52">
        <v>143709</v>
      </c>
      <c r="H91" s="52">
        <v>322800</v>
      </c>
      <c r="I91" s="52">
        <v>608436</v>
      </c>
      <c r="J91" s="52">
        <v>509742</v>
      </c>
      <c r="K91" s="52">
        <v>1118178</v>
      </c>
      <c r="L91" s="52">
        <v>87352</v>
      </c>
      <c r="M91" s="52">
        <v>60996</v>
      </c>
      <c r="N91" s="52">
        <v>148348</v>
      </c>
      <c r="O91" s="52">
        <v>50707</v>
      </c>
      <c r="P91" s="52">
        <v>32364</v>
      </c>
      <c r="Q91" s="52">
        <v>83071</v>
      </c>
      <c r="R91" s="52">
        <v>746495</v>
      </c>
      <c r="S91" s="52">
        <v>603102</v>
      </c>
      <c r="T91" s="52">
        <v>1349597</v>
      </c>
      <c r="U91" s="85"/>
      <c r="V91" s="85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</row>
    <row r="92" spans="1:37">
      <c r="A92" s="20" t="s">
        <v>33</v>
      </c>
      <c r="B92" s="20" t="s">
        <v>3</v>
      </c>
      <c r="C92" s="22">
        <v>597</v>
      </c>
      <c r="D92" s="22">
        <v>531</v>
      </c>
      <c r="E92" s="22">
        <v>1128</v>
      </c>
      <c r="F92" s="22">
        <v>289</v>
      </c>
      <c r="G92" s="22">
        <v>249</v>
      </c>
      <c r="H92" s="22">
        <v>538</v>
      </c>
      <c r="I92" s="22">
        <v>886</v>
      </c>
      <c r="J92" s="22">
        <v>780</v>
      </c>
      <c r="K92" s="22">
        <v>1666</v>
      </c>
      <c r="L92" s="22">
        <v>144</v>
      </c>
      <c r="M92" s="22">
        <v>118</v>
      </c>
      <c r="N92" s="22">
        <v>262</v>
      </c>
      <c r="O92" s="22">
        <v>72</v>
      </c>
      <c r="P92" s="22">
        <v>56</v>
      </c>
      <c r="Q92" s="24">
        <v>128</v>
      </c>
      <c r="R92" s="24">
        <v>1102</v>
      </c>
      <c r="S92" s="24">
        <v>954</v>
      </c>
      <c r="T92" s="24">
        <v>2056</v>
      </c>
      <c r="U92" s="85"/>
      <c r="V92" s="85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</row>
    <row r="93" spans="1:37">
      <c r="A93" s="20" t="s">
        <v>33</v>
      </c>
      <c r="B93" s="20" t="s">
        <v>4</v>
      </c>
      <c r="C93" s="22">
        <v>639</v>
      </c>
      <c r="D93" s="22">
        <v>502</v>
      </c>
      <c r="E93" s="22">
        <v>1141</v>
      </c>
      <c r="F93" s="22">
        <v>309</v>
      </c>
      <c r="G93" s="22">
        <v>288</v>
      </c>
      <c r="H93" s="22">
        <v>597</v>
      </c>
      <c r="I93" s="22">
        <v>948</v>
      </c>
      <c r="J93" s="22">
        <v>790</v>
      </c>
      <c r="K93" s="22">
        <v>1738</v>
      </c>
      <c r="L93" s="22">
        <v>142</v>
      </c>
      <c r="M93" s="22">
        <v>107</v>
      </c>
      <c r="N93" s="22">
        <v>249</v>
      </c>
      <c r="O93" s="22">
        <v>96</v>
      </c>
      <c r="P93" s="22">
        <v>77</v>
      </c>
      <c r="Q93" s="24">
        <v>173</v>
      </c>
      <c r="R93" s="24">
        <v>1186</v>
      </c>
      <c r="S93" s="24">
        <v>974</v>
      </c>
      <c r="T93" s="24">
        <v>2160</v>
      </c>
      <c r="U93" s="85"/>
      <c r="V93" s="85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</row>
    <row r="94" spans="1:37">
      <c r="A94" s="20" t="s">
        <v>33</v>
      </c>
      <c r="B94" s="20" t="s">
        <v>186</v>
      </c>
      <c r="C94" s="52">
        <v>524</v>
      </c>
      <c r="D94" s="52">
        <v>418</v>
      </c>
      <c r="E94" s="52">
        <v>942</v>
      </c>
      <c r="F94" s="52">
        <v>288</v>
      </c>
      <c r="G94" s="52">
        <v>278</v>
      </c>
      <c r="H94" s="52">
        <v>566</v>
      </c>
      <c r="I94" s="52">
        <v>812</v>
      </c>
      <c r="J94" s="52">
        <v>696</v>
      </c>
      <c r="K94" s="52">
        <v>1508</v>
      </c>
      <c r="L94" s="52">
        <v>121</v>
      </c>
      <c r="M94" s="52">
        <v>103</v>
      </c>
      <c r="N94" s="52">
        <v>224</v>
      </c>
      <c r="O94" s="52">
        <v>99</v>
      </c>
      <c r="P94" s="52">
        <v>74</v>
      </c>
      <c r="Q94" s="52">
        <v>173</v>
      </c>
      <c r="R94" s="52">
        <v>1032</v>
      </c>
      <c r="S94" s="52">
        <v>873</v>
      </c>
      <c r="T94" s="52">
        <v>1905</v>
      </c>
      <c r="U94" s="85"/>
      <c r="V94" s="85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</row>
    <row r="95" spans="1:37">
      <c r="A95" s="20" t="s">
        <v>34</v>
      </c>
      <c r="B95" s="20" t="s">
        <v>3</v>
      </c>
      <c r="C95" s="22">
        <v>172388</v>
      </c>
      <c r="D95" s="22">
        <v>166074</v>
      </c>
      <c r="E95" s="22">
        <v>338462</v>
      </c>
      <c r="F95" s="22">
        <v>100406</v>
      </c>
      <c r="G95" s="22">
        <v>99350</v>
      </c>
      <c r="H95" s="22">
        <v>199756</v>
      </c>
      <c r="I95" s="22">
        <v>272794</v>
      </c>
      <c r="J95" s="22">
        <v>265424</v>
      </c>
      <c r="K95" s="22">
        <v>538218</v>
      </c>
      <c r="L95" s="22">
        <v>60688</v>
      </c>
      <c r="M95" s="22">
        <v>61410</v>
      </c>
      <c r="N95" s="22">
        <v>122098</v>
      </c>
      <c r="O95" s="22">
        <v>42571</v>
      </c>
      <c r="P95" s="22">
        <v>49884</v>
      </c>
      <c r="Q95" s="24">
        <v>92455</v>
      </c>
      <c r="R95" s="24">
        <v>376053</v>
      </c>
      <c r="S95" s="24">
        <v>376718</v>
      </c>
      <c r="T95" s="24">
        <v>752771</v>
      </c>
      <c r="U95" s="85"/>
      <c r="V95" s="85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</row>
    <row r="96" spans="1:37">
      <c r="A96" s="20" t="s">
        <v>34</v>
      </c>
      <c r="B96" s="20" t="s">
        <v>4</v>
      </c>
      <c r="C96" s="22">
        <v>173328</v>
      </c>
      <c r="D96" s="22">
        <v>165873</v>
      </c>
      <c r="E96" s="22">
        <v>339201</v>
      </c>
      <c r="F96" s="22">
        <v>100237</v>
      </c>
      <c r="G96" s="22">
        <v>98230</v>
      </c>
      <c r="H96" s="22">
        <v>198467</v>
      </c>
      <c r="I96" s="22">
        <v>273565</v>
      </c>
      <c r="J96" s="22">
        <v>264103</v>
      </c>
      <c r="K96" s="22">
        <v>537668</v>
      </c>
      <c r="L96" s="22">
        <v>61585</v>
      </c>
      <c r="M96" s="22">
        <v>61341</v>
      </c>
      <c r="N96" s="22">
        <v>122926</v>
      </c>
      <c r="O96" s="22">
        <v>44494</v>
      </c>
      <c r="P96" s="22">
        <v>51270</v>
      </c>
      <c r="Q96" s="24">
        <v>95764</v>
      </c>
      <c r="R96" s="24">
        <v>379644</v>
      </c>
      <c r="S96" s="24">
        <v>376714</v>
      </c>
      <c r="T96" s="24">
        <v>756358</v>
      </c>
      <c r="U96" s="85"/>
      <c r="V96" s="85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>
      <c r="A97" s="20" t="s">
        <v>34</v>
      </c>
      <c r="B97" s="20" t="s">
        <v>186</v>
      </c>
      <c r="C97" s="52">
        <v>172271</v>
      </c>
      <c r="D97" s="52">
        <v>165788</v>
      </c>
      <c r="E97" s="52">
        <v>338059</v>
      </c>
      <c r="F97" s="52">
        <v>98681</v>
      </c>
      <c r="G97" s="52">
        <v>98530</v>
      </c>
      <c r="H97" s="52">
        <v>197211</v>
      </c>
      <c r="I97" s="52">
        <v>270952</v>
      </c>
      <c r="J97" s="52">
        <v>264318</v>
      </c>
      <c r="K97" s="52">
        <v>535270</v>
      </c>
      <c r="L97" s="52">
        <v>61224</v>
      </c>
      <c r="M97" s="52">
        <v>62449</v>
      </c>
      <c r="N97" s="52">
        <v>123673</v>
      </c>
      <c r="O97" s="52">
        <v>43595</v>
      </c>
      <c r="P97" s="52">
        <v>50557</v>
      </c>
      <c r="Q97" s="52">
        <v>94152</v>
      </c>
      <c r="R97" s="52">
        <v>375771</v>
      </c>
      <c r="S97" s="52">
        <v>377324</v>
      </c>
      <c r="T97" s="52">
        <v>753095</v>
      </c>
      <c r="U97" s="85"/>
      <c r="V97" s="85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1:37">
      <c r="A98" s="20" t="s">
        <v>35</v>
      </c>
      <c r="B98" s="20" t="s">
        <v>3</v>
      </c>
      <c r="C98" s="22">
        <v>238616</v>
      </c>
      <c r="D98" s="22">
        <v>237747</v>
      </c>
      <c r="E98" s="22">
        <v>476363</v>
      </c>
      <c r="F98" s="22">
        <v>109245</v>
      </c>
      <c r="G98" s="22">
        <v>116444</v>
      </c>
      <c r="H98" s="22">
        <v>225689</v>
      </c>
      <c r="I98" s="22">
        <v>347861</v>
      </c>
      <c r="J98" s="22">
        <v>354191</v>
      </c>
      <c r="K98" s="22">
        <v>702052</v>
      </c>
      <c r="L98" s="22">
        <v>56756</v>
      </c>
      <c r="M98" s="22">
        <v>62934</v>
      </c>
      <c r="N98" s="22">
        <v>119690</v>
      </c>
      <c r="O98" s="22">
        <v>17452</v>
      </c>
      <c r="P98" s="22">
        <v>23053</v>
      </c>
      <c r="Q98" s="24">
        <v>40505</v>
      </c>
      <c r="R98" s="24">
        <v>422069</v>
      </c>
      <c r="S98" s="24">
        <v>440178</v>
      </c>
      <c r="T98" s="24">
        <v>862247</v>
      </c>
      <c r="U98" s="85"/>
      <c r="V98" s="85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</row>
    <row r="99" spans="1:37">
      <c r="A99" s="20" t="s">
        <v>35</v>
      </c>
      <c r="B99" s="20" t="s">
        <v>4</v>
      </c>
      <c r="C99" s="22">
        <v>252777</v>
      </c>
      <c r="D99" s="22">
        <v>242262</v>
      </c>
      <c r="E99" s="22">
        <v>495039</v>
      </c>
      <c r="F99" s="22">
        <v>121425</v>
      </c>
      <c r="G99" s="22">
        <v>124619</v>
      </c>
      <c r="H99" s="22">
        <v>246044</v>
      </c>
      <c r="I99" s="22">
        <v>374202</v>
      </c>
      <c r="J99" s="22">
        <v>366881</v>
      </c>
      <c r="K99" s="22">
        <v>741083</v>
      </c>
      <c r="L99" s="22">
        <v>68492</v>
      </c>
      <c r="M99" s="22">
        <v>72621</v>
      </c>
      <c r="N99" s="22">
        <v>141113</v>
      </c>
      <c r="O99" s="22">
        <v>4362</v>
      </c>
      <c r="P99" s="22">
        <v>7060</v>
      </c>
      <c r="Q99" s="24">
        <v>11422</v>
      </c>
      <c r="R99" s="24">
        <v>447056</v>
      </c>
      <c r="S99" s="24">
        <v>446562</v>
      </c>
      <c r="T99" s="24">
        <v>893618</v>
      </c>
      <c r="U99" s="85"/>
      <c r="V99" s="85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1:37">
      <c r="A100" s="20" t="s">
        <v>35</v>
      </c>
      <c r="B100" s="20" t="s">
        <v>186</v>
      </c>
      <c r="C100" s="52">
        <v>248449</v>
      </c>
      <c r="D100" s="52">
        <v>239933</v>
      </c>
      <c r="E100" s="52">
        <v>488382</v>
      </c>
      <c r="F100" s="52">
        <v>122341</v>
      </c>
      <c r="G100" s="52">
        <v>125414</v>
      </c>
      <c r="H100" s="52">
        <v>247755</v>
      </c>
      <c r="I100" s="52">
        <v>370790</v>
      </c>
      <c r="J100" s="52">
        <v>365347</v>
      </c>
      <c r="K100" s="52">
        <v>736137</v>
      </c>
      <c r="L100" s="52">
        <v>69562</v>
      </c>
      <c r="M100" s="52">
        <v>74035</v>
      </c>
      <c r="N100" s="52">
        <v>143597</v>
      </c>
      <c r="O100" s="52">
        <v>17884</v>
      </c>
      <c r="P100" s="52">
        <v>21080</v>
      </c>
      <c r="Q100" s="52">
        <v>38964</v>
      </c>
      <c r="R100" s="52">
        <v>458236</v>
      </c>
      <c r="S100" s="52">
        <v>460462</v>
      </c>
      <c r="T100" s="52">
        <v>918698</v>
      </c>
      <c r="U100" s="85"/>
      <c r="V100" s="85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1:37">
      <c r="A101" s="20" t="s">
        <v>36</v>
      </c>
      <c r="B101" s="20" t="s">
        <v>3</v>
      </c>
      <c r="C101" s="22">
        <v>24194</v>
      </c>
      <c r="D101" s="22">
        <v>22820</v>
      </c>
      <c r="E101" s="22">
        <v>47014</v>
      </c>
      <c r="F101" s="22">
        <v>10236</v>
      </c>
      <c r="G101" s="22">
        <v>11053</v>
      </c>
      <c r="H101" s="22">
        <v>21289</v>
      </c>
      <c r="I101" s="22">
        <v>34430</v>
      </c>
      <c r="J101" s="22">
        <v>33873</v>
      </c>
      <c r="K101" s="22">
        <v>68303</v>
      </c>
      <c r="L101" s="22">
        <v>6045</v>
      </c>
      <c r="M101" s="22">
        <v>7721</v>
      </c>
      <c r="N101" s="22">
        <v>13766</v>
      </c>
      <c r="O101" s="22">
        <v>2161</v>
      </c>
      <c r="P101" s="22">
        <v>1984</v>
      </c>
      <c r="Q101" s="24">
        <v>4145</v>
      </c>
      <c r="R101" s="24">
        <v>42636</v>
      </c>
      <c r="S101" s="24">
        <v>43578</v>
      </c>
      <c r="T101" s="24">
        <v>86214</v>
      </c>
      <c r="U101" s="85"/>
      <c r="V101" s="85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>
      <c r="A102" s="20" t="s">
        <v>36</v>
      </c>
      <c r="B102" s="20" t="s">
        <v>4</v>
      </c>
      <c r="C102" s="22">
        <v>23729</v>
      </c>
      <c r="D102" s="22">
        <v>22223</v>
      </c>
      <c r="E102" s="22">
        <v>45952</v>
      </c>
      <c r="F102" s="22">
        <v>10111</v>
      </c>
      <c r="G102" s="22">
        <v>11103</v>
      </c>
      <c r="H102" s="22">
        <v>21214</v>
      </c>
      <c r="I102" s="22">
        <v>33840</v>
      </c>
      <c r="J102" s="22">
        <v>33326</v>
      </c>
      <c r="K102" s="22">
        <v>67166</v>
      </c>
      <c r="L102" s="22">
        <v>5724</v>
      </c>
      <c r="M102" s="22">
        <v>7255</v>
      </c>
      <c r="N102" s="22">
        <v>12979</v>
      </c>
      <c r="O102" s="22">
        <v>2248</v>
      </c>
      <c r="P102" s="22">
        <v>2001</v>
      </c>
      <c r="Q102" s="24">
        <v>4249</v>
      </c>
      <c r="R102" s="24">
        <v>41812</v>
      </c>
      <c r="S102" s="24">
        <v>42582</v>
      </c>
      <c r="T102" s="24">
        <v>84394</v>
      </c>
      <c r="U102" s="85"/>
      <c r="V102" s="85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</row>
    <row r="103" spans="1:37">
      <c r="A103" s="20" t="s">
        <v>36</v>
      </c>
      <c r="B103" s="20" t="s">
        <v>186</v>
      </c>
      <c r="C103" s="52">
        <v>21421</v>
      </c>
      <c r="D103" s="52">
        <v>20090</v>
      </c>
      <c r="E103" s="52">
        <v>41511</v>
      </c>
      <c r="F103" s="52">
        <v>9770</v>
      </c>
      <c r="G103" s="52">
        <v>10744</v>
      </c>
      <c r="H103" s="52">
        <v>20514</v>
      </c>
      <c r="I103" s="52">
        <v>31191</v>
      </c>
      <c r="J103" s="52">
        <v>30834</v>
      </c>
      <c r="K103" s="52">
        <v>62025</v>
      </c>
      <c r="L103" s="52">
        <v>5334</v>
      </c>
      <c r="M103" s="52">
        <v>6944</v>
      </c>
      <c r="N103" s="52">
        <v>12278</v>
      </c>
      <c r="O103" s="52">
        <v>2309</v>
      </c>
      <c r="P103" s="52">
        <v>2056</v>
      </c>
      <c r="Q103" s="52">
        <v>4365</v>
      </c>
      <c r="R103" s="52">
        <v>38834</v>
      </c>
      <c r="S103" s="52">
        <v>39834</v>
      </c>
      <c r="T103" s="52">
        <v>78668</v>
      </c>
      <c r="U103" s="85"/>
      <c r="V103" s="85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</row>
    <row r="104" spans="1:37">
      <c r="A104" s="20" t="s">
        <v>37</v>
      </c>
      <c r="B104" s="20" t="s">
        <v>3</v>
      </c>
      <c r="C104" s="22">
        <v>1736721</v>
      </c>
      <c r="D104" s="22">
        <v>1631862</v>
      </c>
      <c r="E104" s="22">
        <v>3368583</v>
      </c>
      <c r="F104" s="22">
        <v>598500</v>
      </c>
      <c r="G104" s="22">
        <v>614174</v>
      </c>
      <c r="H104" s="22">
        <v>1212674</v>
      </c>
      <c r="I104" s="22">
        <v>2335221</v>
      </c>
      <c r="J104" s="22">
        <v>2246036</v>
      </c>
      <c r="K104" s="22">
        <v>4581257</v>
      </c>
      <c r="L104" s="22">
        <v>218306</v>
      </c>
      <c r="M104" s="22">
        <v>222205</v>
      </c>
      <c r="N104" s="22">
        <v>440511</v>
      </c>
      <c r="O104" s="22">
        <v>153378</v>
      </c>
      <c r="P104" s="22">
        <v>175030</v>
      </c>
      <c r="Q104" s="24">
        <v>328408</v>
      </c>
      <c r="R104" s="24">
        <v>2706905</v>
      </c>
      <c r="S104" s="24">
        <v>2643271</v>
      </c>
      <c r="T104" s="24">
        <v>5350176</v>
      </c>
      <c r="U104" s="85"/>
      <c r="V104" s="85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1:37">
      <c r="A105" s="20" t="s">
        <v>37</v>
      </c>
      <c r="B105" s="20" t="s">
        <v>4</v>
      </c>
      <c r="C105" s="22">
        <v>1846890</v>
      </c>
      <c r="D105" s="22">
        <v>1735883</v>
      </c>
      <c r="E105" s="22">
        <v>3582773</v>
      </c>
      <c r="F105" s="22">
        <v>628486</v>
      </c>
      <c r="G105" s="22">
        <v>646301</v>
      </c>
      <c r="H105" s="22">
        <v>1274787</v>
      </c>
      <c r="I105" s="22">
        <v>2475376</v>
      </c>
      <c r="J105" s="22">
        <v>2382184</v>
      </c>
      <c r="K105" s="22">
        <v>4857560</v>
      </c>
      <c r="L105" s="22">
        <v>268678</v>
      </c>
      <c r="M105" s="22">
        <v>254252</v>
      </c>
      <c r="N105" s="22">
        <v>522930</v>
      </c>
      <c r="O105" s="22">
        <v>171517</v>
      </c>
      <c r="P105" s="22">
        <v>190919</v>
      </c>
      <c r="Q105" s="24">
        <v>362436</v>
      </c>
      <c r="R105" s="24">
        <v>2915571</v>
      </c>
      <c r="S105" s="24">
        <v>2827355</v>
      </c>
      <c r="T105" s="24">
        <v>5742926</v>
      </c>
      <c r="U105" s="85"/>
      <c r="V105" s="85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</row>
    <row r="106" spans="1:37">
      <c r="A106" s="20" t="s">
        <v>37</v>
      </c>
      <c r="B106" s="20" t="s">
        <v>186</v>
      </c>
      <c r="C106" s="52">
        <v>1775041</v>
      </c>
      <c r="D106" s="52">
        <v>1649275</v>
      </c>
      <c r="E106" s="52">
        <v>3424316</v>
      </c>
      <c r="F106" s="52">
        <v>608735</v>
      </c>
      <c r="G106" s="52">
        <v>612259</v>
      </c>
      <c r="H106" s="52">
        <v>1220994</v>
      </c>
      <c r="I106" s="52">
        <v>2383776</v>
      </c>
      <c r="J106" s="52">
        <v>2261534</v>
      </c>
      <c r="K106" s="52">
        <v>4645310</v>
      </c>
      <c r="L106" s="52">
        <v>284553</v>
      </c>
      <c r="M106" s="52">
        <v>263529</v>
      </c>
      <c r="N106" s="52">
        <v>548082</v>
      </c>
      <c r="O106" s="52">
        <v>174944</v>
      </c>
      <c r="P106" s="52">
        <v>188630</v>
      </c>
      <c r="Q106" s="52">
        <v>363574</v>
      </c>
      <c r="R106" s="52">
        <v>2843273</v>
      </c>
      <c r="S106" s="52">
        <v>2713693</v>
      </c>
      <c r="T106" s="52">
        <v>5556966</v>
      </c>
      <c r="U106" s="85"/>
      <c r="V106" s="85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</row>
    <row r="107" spans="1:37">
      <c r="A107" s="20" t="s">
        <v>38</v>
      </c>
      <c r="B107" s="20" t="s">
        <v>3</v>
      </c>
      <c r="C107" s="22">
        <v>96681</v>
      </c>
      <c r="D107" s="22">
        <v>86625</v>
      </c>
      <c r="E107" s="22">
        <v>183306</v>
      </c>
      <c r="F107" s="22">
        <v>34970</v>
      </c>
      <c r="G107" s="22">
        <v>33706</v>
      </c>
      <c r="H107" s="22">
        <v>68676</v>
      </c>
      <c r="I107" s="22">
        <v>131651</v>
      </c>
      <c r="J107" s="22">
        <v>120331</v>
      </c>
      <c r="K107" s="22">
        <v>251982</v>
      </c>
      <c r="L107" s="22">
        <v>14309</v>
      </c>
      <c r="M107" s="22">
        <v>14744</v>
      </c>
      <c r="N107" s="22">
        <v>29053</v>
      </c>
      <c r="O107" s="22">
        <v>7607</v>
      </c>
      <c r="P107" s="22">
        <v>8995</v>
      </c>
      <c r="Q107" s="24">
        <v>16602</v>
      </c>
      <c r="R107" s="24">
        <v>153567</v>
      </c>
      <c r="S107" s="24">
        <v>144070</v>
      </c>
      <c r="T107" s="24">
        <v>297637</v>
      </c>
      <c r="U107" s="85"/>
      <c r="V107" s="85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</row>
    <row r="108" spans="1:37">
      <c r="A108" s="20" t="s">
        <v>38</v>
      </c>
      <c r="B108" s="20" t="s">
        <v>4</v>
      </c>
      <c r="C108" s="22">
        <v>92760</v>
      </c>
      <c r="D108" s="22">
        <v>87095</v>
      </c>
      <c r="E108" s="22">
        <v>179855</v>
      </c>
      <c r="F108" s="22">
        <v>35096</v>
      </c>
      <c r="G108" s="22">
        <v>34027</v>
      </c>
      <c r="H108" s="22">
        <v>69123</v>
      </c>
      <c r="I108" s="22">
        <v>127856</v>
      </c>
      <c r="J108" s="22">
        <v>121122</v>
      </c>
      <c r="K108" s="22">
        <v>248978</v>
      </c>
      <c r="L108" s="22">
        <v>14687</v>
      </c>
      <c r="M108" s="22">
        <v>15329</v>
      </c>
      <c r="N108" s="22">
        <v>30016</v>
      </c>
      <c r="O108" s="22">
        <v>7952</v>
      </c>
      <c r="P108" s="22">
        <v>9490</v>
      </c>
      <c r="Q108" s="24">
        <v>17442</v>
      </c>
      <c r="R108" s="24">
        <v>150495</v>
      </c>
      <c r="S108" s="24">
        <v>145941</v>
      </c>
      <c r="T108" s="24">
        <v>296436</v>
      </c>
      <c r="U108" s="85"/>
      <c r="V108" s="85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</row>
    <row r="109" spans="1:37">
      <c r="A109" s="20" t="s">
        <v>38</v>
      </c>
      <c r="B109" s="20" t="s">
        <v>186</v>
      </c>
      <c r="C109" s="52">
        <v>91177</v>
      </c>
      <c r="D109" s="52">
        <v>81442</v>
      </c>
      <c r="E109" s="52">
        <v>172619</v>
      </c>
      <c r="F109" s="52">
        <v>35576</v>
      </c>
      <c r="G109" s="52">
        <v>33387</v>
      </c>
      <c r="H109" s="52">
        <v>68963</v>
      </c>
      <c r="I109" s="52">
        <v>126753</v>
      </c>
      <c r="J109" s="52">
        <v>114829</v>
      </c>
      <c r="K109" s="52">
        <v>241582</v>
      </c>
      <c r="L109" s="52">
        <v>14972</v>
      </c>
      <c r="M109" s="52">
        <v>15597</v>
      </c>
      <c r="N109" s="52">
        <v>30569</v>
      </c>
      <c r="O109" s="52">
        <v>8519</v>
      </c>
      <c r="P109" s="52">
        <v>9750</v>
      </c>
      <c r="Q109" s="52">
        <v>18269</v>
      </c>
      <c r="R109" s="52">
        <v>150244</v>
      </c>
      <c r="S109" s="52">
        <v>140176</v>
      </c>
      <c r="T109" s="52">
        <v>290420</v>
      </c>
      <c r="U109" s="85"/>
      <c r="V109" s="85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</row>
    <row r="110" spans="1:37">
      <c r="A110" s="20" t="s">
        <v>39</v>
      </c>
      <c r="B110" s="20" t="s">
        <v>3</v>
      </c>
      <c r="C110" s="22">
        <v>1444050</v>
      </c>
      <c r="D110" s="22">
        <v>1406037</v>
      </c>
      <c r="E110" s="22">
        <v>2850087</v>
      </c>
      <c r="F110" s="22">
        <v>671157</v>
      </c>
      <c r="G110" s="22">
        <v>831024</v>
      </c>
      <c r="H110" s="22">
        <v>1502181</v>
      </c>
      <c r="I110" s="22">
        <v>2115207</v>
      </c>
      <c r="J110" s="22">
        <v>2237061</v>
      </c>
      <c r="K110" s="22">
        <v>4352268</v>
      </c>
      <c r="L110" s="22">
        <v>292425</v>
      </c>
      <c r="M110" s="22">
        <v>461860</v>
      </c>
      <c r="N110" s="22">
        <v>754285</v>
      </c>
      <c r="O110" s="22">
        <v>161685</v>
      </c>
      <c r="P110" s="22">
        <v>205133</v>
      </c>
      <c r="Q110" s="24">
        <v>366818</v>
      </c>
      <c r="R110" s="24">
        <v>2569317</v>
      </c>
      <c r="S110" s="24">
        <v>2904054</v>
      </c>
      <c r="T110" s="24">
        <v>5473371</v>
      </c>
      <c r="U110" s="85"/>
      <c r="V110" s="85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</row>
    <row r="111" spans="1:37">
      <c r="A111" s="20" t="s">
        <v>39</v>
      </c>
      <c r="B111" s="20" t="s">
        <v>4</v>
      </c>
      <c r="C111" s="22">
        <v>1412346</v>
      </c>
      <c r="D111" s="22">
        <v>1356999</v>
      </c>
      <c r="E111" s="22">
        <v>2769345</v>
      </c>
      <c r="F111" s="22">
        <v>641982</v>
      </c>
      <c r="G111" s="22">
        <v>796132</v>
      </c>
      <c r="H111" s="22">
        <v>1438114</v>
      </c>
      <c r="I111" s="22">
        <v>2054328</v>
      </c>
      <c r="J111" s="22">
        <v>2153131</v>
      </c>
      <c r="K111" s="22">
        <v>4207459</v>
      </c>
      <c r="L111" s="22">
        <v>283023</v>
      </c>
      <c r="M111" s="22">
        <v>466963</v>
      </c>
      <c r="N111" s="22">
        <v>749986</v>
      </c>
      <c r="O111" s="22">
        <v>162642</v>
      </c>
      <c r="P111" s="22">
        <v>220957</v>
      </c>
      <c r="Q111" s="24">
        <v>383599</v>
      </c>
      <c r="R111" s="24">
        <v>2499993</v>
      </c>
      <c r="S111" s="24">
        <v>2841051</v>
      </c>
      <c r="T111" s="24">
        <v>5341044</v>
      </c>
      <c r="U111" s="85"/>
      <c r="V111" s="85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</row>
    <row r="112" spans="1:37">
      <c r="A112" s="20" t="s">
        <v>39</v>
      </c>
      <c r="B112" s="20" t="s">
        <v>186</v>
      </c>
      <c r="C112" s="52">
        <v>1328511</v>
      </c>
      <c r="D112" s="52">
        <v>1288176</v>
      </c>
      <c r="E112" s="52">
        <v>2616687</v>
      </c>
      <c r="F112" s="52">
        <v>665497</v>
      </c>
      <c r="G112" s="52">
        <v>789494</v>
      </c>
      <c r="H112" s="52">
        <v>1454991</v>
      </c>
      <c r="I112" s="52">
        <v>1994008</v>
      </c>
      <c r="J112" s="52">
        <v>2077670</v>
      </c>
      <c r="K112" s="52">
        <v>4071678</v>
      </c>
      <c r="L112" s="52">
        <v>309094</v>
      </c>
      <c r="M112" s="52">
        <v>487527</v>
      </c>
      <c r="N112" s="52">
        <v>796621</v>
      </c>
      <c r="O112" s="52">
        <v>170264</v>
      </c>
      <c r="P112" s="52">
        <v>242029</v>
      </c>
      <c r="Q112" s="52">
        <v>412293</v>
      </c>
      <c r="R112" s="52">
        <v>2473366</v>
      </c>
      <c r="S112" s="52">
        <v>2807226</v>
      </c>
      <c r="T112" s="52">
        <v>5280592</v>
      </c>
      <c r="U112" s="85"/>
      <c r="V112" s="85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</row>
    <row r="113" spans="1:22">
      <c r="A113" s="4" t="s">
        <v>68</v>
      </c>
      <c r="B113" s="4" t="s">
        <v>3</v>
      </c>
      <c r="C113" s="167">
        <v>9492461</v>
      </c>
      <c r="D113" s="167">
        <v>9139234</v>
      </c>
      <c r="E113" s="167">
        <v>18631695</v>
      </c>
      <c r="F113" s="167">
        <v>4142781</v>
      </c>
      <c r="G113" s="167">
        <v>4372472</v>
      </c>
      <c r="H113" s="167">
        <v>8515253</v>
      </c>
      <c r="I113" s="167">
        <v>13635242</v>
      </c>
      <c r="J113" s="167">
        <v>13511706</v>
      </c>
      <c r="K113" s="167">
        <v>27146948</v>
      </c>
      <c r="L113" s="167">
        <v>1920110</v>
      </c>
      <c r="M113" s="167">
        <v>2088037</v>
      </c>
      <c r="N113" s="167">
        <v>4008147</v>
      </c>
      <c r="O113" s="167">
        <v>962550</v>
      </c>
      <c r="P113" s="167">
        <v>1028440</v>
      </c>
      <c r="Q113" s="167">
        <v>1990990</v>
      </c>
      <c r="R113" s="169">
        <v>16517902</v>
      </c>
      <c r="S113" s="169">
        <v>16628183</v>
      </c>
      <c r="T113" s="169">
        <v>33146085</v>
      </c>
      <c r="U113" s="85"/>
      <c r="V113" s="85"/>
    </row>
    <row r="114" spans="1:22">
      <c r="A114" s="4" t="s">
        <v>68</v>
      </c>
      <c r="B114" s="4" t="s">
        <v>4</v>
      </c>
      <c r="C114" s="167">
        <v>9464348</v>
      </c>
      <c r="D114" s="167">
        <v>9090346</v>
      </c>
      <c r="E114" s="167">
        <v>18554694</v>
      </c>
      <c r="F114" s="167">
        <v>4183037</v>
      </c>
      <c r="G114" s="167">
        <v>4411010</v>
      </c>
      <c r="H114" s="167">
        <v>8594047</v>
      </c>
      <c r="I114" s="167">
        <v>13647385</v>
      </c>
      <c r="J114" s="167">
        <v>13501356</v>
      </c>
      <c r="K114" s="167">
        <v>27148741</v>
      </c>
      <c r="L114" s="167">
        <v>2018816</v>
      </c>
      <c r="M114" s="167">
        <v>2181132</v>
      </c>
      <c r="N114" s="167">
        <v>4199948</v>
      </c>
      <c r="O114" s="167">
        <v>941085</v>
      </c>
      <c r="P114" s="167">
        <v>1017289</v>
      </c>
      <c r="Q114" s="167">
        <v>1958374</v>
      </c>
      <c r="R114" s="169">
        <v>16607286</v>
      </c>
      <c r="S114" s="169">
        <v>16699777</v>
      </c>
      <c r="T114" s="169">
        <v>33307063</v>
      </c>
      <c r="U114" s="85"/>
      <c r="V114" s="85"/>
    </row>
    <row r="115" spans="1:22">
      <c r="A115" s="4" t="s">
        <v>68</v>
      </c>
      <c r="B115" s="4" t="s">
        <v>186</v>
      </c>
      <c r="C115" s="53">
        <v>9189037</v>
      </c>
      <c r="D115" s="53">
        <v>8795011</v>
      </c>
      <c r="E115" s="53">
        <v>17984048</v>
      </c>
      <c r="F115" s="53">
        <v>4201805</v>
      </c>
      <c r="G115" s="53">
        <v>4379057</v>
      </c>
      <c r="H115" s="53">
        <v>8580862</v>
      </c>
      <c r="I115" s="53">
        <v>13390842</v>
      </c>
      <c r="J115" s="53">
        <v>13174068</v>
      </c>
      <c r="K115" s="53">
        <v>26564910</v>
      </c>
      <c r="L115" s="53">
        <v>2092386</v>
      </c>
      <c r="M115" s="53">
        <v>2229605</v>
      </c>
      <c r="N115" s="53">
        <v>4321991</v>
      </c>
      <c r="O115" s="53">
        <v>1073251</v>
      </c>
      <c r="P115" s="53">
        <v>1160564</v>
      </c>
      <c r="Q115" s="53">
        <v>2233815</v>
      </c>
      <c r="R115" s="53">
        <v>16556479</v>
      </c>
      <c r="S115" s="53">
        <v>16564237</v>
      </c>
      <c r="T115" s="53">
        <v>33120716</v>
      </c>
      <c r="U115" s="85"/>
      <c r="V115" s="85"/>
    </row>
    <row r="116" spans="1:22">
      <c r="A116" s="19"/>
      <c r="B116" s="88"/>
    </row>
    <row r="117" spans="1:22">
      <c r="A117" s="89" t="s">
        <v>176</v>
      </c>
    </row>
  </sheetData>
  <mergeCells count="9">
    <mergeCell ref="A1:T1"/>
    <mergeCell ref="R3:T3"/>
    <mergeCell ref="C3:E3"/>
    <mergeCell ref="F3:H3"/>
    <mergeCell ref="I3:K3"/>
    <mergeCell ref="L3:N3"/>
    <mergeCell ref="O3:Q3"/>
    <mergeCell ref="A3:A4"/>
    <mergeCell ref="B3:B4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zoomScale="70" zoomScaleNormal="70" workbookViewId="0">
      <selection sqref="A1:Q1"/>
    </sheetView>
  </sheetViews>
  <sheetFormatPr defaultColWidth="9.1796875" defaultRowHeight="14.5"/>
  <cols>
    <col min="1" max="1" width="27.7265625" style="21" bestFit="1" customWidth="1"/>
    <col min="2" max="2" width="10.26953125" style="21" bestFit="1" customWidth="1"/>
    <col min="3" max="3" width="13.81640625" style="21" bestFit="1" customWidth="1"/>
    <col min="4" max="4" width="13.453125" style="21" bestFit="1" customWidth="1"/>
    <col min="5" max="5" width="14" style="21" bestFit="1" customWidth="1"/>
    <col min="6" max="6" width="13.81640625" style="21" bestFit="1" customWidth="1"/>
    <col min="7" max="7" width="13.453125" style="21" bestFit="1" customWidth="1"/>
    <col min="8" max="8" width="14" style="21" bestFit="1" customWidth="1"/>
    <col min="9" max="9" width="13.81640625" style="21" bestFit="1" customWidth="1"/>
    <col min="10" max="10" width="13.453125" style="21" bestFit="1" customWidth="1"/>
    <col min="11" max="11" width="14" style="21" bestFit="1" customWidth="1"/>
    <col min="12" max="12" width="13.81640625" style="21" bestFit="1" customWidth="1"/>
    <col min="13" max="13" width="13.453125" style="21" bestFit="1" customWidth="1"/>
    <col min="14" max="14" width="14" style="21" bestFit="1" customWidth="1"/>
    <col min="15" max="15" width="13.81640625" style="21" bestFit="1" customWidth="1"/>
    <col min="16" max="16" width="13.453125" style="21" bestFit="1" customWidth="1"/>
    <col min="17" max="17" width="14" style="21" bestFit="1" customWidth="1"/>
    <col min="18" max="18" width="9.1796875" style="21"/>
    <col min="19" max="19" width="12.453125" style="21" customWidth="1"/>
    <col min="20" max="20" width="13.26953125" style="21" customWidth="1"/>
    <col min="21" max="21" width="14.7265625" style="21" customWidth="1"/>
    <col min="22" max="16384" width="9.1796875" style="21"/>
  </cols>
  <sheetData>
    <row r="1" spans="1:17" ht="14.25" customHeight="1">
      <c r="A1" s="211" t="s">
        <v>123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4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s="81" customFormat="1">
      <c r="A3" s="220" t="s">
        <v>70</v>
      </c>
      <c r="B3" s="220" t="s">
        <v>47</v>
      </c>
      <c r="C3" s="212" t="s">
        <v>100</v>
      </c>
      <c r="D3" s="212"/>
      <c r="E3" s="212"/>
      <c r="F3" s="232" t="s">
        <v>101</v>
      </c>
      <c r="G3" s="233"/>
      <c r="H3" s="233"/>
      <c r="I3" s="233" t="s">
        <v>102</v>
      </c>
      <c r="J3" s="233"/>
      <c r="K3" s="234"/>
      <c r="L3" s="232" t="s">
        <v>103</v>
      </c>
      <c r="M3" s="233"/>
      <c r="N3" s="234"/>
      <c r="O3" s="217" t="s">
        <v>158</v>
      </c>
      <c r="P3" s="218"/>
      <c r="Q3" s="219"/>
    </row>
    <row r="4" spans="1:17">
      <c r="A4" s="220"/>
      <c r="B4" s="220"/>
      <c r="C4" s="163" t="s">
        <v>0</v>
      </c>
      <c r="D4" s="163" t="s">
        <v>1</v>
      </c>
      <c r="E4" s="163" t="s">
        <v>40</v>
      </c>
      <c r="F4" s="163" t="s">
        <v>0</v>
      </c>
      <c r="G4" s="163" t="s">
        <v>1</v>
      </c>
      <c r="H4" s="163" t="s">
        <v>40</v>
      </c>
      <c r="I4" s="163" t="s">
        <v>0</v>
      </c>
      <c r="J4" s="163" t="s">
        <v>1</v>
      </c>
      <c r="K4" s="163" t="s">
        <v>40</v>
      </c>
      <c r="L4" s="163" t="s">
        <v>0</v>
      </c>
      <c r="M4" s="163" t="s">
        <v>1</v>
      </c>
      <c r="N4" s="163" t="s">
        <v>40</v>
      </c>
      <c r="O4" s="163" t="s">
        <v>0</v>
      </c>
      <c r="P4" s="163" t="s">
        <v>1</v>
      </c>
      <c r="Q4" s="163" t="s">
        <v>40</v>
      </c>
    </row>
    <row r="5" spans="1:17">
      <c r="A5" s="54" t="s">
        <v>2</v>
      </c>
      <c r="B5" s="54" t="s">
        <v>3</v>
      </c>
      <c r="C5" s="54">
        <v>3343</v>
      </c>
      <c r="D5" s="54">
        <v>3175</v>
      </c>
      <c r="E5" s="54">
        <v>6518</v>
      </c>
      <c r="F5" s="54">
        <v>1204</v>
      </c>
      <c r="G5" s="54">
        <v>1441</v>
      </c>
      <c r="H5" s="54">
        <v>2645</v>
      </c>
      <c r="I5" s="54">
        <v>778</v>
      </c>
      <c r="J5" s="54">
        <v>749</v>
      </c>
      <c r="K5" s="54">
        <v>1527</v>
      </c>
      <c r="L5" s="54">
        <v>49</v>
      </c>
      <c r="M5" s="54">
        <v>22</v>
      </c>
      <c r="N5" s="54">
        <v>71</v>
      </c>
      <c r="O5" s="22">
        <v>5374</v>
      </c>
      <c r="P5" s="22">
        <v>5387</v>
      </c>
      <c r="Q5" s="23">
        <v>10761</v>
      </c>
    </row>
    <row r="6" spans="1:17">
      <c r="A6" s="54" t="s">
        <v>2</v>
      </c>
      <c r="B6" s="54" t="s">
        <v>4</v>
      </c>
      <c r="C6" s="54">
        <v>3221</v>
      </c>
      <c r="D6" s="54">
        <v>3214</v>
      </c>
      <c r="E6" s="54">
        <v>6435</v>
      </c>
      <c r="F6" s="54">
        <v>1228</v>
      </c>
      <c r="G6" s="54">
        <v>1420</v>
      </c>
      <c r="H6" s="54">
        <v>2648</v>
      </c>
      <c r="I6" s="54">
        <v>683</v>
      </c>
      <c r="J6" s="54">
        <v>678</v>
      </c>
      <c r="K6" s="54">
        <v>1361</v>
      </c>
      <c r="L6" s="54">
        <v>38</v>
      </c>
      <c r="M6" s="54">
        <v>15</v>
      </c>
      <c r="N6" s="54">
        <v>53</v>
      </c>
      <c r="O6" s="22">
        <v>5170</v>
      </c>
      <c r="P6" s="22">
        <v>5327</v>
      </c>
      <c r="Q6" s="23">
        <v>10497</v>
      </c>
    </row>
    <row r="7" spans="1:17">
      <c r="A7" s="54" t="s">
        <v>2</v>
      </c>
      <c r="B7" s="54" t="s">
        <v>186</v>
      </c>
      <c r="C7" s="52">
        <v>3223</v>
      </c>
      <c r="D7" s="52">
        <v>3133</v>
      </c>
      <c r="E7" s="52">
        <v>6356</v>
      </c>
      <c r="F7" s="52">
        <v>1301</v>
      </c>
      <c r="G7" s="52">
        <v>1481</v>
      </c>
      <c r="H7" s="52">
        <v>2782</v>
      </c>
      <c r="I7" s="52">
        <v>683</v>
      </c>
      <c r="J7" s="52">
        <v>683</v>
      </c>
      <c r="K7" s="52">
        <v>1366</v>
      </c>
      <c r="L7" s="52">
        <v>28</v>
      </c>
      <c r="M7" s="52">
        <v>13</v>
      </c>
      <c r="N7" s="52">
        <v>41</v>
      </c>
      <c r="O7" s="52">
        <v>5235</v>
      </c>
      <c r="P7" s="52">
        <v>5310</v>
      </c>
      <c r="Q7" s="52">
        <v>10545</v>
      </c>
    </row>
    <row r="8" spans="1:17">
      <c r="A8" s="54" t="s">
        <v>5</v>
      </c>
      <c r="B8" s="54" t="s">
        <v>3</v>
      </c>
      <c r="C8" s="54">
        <v>25442</v>
      </c>
      <c r="D8" s="54">
        <v>24258</v>
      </c>
      <c r="E8" s="54">
        <v>49700</v>
      </c>
      <c r="F8" s="54">
        <v>431776</v>
      </c>
      <c r="G8" s="54">
        <v>407520</v>
      </c>
      <c r="H8" s="54">
        <v>839296</v>
      </c>
      <c r="I8" s="54">
        <v>23608</v>
      </c>
      <c r="J8" s="54">
        <v>20390</v>
      </c>
      <c r="K8" s="54">
        <v>43998</v>
      </c>
      <c r="L8" s="54">
        <v>3028</v>
      </c>
      <c r="M8" s="54">
        <v>2236</v>
      </c>
      <c r="N8" s="54">
        <v>5264</v>
      </c>
      <c r="O8" s="22">
        <v>479362</v>
      </c>
      <c r="P8" s="22">
        <v>457238</v>
      </c>
      <c r="Q8" s="23">
        <v>936600</v>
      </c>
    </row>
    <row r="9" spans="1:17">
      <c r="A9" s="54" t="s">
        <v>5</v>
      </c>
      <c r="B9" s="54" t="s">
        <v>4</v>
      </c>
      <c r="C9" s="90" t="s">
        <v>157</v>
      </c>
      <c r="D9" s="90" t="s">
        <v>157</v>
      </c>
      <c r="E9" s="90" t="s">
        <v>157</v>
      </c>
      <c r="F9" s="90" t="s">
        <v>157</v>
      </c>
      <c r="G9" s="90" t="s">
        <v>157</v>
      </c>
      <c r="H9" s="90" t="s">
        <v>157</v>
      </c>
      <c r="I9" s="90" t="s">
        <v>157</v>
      </c>
      <c r="J9" s="90" t="s">
        <v>157</v>
      </c>
      <c r="K9" s="90" t="s">
        <v>157</v>
      </c>
      <c r="L9" s="90" t="s">
        <v>157</v>
      </c>
      <c r="M9" s="90" t="s">
        <v>157</v>
      </c>
      <c r="N9" s="90" t="s">
        <v>157</v>
      </c>
      <c r="O9" s="21">
        <v>481136</v>
      </c>
      <c r="P9" s="21">
        <v>461616</v>
      </c>
      <c r="Q9" s="21">
        <v>942752</v>
      </c>
    </row>
    <row r="10" spans="1:17">
      <c r="A10" s="54" t="s">
        <v>5</v>
      </c>
      <c r="B10" s="54" t="s">
        <v>186</v>
      </c>
      <c r="C10" s="52">
        <v>21179</v>
      </c>
      <c r="D10" s="52">
        <v>17559</v>
      </c>
      <c r="E10" s="52">
        <v>38738</v>
      </c>
      <c r="F10" s="52">
        <v>227909</v>
      </c>
      <c r="G10" s="52">
        <v>247970</v>
      </c>
      <c r="H10" s="52">
        <v>475879</v>
      </c>
      <c r="I10" s="52">
        <v>6549</v>
      </c>
      <c r="J10" s="52">
        <v>7810</v>
      </c>
      <c r="K10" s="52">
        <v>14359</v>
      </c>
      <c r="L10" s="52">
        <v>0</v>
      </c>
      <c r="M10" s="52">
        <v>0</v>
      </c>
      <c r="N10" s="52">
        <v>0</v>
      </c>
      <c r="O10" s="52">
        <v>352556</v>
      </c>
      <c r="P10" s="52">
        <v>362960</v>
      </c>
      <c r="Q10" s="52">
        <v>715516</v>
      </c>
    </row>
    <row r="11" spans="1:17">
      <c r="A11" s="54" t="s">
        <v>6</v>
      </c>
      <c r="B11" s="54" t="s">
        <v>3</v>
      </c>
      <c r="C11" s="54">
        <v>12845</v>
      </c>
      <c r="D11" s="54">
        <v>12625</v>
      </c>
      <c r="E11" s="54">
        <v>25470</v>
      </c>
      <c r="F11" s="54">
        <v>2445</v>
      </c>
      <c r="G11" s="54">
        <v>2443</v>
      </c>
      <c r="H11" s="54">
        <v>4888</v>
      </c>
      <c r="I11" s="54">
        <v>718</v>
      </c>
      <c r="J11" s="54">
        <v>468</v>
      </c>
      <c r="K11" s="54">
        <v>1186</v>
      </c>
      <c r="L11" s="54">
        <v>0</v>
      </c>
      <c r="M11" s="54">
        <v>0</v>
      </c>
      <c r="N11" s="54">
        <v>0</v>
      </c>
      <c r="O11" s="22">
        <v>17757</v>
      </c>
      <c r="P11" s="22">
        <v>17397</v>
      </c>
      <c r="Q11" s="23">
        <v>35154</v>
      </c>
    </row>
    <row r="12" spans="1:17">
      <c r="A12" s="54" t="s">
        <v>6</v>
      </c>
      <c r="B12" s="54" t="s">
        <v>4</v>
      </c>
      <c r="C12" s="54">
        <v>10177</v>
      </c>
      <c r="D12" s="54">
        <v>10728</v>
      </c>
      <c r="E12" s="54">
        <v>20905</v>
      </c>
      <c r="F12" s="54">
        <v>2578</v>
      </c>
      <c r="G12" s="54">
        <v>2530</v>
      </c>
      <c r="H12" s="54">
        <v>5108</v>
      </c>
      <c r="I12" s="54">
        <v>953</v>
      </c>
      <c r="J12" s="54">
        <v>664</v>
      </c>
      <c r="K12" s="54">
        <v>1617</v>
      </c>
      <c r="L12" s="54">
        <v>0</v>
      </c>
      <c r="M12" s="54">
        <v>0</v>
      </c>
      <c r="N12" s="54">
        <v>0</v>
      </c>
      <c r="O12" s="22">
        <v>14481</v>
      </c>
      <c r="P12" s="22">
        <v>14621</v>
      </c>
      <c r="Q12" s="23">
        <v>29102</v>
      </c>
    </row>
    <row r="13" spans="1:17">
      <c r="A13" s="54" t="s">
        <v>6</v>
      </c>
      <c r="B13" s="54" t="s">
        <v>186</v>
      </c>
      <c r="C13" s="52">
        <v>10262</v>
      </c>
      <c r="D13" s="52">
        <v>10464</v>
      </c>
      <c r="E13" s="52">
        <v>20726</v>
      </c>
      <c r="F13" s="52">
        <v>3041</v>
      </c>
      <c r="G13" s="52">
        <v>3095</v>
      </c>
      <c r="H13" s="52">
        <v>6136</v>
      </c>
      <c r="I13" s="52">
        <v>1004</v>
      </c>
      <c r="J13" s="52">
        <v>806</v>
      </c>
      <c r="K13" s="52">
        <v>1810</v>
      </c>
      <c r="L13" s="52">
        <v>70</v>
      </c>
      <c r="M13" s="52">
        <v>72</v>
      </c>
      <c r="N13" s="52">
        <v>142</v>
      </c>
      <c r="O13" s="52">
        <v>14474</v>
      </c>
      <c r="P13" s="52">
        <v>14528</v>
      </c>
      <c r="Q13" s="52">
        <v>29002</v>
      </c>
    </row>
    <row r="14" spans="1:17">
      <c r="A14" s="54" t="s">
        <v>7</v>
      </c>
      <c r="B14" s="54" t="s">
        <v>3</v>
      </c>
      <c r="C14" s="54">
        <v>139134</v>
      </c>
      <c r="D14" s="54">
        <v>145073</v>
      </c>
      <c r="E14" s="54">
        <v>284207</v>
      </c>
      <c r="F14" s="54">
        <v>26886</v>
      </c>
      <c r="G14" s="54">
        <v>14653</v>
      </c>
      <c r="H14" s="54">
        <v>41539</v>
      </c>
      <c r="I14" s="54">
        <v>15622</v>
      </c>
      <c r="J14" s="54">
        <v>7321</v>
      </c>
      <c r="K14" s="54">
        <v>22943</v>
      </c>
      <c r="L14" s="54">
        <v>1169</v>
      </c>
      <c r="M14" s="54">
        <v>460</v>
      </c>
      <c r="N14" s="54">
        <v>1629</v>
      </c>
      <c r="O14" s="22">
        <v>224215</v>
      </c>
      <c r="P14" s="22">
        <v>204578</v>
      </c>
      <c r="Q14" s="23">
        <v>428793</v>
      </c>
    </row>
    <row r="15" spans="1:17">
      <c r="A15" s="54" t="s">
        <v>7</v>
      </c>
      <c r="B15" s="54" t="s">
        <v>4</v>
      </c>
      <c r="C15" s="54">
        <v>141359</v>
      </c>
      <c r="D15" s="54">
        <v>154422</v>
      </c>
      <c r="E15" s="54">
        <v>295781</v>
      </c>
      <c r="F15" s="54">
        <v>26929</v>
      </c>
      <c r="G15" s="54">
        <v>14478</v>
      </c>
      <c r="H15" s="54">
        <v>41407</v>
      </c>
      <c r="I15" s="54">
        <v>15250</v>
      </c>
      <c r="J15" s="54">
        <v>7225</v>
      </c>
      <c r="K15" s="54">
        <v>22475</v>
      </c>
      <c r="L15" s="54">
        <v>1097</v>
      </c>
      <c r="M15" s="54">
        <v>509</v>
      </c>
      <c r="N15" s="54">
        <v>1606</v>
      </c>
      <c r="O15" s="22">
        <v>225731</v>
      </c>
      <c r="P15" s="22">
        <v>213378</v>
      </c>
      <c r="Q15" s="23">
        <v>439109</v>
      </c>
    </row>
    <row r="16" spans="1:17">
      <c r="A16" s="54" t="s">
        <v>7</v>
      </c>
      <c r="B16" s="54" t="s">
        <v>186</v>
      </c>
      <c r="C16" s="52">
        <v>126983</v>
      </c>
      <c r="D16" s="52">
        <v>140269</v>
      </c>
      <c r="E16" s="52">
        <v>267252</v>
      </c>
      <c r="F16" s="52">
        <v>24737</v>
      </c>
      <c r="G16" s="52">
        <v>13337</v>
      </c>
      <c r="H16" s="52">
        <v>38074</v>
      </c>
      <c r="I16" s="52">
        <v>15212</v>
      </c>
      <c r="J16" s="52">
        <v>6741</v>
      </c>
      <c r="K16" s="52">
        <v>21953</v>
      </c>
      <c r="L16" s="52">
        <v>928</v>
      </c>
      <c r="M16" s="52">
        <v>507</v>
      </c>
      <c r="N16" s="52">
        <v>1435</v>
      </c>
      <c r="O16" s="52">
        <v>169132</v>
      </c>
      <c r="P16" s="52">
        <v>161681</v>
      </c>
      <c r="Q16" s="52">
        <v>330813</v>
      </c>
    </row>
    <row r="17" spans="1:17">
      <c r="A17" s="54" t="s">
        <v>8</v>
      </c>
      <c r="B17" s="54" t="s">
        <v>3</v>
      </c>
      <c r="C17" s="54">
        <v>189900</v>
      </c>
      <c r="D17" s="54">
        <v>251598</v>
      </c>
      <c r="E17" s="54">
        <v>441498</v>
      </c>
      <c r="F17" s="54">
        <v>235229</v>
      </c>
      <c r="G17" s="54">
        <v>129131</v>
      </c>
      <c r="H17" s="54">
        <v>364360</v>
      </c>
      <c r="I17" s="54">
        <v>29946</v>
      </c>
      <c r="J17" s="54">
        <v>14585</v>
      </c>
      <c r="K17" s="54">
        <v>44531</v>
      </c>
      <c r="L17" s="54">
        <v>2371</v>
      </c>
      <c r="M17" s="54">
        <v>1975</v>
      </c>
      <c r="N17" s="54">
        <v>4346</v>
      </c>
      <c r="O17" s="22">
        <v>662688</v>
      </c>
      <c r="P17" s="22">
        <v>573737</v>
      </c>
      <c r="Q17" s="23">
        <v>1236425</v>
      </c>
    </row>
    <row r="18" spans="1:17">
      <c r="A18" s="54" t="s">
        <v>8</v>
      </c>
      <c r="B18" s="54" t="s">
        <v>4</v>
      </c>
      <c r="C18" s="54">
        <v>155274</v>
      </c>
      <c r="D18" s="54">
        <v>205503</v>
      </c>
      <c r="E18" s="54">
        <v>360777</v>
      </c>
      <c r="F18" s="54">
        <v>229132</v>
      </c>
      <c r="G18" s="54">
        <v>113648</v>
      </c>
      <c r="H18" s="54">
        <v>342780</v>
      </c>
      <c r="I18" s="54">
        <v>22228</v>
      </c>
      <c r="J18" s="54">
        <v>11852</v>
      </c>
      <c r="K18" s="54">
        <v>34080</v>
      </c>
      <c r="L18" s="54">
        <v>3038</v>
      </c>
      <c r="M18" s="54">
        <v>1611</v>
      </c>
      <c r="N18" s="54">
        <v>4649</v>
      </c>
      <c r="O18" s="22">
        <v>542964</v>
      </c>
      <c r="P18" s="22">
        <v>457651</v>
      </c>
      <c r="Q18" s="23">
        <v>1000615</v>
      </c>
    </row>
    <row r="19" spans="1:17">
      <c r="A19" s="54" t="s">
        <v>8</v>
      </c>
      <c r="B19" s="54" t="s">
        <v>186</v>
      </c>
      <c r="C19" s="52">
        <v>181403</v>
      </c>
      <c r="D19" s="52">
        <v>209291</v>
      </c>
      <c r="E19" s="52">
        <v>390694</v>
      </c>
      <c r="F19" s="52">
        <v>206467</v>
      </c>
      <c r="G19" s="52">
        <v>105989</v>
      </c>
      <c r="H19" s="52">
        <v>312456</v>
      </c>
      <c r="I19" s="52">
        <v>20532</v>
      </c>
      <c r="J19" s="52">
        <v>11008</v>
      </c>
      <c r="K19" s="52">
        <v>31540</v>
      </c>
      <c r="L19" s="52">
        <v>1000</v>
      </c>
      <c r="M19" s="52">
        <v>560</v>
      </c>
      <c r="N19" s="52">
        <v>1560</v>
      </c>
      <c r="O19" s="52">
        <v>413388</v>
      </c>
      <c r="P19" s="52">
        <v>331110</v>
      </c>
      <c r="Q19" s="52">
        <v>744498</v>
      </c>
    </row>
    <row r="20" spans="1:17">
      <c r="A20" s="54" t="s">
        <v>9</v>
      </c>
      <c r="B20" s="54" t="s">
        <v>3</v>
      </c>
      <c r="C20" s="54">
        <v>8314</v>
      </c>
      <c r="D20" s="54">
        <v>7014</v>
      </c>
      <c r="E20" s="54">
        <v>15328</v>
      </c>
      <c r="F20" s="54">
        <v>6307</v>
      </c>
      <c r="G20" s="54">
        <v>3849</v>
      </c>
      <c r="H20" s="54">
        <v>10156</v>
      </c>
      <c r="I20" s="54">
        <v>4222</v>
      </c>
      <c r="J20" s="54">
        <v>3620</v>
      </c>
      <c r="K20" s="54">
        <v>7842</v>
      </c>
      <c r="L20" s="54">
        <v>1613</v>
      </c>
      <c r="M20" s="54">
        <v>1419</v>
      </c>
      <c r="N20" s="54">
        <v>3032</v>
      </c>
      <c r="O20" s="22">
        <v>22838</v>
      </c>
      <c r="P20" s="22">
        <v>17070</v>
      </c>
      <c r="Q20" s="23">
        <v>39908</v>
      </c>
    </row>
    <row r="21" spans="1:17">
      <c r="A21" s="54" t="s">
        <v>9</v>
      </c>
      <c r="B21" s="54" t="s">
        <v>4</v>
      </c>
      <c r="C21" s="54">
        <v>8191</v>
      </c>
      <c r="D21" s="54">
        <v>6840</v>
      </c>
      <c r="E21" s="54">
        <v>15031</v>
      </c>
      <c r="F21" s="54">
        <v>7491</v>
      </c>
      <c r="G21" s="54">
        <v>4211</v>
      </c>
      <c r="H21" s="54">
        <v>11702</v>
      </c>
      <c r="I21" s="54">
        <v>4097</v>
      </c>
      <c r="J21" s="54">
        <v>3387</v>
      </c>
      <c r="K21" s="54">
        <v>7484</v>
      </c>
      <c r="L21" s="54">
        <v>1713</v>
      </c>
      <c r="M21" s="54">
        <v>1447</v>
      </c>
      <c r="N21" s="54">
        <v>3160</v>
      </c>
      <c r="O21" s="22">
        <v>22680</v>
      </c>
      <c r="P21" s="22">
        <v>17179</v>
      </c>
      <c r="Q21" s="23">
        <v>39859</v>
      </c>
    </row>
    <row r="22" spans="1:17">
      <c r="A22" s="54" t="s">
        <v>9</v>
      </c>
      <c r="B22" s="54" t="s">
        <v>186</v>
      </c>
      <c r="C22" s="52">
        <v>9446</v>
      </c>
      <c r="D22" s="52">
        <v>7305</v>
      </c>
      <c r="E22" s="52">
        <v>16751</v>
      </c>
      <c r="F22" s="52">
        <v>6541</v>
      </c>
      <c r="G22" s="52">
        <v>3897</v>
      </c>
      <c r="H22" s="52">
        <v>10438</v>
      </c>
      <c r="I22" s="52">
        <v>3508</v>
      </c>
      <c r="J22" s="52">
        <v>2955</v>
      </c>
      <c r="K22" s="52">
        <v>6463</v>
      </c>
      <c r="L22" s="52">
        <v>1394</v>
      </c>
      <c r="M22" s="52">
        <v>1017</v>
      </c>
      <c r="N22" s="52">
        <v>2411</v>
      </c>
      <c r="O22" s="52">
        <v>20889</v>
      </c>
      <c r="P22" s="52">
        <v>15174</v>
      </c>
      <c r="Q22" s="52">
        <v>36063</v>
      </c>
    </row>
    <row r="23" spans="1:17">
      <c r="A23" s="54" t="s">
        <v>10</v>
      </c>
      <c r="B23" s="54" t="s">
        <v>3</v>
      </c>
      <c r="C23" s="54">
        <v>114349</v>
      </c>
      <c r="D23" s="54">
        <v>133071</v>
      </c>
      <c r="E23" s="54">
        <v>247420</v>
      </c>
      <c r="F23" s="54">
        <v>104053</v>
      </c>
      <c r="G23" s="54">
        <v>97353</v>
      </c>
      <c r="H23" s="54">
        <v>201406</v>
      </c>
      <c r="I23" s="54">
        <v>44141</v>
      </c>
      <c r="J23" s="54">
        <v>34199</v>
      </c>
      <c r="K23" s="54">
        <v>78340</v>
      </c>
      <c r="L23" s="54">
        <v>3045</v>
      </c>
      <c r="M23" s="54">
        <v>2049</v>
      </c>
      <c r="N23" s="54">
        <v>5094</v>
      </c>
      <c r="O23" s="22">
        <v>277337</v>
      </c>
      <c r="P23" s="22">
        <v>273060</v>
      </c>
      <c r="Q23" s="23">
        <v>550397</v>
      </c>
    </row>
    <row r="24" spans="1:17">
      <c r="A24" s="54" t="s">
        <v>10</v>
      </c>
      <c r="B24" s="54" t="s">
        <v>4</v>
      </c>
      <c r="C24" s="54">
        <v>83152</v>
      </c>
      <c r="D24" s="54">
        <v>107797</v>
      </c>
      <c r="E24" s="54">
        <v>190949</v>
      </c>
      <c r="F24" s="54">
        <v>109600</v>
      </c>
      <c r="G24" s="54">
        <v>110761</v>
      </c>
      <c r="H24" s="54">
        <v>220361</v>
      </c>
      <c r="I24" s="54">
        <v>41951</v>
      </c>
      <c r="J24" s="54">
        <v>35280</v>
      </c>
      <c r="K24" s="54">
        <v>77231</v>
      </c>
      <c r="L24" s="54">
        <v>7866</v>
      </c>
      <c r="M24" s="54">
        <v>5059</v>
      </c>
      <c r="N24" s="54">
        <v>12925</v>
      </c>
      <c r="O24" s="22">
        <v>272576</v>
      </c>
      <c r="P24" s="22">
        <v>282393</v>
      </c>
      <c r="Q24" s="23">
        <v>554969</v>
      </c>
    </row>
    <row r="25" spans="1:17">
      <c r="A25" s="54" t="s">
        <v>10</v>
      </c>
      <c r="B25" s="54" t="s">
        <v>186</v>
      </c>
      <c r="C25" s="52">
        <v>83005</v>
      </c>
      <c r="D25" s="52">
        <v>107632</v>
      </c>
      <c r="E25" s="52">
        <v>190637</v>
      </c>
      <c r="F25" s="52">
        <v>109076</v>
      </c>
      <c r="G25" s="52">
        <v>110592</v>
      </c>
      <c r="H25" s="52">
        <v>219668</v>
      </c>
      <c r="I25" s="52">
        <v>41909</v>
      </c>
      <c r="J25" s="52">
        <v>35043</v>
      </c>
      <c r="K25" s="52">
        <v>76952</v>
      </c>
      <c r="L25" s="52">
        <v>7866</v>
      </c>
      <c r="M25" s="52">
        <v>5059</v>
      </c>
      <c r="N25" s="52">
        <v>12925</v>
      </c>
      <c r="O25" s="52">
        <v>253868</v>
      </c>
      <c r="P25" s="52">
        <v>266203</v>
      </c>
      <c r="Q25" s="52">
        <v>520071</v>
      </c>
    </row>
    <row r="26" spans="1:17">
      <c r="A26" s="54" t="s">
        <v>11</v>
      </c>
      <c r="B26" s="54" t="s">
        <v>3</v>
      </c>
      <c r="C26" s="54">
        <v>1211</v>
      </c>
      <c r="D26" s="54">
        <v>1127</v>
      </c>
      <c r="E26" s="54">
        <v>2338</v>
      </c>
      <c r="F26" s="54">
        <v>946</v>
      </c>
      <c r="G26" s="54">
        <v>898</v>
      </c>
      <c r="H26" s="54">
        <v>1844</v>
      </c>
      <c r="I26" s="54">
        <v>1288</v>
      </c>
      <c r="J26" s="54">
        <v>1094</v>
      </c>
      <c r="K26" s="54">
        <v>2382</v>
      </c>
      <c r="L26" s="54">
        <v>0</v>
      </c>
      <c r="M26" s="54">
        <v>0</v>
      </c>
      <c r="N26" s="54">
        <v>0</v>
      </c>
      <c r="O26" s="22">
        <v>3445</v>
      </c>
      <c r="P26" s="22">
        <v>3119</v>
      </c>
      <c r="Q26" s="23">
        <v>6564</v>
      </c>
    </row>
    <row r="27" spans="1:17">
      <c r="A27" s="54" t="s">
        <v>11</v>
      </c>
      <c r="B27" s="54" t="s">
        <v>4</v>
      </c>
      <c r="C27" s="54">
        <v>1433</v>
      </c>
      <c r="D27" s="54">
        <v>1311</v>
      </c>
      <c r="E27" s="54">
        <v>2744</v>
      </c>
      <c r="F27" s="54">
        <v>969</v>
      </c>
      <c r="G27" s="54">
        <v>922</v>
      </c>
      <c r="H27" s="54">
        <v>1891</v>
      </c>
      <c r="I27" s="54">
        <v>1266</v>
      </c>
      <c r="J27" s="54">
        <v>1105</v>
      </c>
      <c r="K27" s="54">
        <v>2371</v>
      </c>
      <c r="L27" s="54">
        <v>0</v>
      </c>
      <c r="M27" s="54">
        <v>0</v>
      </c>
      <c r="N27" s="54">
        <v>0</v>
      </c>
      <c r="O27" s="22">
        <v>3668</v>
      </c>
      <c r="P27" s="22">
        <v>3338</v>
      </c>
      <c r="Q27" s="23">
        <v>7006</v>
      </c>
    </row>
    <row r="28" spans="1:17">
      <c r="A28" s="54" t="s">
        <v>11</v>
      </c>
      <c r="B28" s="54" t="s">
        <v>186</v>
      </c>
      <c r="C28" s="52">
        <v>1151</v>
      </c>
      <c r="D28" s="52">
        <v>1102</v>
      </c>
      <c r="E28" s="52">
        <v>2253</v>
      </c>
      <c r="F28" s="52">
        <v>895</v>
      </c>
      <c r="G28" s="52">
        <v>800</v>
      </c>
      <c r="H28" s="52">
        <v>1695</v>
      </c>
      <c r="I28" s="52">
        <v>1204</v>
      </c>
      <c r="J28" s="52">
        <v>1095</v>
      </c>
      <c r="K28" s="52">
        <v>2299</v>
      </c>
      <c r="L28" s="52">
        <v>0</v>
      </c>
      <c r="M28" s="52">
        <v>0</v>
      </c>
      <c r="N28" s="52">
        <v>0</v>
      </c>
      <c r="O28" s="52">
        <v>3250</v>
      </c>
      <c r="P28" s="52">
        <v>2997</v>
      </c>
      <c r="Q28" s="52">
        <v>6247</v>
      </c>
    </row>
    <row r="29" spans="1:17">
      <c r="A29" s="54" t="s">
        <v>12</v>
      </c>
      <c r="B29" s="54" t="s">
        <v>3</v>
      </c>
      <c r="C29" s="54">
        <v>116</v>
      </c>
      <c r="D29" s="54">
        <v>314</v>
      </c>
      <c r="E29" s="54">
        <v>430</v>
      </c>
      <c r="F29" s="54">
        <v>413</v>
      </c>
      <c r="G29" s="54">
        <v>255</v>
      </c>
      <c r="H29" s="54">
        <v>668</v>
      </c>
      <c r="I29" s="54">
        <v>230</v>
      </c>
      <c r="J29" s="54">
        <v>220</v>
      </c>
      <c r="K29" s="54">
        <v>450</v>
      </c>
      <c r="L29" s="54">
        <v>47</v>
      </c>
      <c r="M29" s="54">
        <v>32</v>
      </c>
      <c r="N29" s="54">
        <v>79</v>
      </c>
      <c r="O29" s="22">
        <v>1127</v>
      </c>
      <c r="P29" s="22">
        <v>1084</v>
      </c>
      <c r="Q29" s="23">
        <v>2211</v>
      </c>
    </row>
    <row r="30" spans="1:17">
      <c r="A30" s="54" t="s">
        <v>12</v>
      </c>
      <c r="B30" s="54" t="s">
        <v>4</v>
      </c>
      <c r="C30" s="54">
        <v>239</v>
      </c>
      <c r="D30" s="54">
        <v>459</v>
      </c>
      <c r="E30" s="54">
        <v>698</v>
      </c>
      <c r="F30" s="54">
        <v>447</v>
      </c>
      <c r="G30" s="54">
        <v>303</v>
      </c>
      <c r="H30" s="54">
        <v>750</v>
      </c>
      <c r="I30" s="54">
        <v>377</v>
      </c>
      <c r="J30" s="54">
        <v>324</v>
      </c>
      <c r="K30" s="54">
        <v>701</v>
      </c>
      <c r="L30" s="54">
        <v>71</v>
      </c>
      <c r="M30" s="54">
        <v>35</v>
      </c>
      <c r="N30" s="54">
        <v>106</v>
      </c>
      <c r="O30" s="22">
        <v>1791</v>
      </c>
      <c r="P30" s="22">
        <v>1762</v>
      </c>
      <c r="Q30" s="23">
        <v>3553</v>
      </c>
    </row>
    <row r="31" spans="1:17">
      <c r="A31" s="54" t="s">
        <v>12</v>
      </c>
      <c r="B31" s="54" t="s">
        <v>186</v>
      </c>
      <c r="C31" s="52">
        <v>194</v>
      </c>
      <c r="D31" s="52">
        <v>482</v>
      </c>
      <c r="E31" s="52">
        <v>676</v>
      </c>
      <c r="F31" s="52">
        <v>624</v>
      </c>
      <c r="G31" s="52">
        <v>501</v>
      </c>
      <c r="H31" s="52">
        <v>1125</v>
      </c>
      <c r="I31" s="52">
        <v>555</v>
      </c>
      <c r="J31" s="52">
        <v>536</v>
      </c>
      <c r="K31" s="52">
        <v>1091</v>
      </c>
      <c r="L31" s="52">
        <v>32</v>
      </c>
      <c r="M31" s="52">
        <v>23</v>
      </c>
      <c r="N31" s="52">
        <v>55</v>
      </c>
      <c r="O31" s="52">
        <v>1410</v>
      </c>
      <c r="P31" s="52">
        <v>1545</v>
      </c>
      <c r="Q31" s="52">
        <v>2955</v>
      </c>
    </row>
    <row r="32" spans="1:17">
      <c r="A32" s="54" t="s">
        <v>13</v>
      </c>
      <c r="B32" s="54" t="s">
        <v>3</v>
      </c>
      <c r="C32" s="54">
        <v>126839</v>
      </c>
      <c r="D32" s="54">
        <v>144234</v>
      </c>
      <c r="E32" s="54">
        <v>271073</v>
      </c>
      <c r="F32" s="54">
        <v>60244</v>
      </c>
      <c r="G32" s="54">
        <v>35196</v>
      </c>
      <c r="H32" s="54">
        <v>95440</v>
      </c>
      <c r="I32" s="54">
        <v>75108</v>
      </c>
      <c r="J32" s="54">
        <v>56909</v>
      </c>
      <c r="K32" s="54">
        <v>132017</v>
      </c>
      <c r="L32" s="54">
        <v>5258</v>
      </c>
      <c r="M32" s="54">
        <v>12682</v>
      </c>
      <c r="N32" s="54">
        <v>17940</v>
      </c>
      <c r="O32" s="22">
        <v>267448</v>
      </c>
      <c r="P32" s="22">
        <v>249022</v>
      </c>
      <c r="Q32" s="23">
        <v>516470</v>
      </c>
    </row>
    <row r="33" spans="1:17">
      <c r="A33" s="54" t="s">
        <v>13</v>
      </c>
      <c r="B33" s="54" t="s">
        <v>4</v>
      </c>
      <c r="C33" s="54">
        <v>112645</v>
      </c>
      <c r="D33" s="54">
        <v>137315</v>
      </c>
      <c r="E33" s="54">
        <v>249960</v>
      </c>
      <c r="F33" s="54">
        <v>63150</v>
      </c>
      <c r="G33" s="54">
        <v>36956</v>
      </c>
      <c r="H33" s="54">
        <v>100106</v>
      </c>
      <c r="I33" s="54">
        <v>72137</v>
      </c>
      <c r="J33" s="54">
        <v>53210</v>
      </c>
      <c r="K33" s="54">
        <v>125347</v>
      </c>
      <c r="L33" s="54">
        <v>4829</v>
      </c>
      <c r="M33" s="54">
        <v>11563</v>
      </c>
      <c r="N33" s="54">
        <v>16392</v>
      </c>
      <c r="O33" s="22">
        <v>252761</v>
      </c>
      <c r="P33" s="22">
        <v>239044</v>
      </c>
      <c r="Q33" s="23">
        <v>491805</v>
      </c>
    </row>
    <row r="34" spans="1:17">
      <c r="A34" s="54" t="s">
        <v>13</v>
      </c>
      <c r="B34" s="54" t="s">
        <v>186</v>
      </c>
      <c r="C34" s="52">
        <v>118345</v>
      </c>
      <c r="D34" s="52">
        <v>142752</v>
      </c>
      <c r="E34" s="52">
        <v>261097</v>
      </c>
      <c r="F34" s="52">
        <v>65003</v>
      </c>
      <c r="G34" s="52">
        <v>38526</v>
      </c>
      <c r="H34" s="52">
        <v>103529</v>
      </c>
      <c r="I34" s="52">
        <v>74132</v>
      </c>
      <c r="J34" s="52">
        <v>52935</v>
      </c>
      <c r="K34" s="52">
        <v>127067</v>
      </c>
      <c r="L34" s="52">
        <v>4840</v>
      </c>
      <c r="M34" s="52">
        <v>12313</v>
      </c>
      <c r="N34" s="52">
        <v>17153</v>
      </c>
      <c r="O34" s="52">
        <v>262320</v>
      </c>
      <c r="P34" s="52">
        <v>246526</v>
      </c>
      <c r="Q34" s="52">
        <v>508846</v>
      </c>
    </row>
    <row r="35" spans="1:17">
      <c r="A35" s="54" t="s">
        <v>14</v>
      </c>
      <c r="B35" s="54" t="s">
        <v>3</v>
      </c>
      <c r="C35" s="54">
        <v>2628</v>
      </c>
      <c r="D35" s="54">
        <v>5669</v>
      </c>
      <c r="E35" s="54">
        <v>8297</v>
      </c>
      <c r="F35" s="54">
        <v>5449</v>
      </c>
      <c r="G35" s="54">
        <v>5398</v>
      </c>
      <c r="H35" s="54">
        <v>10847</v>
      </c>
      <c r="I35" s="54">
        <v>5424</v>
      </c>
      <c r="J35" s="54">
        <v>5154</v>
      </c>
      <c r="K35" s="54">
        <v>10578</v>
      </c>
      <c r="L35" s="54">
        <v>4195</v>
      </c>
      <c r="M35" s="54">
        <v>1716</v>
      </c>
      <c r="N35" s="54">
        <v>5911</v>
      </c>
      <c r="O35" s="22">
        <v>17755</v>
      </c>
      <c r="P35" s="22">
        <v>17998</v>
      </c>
      <c r="Q35" s="23">
        <v>35753</v>
      </c>
    </row>
    <row r="36" spans="1:17">
      <c r="A36" s="54" t="s">
        <v>14</v>
      </c>
      <c r="B36" s="54" t="s">
        <v>4</v>
      </c>
      <c r="C36" s="54">
        <v>2423</v>
      </c>
      <c r="D36" s="54">
        <v>6029</v>
      </c>
      <c r="E36" s="54">
        <v>8452</v>
      </c>
      <c r="F36" s="54">
        <v>5667</v>
      </c>
      <c r="G36" s="54">
        <v>5895</v>
      </c>
      <c r="H36" s="54">
        <v>11562</v>
      </c>
      <c r="I36" s="54">
        <v>5760</v>
      </c>
      <c r="J36" s="54">
        <v>5235</v>
      </c>
      <c r="K36" s="54">
        <v>10995</v>
      </c>
      <c r="L36" s="54">
        <v>4264</v>
      </c>
      <c r="M36" s="54">
        <v>1762</v>
      </c>
      <c r="N36" s="54">
        <v>6026</v>
      </c>
      <c r="O36" s="22">
        <v>18140</v>
      </c>
      <c r="P36" s="22">
        <v>18936</v>
      </c>
      <c r="Q36" s="23">
        <v>37076</v>
      </c>
    </row>
    <row r="37" spans="1:17">
      <c r="A37" s="54" t="s">
        <v>14</v>
      </c>
      <c r="B37" s="54" t="s">
        <v>186</v>
      </c>
      <c r="C37" s="52">
        <v>2724</v>
      </c>
      <c r="D37" s="52">
        <v>6350</v>
      </c>
      <c r="E37" s="52">
        <v>9074</v>
      </c>
      <c r="F37" s="52">
        <v>5580</v>
      </c>
      <c r="G37" s="52">
        <v>5950</v>
      </c>
      <c r="H37" s="52">
        <v>11530</v>
      </c>
      <c r="I37" s="52">
        <v>6041</v>
      </c>
      <c r="J37" s="52">
        <v>5556</v>
      </c>
      <c r="K37" s="52">
        <v>11597</v>
      </c>
      <c r="L37" s="52">
        <v>4459</v>
      </c>
      <c r="M37" s="52">
        <v>1895</v>
      </c>
      <c r="N37" s="52">
        <v>6354</v>
      </c>
      <c r="O37" s="52">
        <v>18804</v>
      </c>
      <c r="P37" s="52">
        <v>19751</v>
      </c>
      <c r="Q37" s="52">
        <v>38555</v>
      </c>
    </row>
    <row r="38" spans="1:17">
      <c r="A38" s="54" t="s">
        <v>15</v>
      </c>
      <c r="B38" s="54" t="s">
        <v>3</v>
      </c>
      <c r="C38" s="54">
        <v>160402</v>
      </c>
      <c r="D38" s="54">
        <v>152739</v>
      </c>
      <c r="E38" s="54">
        <v>313141</v>
      </c>
      <c r="F38" s="54">
        <v>170171</v>
      </c>
      <c r="G38" s="54">
        <v>99935</v>
      </c>
      <c r="H38" s="54">
        <v>270106</v>
      </c>
      <c r="I38" s="54">
        <v>193570</v>
      </c>
      <c r="J38" s="54">
        <v>162610</v>
      </c>
      <c r="K38" s="54">
        <v>356180</v>
      </c>
      <c r="L38" s="54">
        <v>1613</v>
      </c>
      <c r="M38" s="54">
        <v>2212</v>
      </c>
      <c r="N38" s="54">
        <v>3825</v>
      </c>
      <c r="O38" s="22">
        <v>530161</v>
      </c>
      <c r="P38" s="22">
        <v>420642</v>
      </c>
      <c r="Q38" s="23">
        <v>950803</v>
      </c>
    </row>
    <row r="39" spans="1:17">
      <c r="A39" s="54" t="s">
        <v>15</v>
      </c>
      <c r="B39" s="54" t="s">
        <v>4</v>
      </c>
      <c r="C39" s="54">
        <v>151881</v>
      </c>
      <c r="D39" s="54">
        <v>153225</v>
      </c>
      <c r="E39" s="54">
        <v>305106</v>
      </c>
      <c r="F39" s="54">
        <v>166645</v>
      </c>
      <c r="G39" s="54">
        <v>101656</v>
      </c>
      <c r="H39" s="54">
        <v>268301</v>
      </c>
      <c r="I39" s="54">
        <v>199013</v>
      </c>
      <c r="J39" s="54">
        <v>161519</v>
      </c>
      <c r="K39" s="54">
        <v>360532</v>
      </c>
      <c r="L39" s="54">
        <v>1490</v>
      </c>
      <c r="M39" s="54">
        <v>1644</v>
      </c>
      <c r="N39" s="54">
        <v>3134</v>
      </c>
      <c r="O39" s="22">
        <v>523519</v>
      </c>
      <c r="P39" s="22">
        <v>421685</v>
      </c>
      <c r="Q39" s="23">
        <v>945204</v>
      </c>
    </row>
    <row r="40" spans="1:17">
      <c r="A40" s="54" t="s">
        <v>15</v>
      </c>
      <c r="B40" s="54" t="s">
        <v>186</v>
      </c>
      <c r="C40" s="52">
        <v>177396</v>
      </c>
      <c r="D40" s="52">
        <v>173070</v>
      </c>
      <c r="E40" s="52">
        <v>350466</v>
      </c>
      <c r="F40" s="52">
        <v>169482</v>
      </c>
      <c r="G40" s="52">
        <v>103805</v>
      </c>
      <c r="H40" s="52">
        <v>273287</v>
      </c>
      <c r="I40" s="52">
        <v>213164</v>
      </c>
      <c r="J40" s="52">
        <v>167636</v>
      </c>
      <c r="K40" s="52">
        <v>380800</v>
      </c>
      <c r="L40" s="52">
        <v>981</v>
      </c>
      <c r="M40" s="52">
        <v>1072</v>
      </c>
      <c r="N40" s="52">
        <v>2053</v>
      </c>
      <c r="O40" s="52">
        <v>564181</v>
      </c>
      <c r="P40" s="52">
        <v>447588</v>
      </c>
      <c r="Q40" s="52">
        <v>1011769</v>
      </c>
    </row>
    <row r="41" spans="1:17">
      <c r="A41" s="54" t="s">
        <v>16</v>
      </c>
      <c r="B41" s="54" t="s">
        <v>3</v>
      </c>
      <c r="C41" s="54">
        <v>145910</v>
      </c>
      <c r="D41" s="54">
        <v>135393</v>
      </c>
      <c r="E41" s="54">
        <v>281303</v>
      </c>
      <c r="F41" s="54">
        <v>111404</v>
      </c>
      <c r="G41" s="54">
        <v>64128</v>
      </c>
      <c r="H41" s="54">
        <v>175532</v>
      </c>
      <c r="I41" s="54">
        <v>74621</v>
      </c>
      <c r="J41" s="54">
        <v>63485</v>
      </c>
      <c r="K41" s="54">
        <v>138106</v>
      </c>
      <c r="L41" s="54">
        <v>474</v>
      </c>
      <c r="M41" s="54">
        <v>517</v>
      </c>
      <c r="N41" s="54">
        <v>991</v>
      </c>
      <c r="O41" s="22">
        <v>332424</v>
      </c>
      <c r="P41" s="22">
        <v>263531</v>
      </c>
      <c r="Q41" s="23">
        <v>595955</v>
      </c>
    </row>
    <row r="42" spans="1:17">
      <c r="A42" s="54" t="s">
        <v>16</v>
      </c>
      <c r="B42" s="54" t="s">
        <v>4</v>
      </c>
      <c r="C42" s="54">
        <v>154993</v>
      </c>
      <c r="D42" s="54">
        <v>138659</v>
      </c>
      <c r="E42" s="54">
        <v>293652</v>
      </c>
      <c r="F42" s="54">
        <v>111642</v>
      </c>
      <c r="G42" s="54">
        <v>66794</v>
      </c>
      <c r="H42" s="54">
        <v>178436</v>
      </c>
      <c r="I42" s="54">
        <v>71006</v>
      </c>
      <c r="J42" s="54">
        <v>60266</v>
      </c>
      <c r="K42" s="54">
        <v>131272</v>
      </c>
      <c r="L42" s="54">
        <v>159</v>
      </c>
      <c r="M42" s="54">
        <v>257</v>
      </c>
      <c r="N42" s="54">
        <v>416</v>
      </c>
      <c r="O42" s="22">
        <v>339955</v>
      </c>
      <c r="P42" s="22">
        <v>267847</v>
      </c>
      <c r="Q42" s="23">
        <v>607802</v>
      </c>
    </row>
    <row r="43" spans="1:17">
      <c r="A43" s="54" t="s">
        <v>16</v>
      </c>
      <c r="B43" s="54" t="s">
        <v>186</v>
      </c>
      <c r="C43" s="52">
        <v>152224</v>
      </c>
      <c r="D43" s="52">
        <v>133235</v>
      </c>
      <c r="E43" s="52">
        <v>285459</v>
      </c>
      <c r="F43" s="52">
        <v>109508</v>
      </c>
      <c r="G43" s="52">
        <v>66727</v>
      </c>
      <c r="H43" s="52">
        <v>176235</v>
      </c>
      <c r="I43" s="52">
        <v>66180</v>
      </c>
      <c r="J43" s="52">
        <v>57989</v>
      </c>
      <c r="K43" s="52">
        <v>124169</v>
      </c>
      <c r="L43" s="52">
        <v>212</v>
      </c>
      <c r="M43" s="52">
        <v>222</v>
      </c>
      <c r="N43" s="52">
        <v>434</v>
      </c>
      <c r="O43" s="52">
        <v>328272</v>
      </c>
      <c r="P43" s="52">
        <v>258311</v>
      </c>
      <c r="Q43" s="52">
        <v>586583</v>
      </c>
    </row>
    <row r="44" spans="1:17">
      <c r="A44" s="54" t="s">
        <v>17</v>
      </c>
      <c r="B44" s="54" t="s">
        <v>3</v>
      </c>
      <c r="C44" s="54">
        <v>59908</v>
      </c>
      <c r="D44" s="54">
        <v>62376</v>
      </c>
      <c r="E44" s="54">
        <v>122284</v>
      </c>
      <c r="F44" s="54">
        <v>38658</v>
      </c>
      <c r="G44" s="54">
        <v>30543</v>
      </c>
      <c r="H44" s="54">
        <v>69201</v>
      </c>
      <c r="I44" s="54">
        <v>20640</v>
      </c>
      <c r="J44" s="54">
        <v>14084</v>
      </c>
      <c r="K44" s="54">
        <v>34724</v>
      </c>
      <c r="L44" s="54">
        <v>213</v>
      </c>
      <c r="M44" s="54">
        <v>173</v>
      </c>
      <c r="N44" s="54">
        <v>386</v>
      </c>
      <c r="O44" s="22">
        <v>119417</v>
      </c>
      <c r="P44" s="22">
        <v>107180</v>
      </c>
      <c r="Q44" s="23">
        <v>226597</v>
      </c>
    </row>
    <row r="45" spans="1:17">
      <c r="A45" s="54" t="s">
        <v>17</v>
      </c>
      <c r="B45" s="54" t="s">
        <v>4</v>
      </c>
      <c r="C45" s="54">
        <v>58648</v>
      </c>
      <c r="D45" s="54">
        <v>59364</v>
      </c>
      <c r="E45" s="54">
        <v>118012</v>
      </c>
      <c r="F45" s="54">
        <v>36729</v>
      </c>
      <c r="G45" s="54">
        <v>29319</v>
      </c>
      <c r="H45" s="54">
        <v>66048</v>
      </c>
      <c r="I45" s="54">
        <v>19326</v>
      </c>
      <c r="J45" s="54">
        <v>13727</v>
      </c>
      <c r="K45" s="54">
        <v>33053</v>
      </c>
      <c r="L45" s="54">
        <v>290</v>
      </c>
      <c r="M45" s="54">
        <v>173</v>
      </c>
      <c r="N45" s="54">
        <v>463</v>
      </c>
      <c r="O45" s="22">
        <v>115317</v>
      </c>
      <c r="P45" s="22">
        <v>102849</v>
      </c>
      <c r="Q45" s="23">
        <v>218166</v>
      </c>
    </row>
    <row r="46" spans="1:17">
      <c r="A46" s="54" t="s">
        <v>17</v>
      </c>
      <c r="B46" s="54" t="s">
        <v>186</v>
      </c>
      <c r="C46" s="52">
        <v>57149</v>
      </c>
      <c r="D46" s="52">
        <v>58141</v>
      </c>
      <c r="E46" s="52">
        <v>115290</v>
      </c>
      <c r="F46" s="52">
        <v>35385</v>
      </c>
      <c r="G46" s="52">
        <v>28805</v>
      </c>
      <c r="H46" s="52">
        <v>64190</v>
      </c>
      <c r="I46" s="52">
        <v>18451</v>
      </c>
      <c r="J46" s="52">
        <v>13240</v>
      </c>
      <c r="K46" s="52">
        <v>31691</v>
      </c>
      <c r="L46" s="52">
        <v>443</v>
      </c>
      <c r="M46" s="52">
        <v>381</v>
      </c>
      <c r="N46" s="52">
        <v>824</v>
      </c>
      <c r="O46" s="52">
        <v>111472</v>
      </c>
      <c r="P46" s="52">
        <v>100597</v>
      </c>
      <c r="Q46" s="52">
        <v>212069</v>
      </c>
    </row>
    <row r="47" spans="1:17">
      <c r="A47" s="54" t="s">
        <v>18</v>
      </c>
      <c r="B47" s="54" t="s">
        <v>3</v>
      </c>
      <c r="C47" s="54">
        <v>71252</v>
      </c>
      <c r="D47" s="54">
        <v>68046</v>
      </c>
      <c r="E47" s="54">
        <v>139298</v>
      </c>
      <c r="F47" s="54">
        <v>51814</v>
      </c>
      <c r="G47" s="54">
        <v>37210</v>
      </c>
      <c r="H47" s="54">
        <v>89024</v>
      </c>
      <c r="I47" s="54">
        <v>9309</v>
      </c>
      <c r="J47" s="54">
        <v>5614</v>
      </c>
      <c r="K47" s="54">
        <v>14923</v>
      </c>
      <c r="L47" s="54">
        <v>150</v>
      </c>
      <c r="M47" s="54">
        <v>231</v>
      </c>
      <c r="N47" s="54">
        <v>381</v>
      </c>
      <c r="O47" s="22">
        <v>133890</v>
      </c>
      <c r="P47" s="22">
        <v>112728</v>
      </c>
      <c r="Q47" s="23">
        <v>246618</v>
      </c>
    </row>
    <row r="48" spans="1:17">
      <c r="A48" s="54" t="s">
        <v>18</v>
      </c>
      <c r="B48" s="54" t="s">
        <v>4</v>
      </c>
      <c r="C48" s="54">
        <v>59218</v>
      </c>
      <c r="D48" s="54">
        <v>58139</v>
      </c>
      <c r="E48" s="54">
        <v>117357</v>
      </c>
      <c r="F48" s="54">
        <v>51242</v>
      </c>
      <c r="G48" s="54">
        <v>36770</v>
      </c>
      <c r="H48" s="54">
        <v>88012</v>
      </c>
      <c r="I48" s="54">
        <v>8079</v>
      </c>
      <c r="J48" s="54">
        <v>4040</v>
      </c>
      <c r="K48" s="54">
        <v>12119</v>
      </c>
      <c r="L48" s="54">
        <v>86</v>
      </c>
      <c r="M48" s="54">
        <v>96</v>
      </c>
      <c r="N48" s="54">
        <v>182</v>
      </c>
      <c r="O48" s="22">
        <v>121463</v>
      </c>
      <c r="P48" s="22">
        <v>101210</v>
      </c>
      <c r="Q48" s="23">
        <v>222673</v>
      </c>
    </row>
    <row r="49" spans="1:20">
      <c r="A49" s="54" t="s">
        <v>18</v>
      </c>
      <c r="B49" s="54" t="s">
        <v>186</v>
      </c>
      <c r="C49" s="52">
        <v>72016</v>
      </c>
      <c r="D49" s="52">
        <v>70836</v>
      </c>
      <c r="E49" s="52">
        <v>142852</v>
      </c>
      <c r="F49" s="52">
        <v>53501</v>
      </c>
      <c r="G49" s="52">
        <v>40924</v>
      </c>
      <c r="H49" s="52">
        <v>94425</v>
      </c>
      <c r="I49" s="52">
        <v>9302</v>
      </c>
      <c r="J49" s="52">
        <v>6071</v>
      </c>
      <c r="K49" s="52">
        <v>15373</v>
      </c>
      <c r="L49" s="52">
        <v>275</v>
      </c>
      <c r="M49" s="52">
        <v>359</v>
      </c>
      <c r="N49" s="52">
        <v>634</v>
      </c>
      <c r="O49" s="52">
        <v>135155</v>
      </c>
      <c r="P49" s="52">
        <v>118389</v>
      </c>
      <c r="Q49" s="52">
        <v>253544</v>
      </c>
    </row>
    <row r="50" spans="1:20">
      <c r="A50" s="54" t="s">
        <v>19</v>
      </c>
      <c r="B50" s="54" t="s">
        <v>3</v>
      </c>
      <c r="C50" s="54">
        <v>142938</v>
      </c>
      <c r="D50" s="54">
        <v>152241</v>
      </c>
      <c r="E50" s="54">
        <v>295179</v>
      </c>
      <c r="F50" s="54">
        <v>71554</v>
      </c>
      <c r="G50" s="54">
        <v>43228</v>
      </c>
      <c r="H50" s="54">
        <v>114782</v>
      </c>
      <c r="I50" s="54">
        <v>40577</v>
      </c>
      <c r="J50" s="54">
        <v>30010</v>
      </c>
      <c r="K50" s="54">
        <v>70587</v>
      </c>
      <c r="L50" s="54">
        <v>1278</v>
      </c>
      <c r="M50" s="54">
        <v>900</v>
      </c>
      <c r="N50" s="54">
        <v>2178</v>
      </c>
      <c r="O50" s="22">
        <v>295591</v>
      </c>
      <c r="P50" s="22">
        <v>264044</v>
      </c>
      <c r="Q50" s="23">
        <v>559635</v>
      </c>
    </row>
    <row r="51" spans="1:20">
      <c r="A51" s="54" t="s">
        <v>19</v>
      </c>
      <c r="B51" s="54" t="s">
        <v>4</v>
      </c>
      <c r="C51" s="54">
        <v>74664</v>
      </c>
      <c r="D51" s="54">
        <v>98665</v>
      </c>
      <c r="E51" s="54">
        <v>173329</v>
      </c>
      <c r="F51" s="54">
        <v>59591</v>
      </c>
      <c r="G51" s="54">
        <v>28628</v>
      </c>
      <c r="H51" s="54">
        <v>88219</v>
      </c>
      <c r="I51" s="54">
        <v>26815</v>
      </c>
      <c r="J51" s="54">
        <v>24563</v>
      </c>
      <c r="K51" s="54">
        <v>51378</v>
      </c>
      <c r="L51" s="54">
        <v>571</v>
      </c>
      <c r="M51" s="54">
        <v>516</v>
      </c>
      <c r="N51" s="54">
        <v>1087</v>
      </c>
      <c r="O51" s="22">
        <v>225029</v>
      </c>
      <c r="P51" s="22">
        <v>204195</v>
      </c>
      <c r="Q51" s="23">
        <v>429224</v>
      </c>
    </row>
    <row r="52" spans="1:20">
      <c r="A52" s="54" t="s">
        <v>19</v>
      </c>
      <c r="B52" s="54" t="s">
        <v>186</v>
      </c>
      <c r="C52" s="52">
        <v>171235</v>
      </c>
      <c r="D52" s="52">
        <v>189135</v>
      </c>
      <c r="E52" s="52">
        <v>360370</v>
      </c>
      <c r="F52" s="52">
        <v>88375</v>
      </c>
      <c r="G52" s="52">
        <v>52849</v>
      </c>
      <c r="H52" s="52">
        <v>141224</v>
      </c>
      <c r="I52" s="52">
        <v>38478</v>
      </c>
      <c r="J52" s="52">
        <v>29857</v>
      </c>
      <c r="K52" s="52">
        <v>68335</v>
      </c>
      <c r="L52" s="52">
        <v>2324</v>
      </c>
      <c r="M52" s="52">
        <v>2232</v>
      </c>
      <c r="N52" s="52">
        <v>4556</v>
      </c>
      <c r="O52" s="52">
        <v>300491</v>
      </c>
      <c r="P52" s="52">
        <v>274080</v>
      </c>
      <c r="Q52" s="52">
        <v>574571</v>
      </c>
    </row>
    <row r="53" spans="1:20">
      <c r="A53" s="54" t="s">
        <v>20</v>
      </c>
      <c r="B53" s="54" t="s">
        <v>3</v>
      </c>
      <c r="C53" s="54">
        <v>176123</v>
      </c>
      <c r="D53" s="54">
        <v>180027</v>
      </c>
      <c r="E53" s="54">
        <v>356150</v>
      </c>
      <c r="F53" s="54">
        <v>85402</v>
      </c>
      <c r="G53" s="54">
        <v>89529</v>
      </c>
      <c r="H53" s="54">
        <v>174931</v>
      </c>
      <c r="I53" s="54">
        <v>83273</v>
      </c>
      <c r="J53" s="54">
        <v>98099</v>
      </c>
      <c r="K53" s="54">
        <v>181372</v>
      </c>
      <c r="L53" s="54">
        <v>142</v>
      </c>
      <c r="M53" s="54">
        <v>163</v>
      </c>
      <c r="N53" s="54">
        <v>305</v>
      </c>
      <c r="O53" s="22">
        <v>396261</v>
      </c>
      <c r="P53" s="22">
        <v>417956</v>
      </c>
      <c r="Q53" s="23">
        <v>814217</v>
      </c>
    </row>
    <row r="54" spans="1:20">
      <c r="A54" s="54" t="s">
        <v>20</v>
      </c>
      <c r="B54" s="54" t="s">
        <v>4</v>
      </c>
      <c r="C54" s="54">
        <v>176317</v>
      </c>
      <c r="D54" s="54">
        <v>180096</v>
      </c>
      <c r="E54" s="54">
        <v>356413</v>
      </c>
      <c r="F54" s="54">
        <v>85325</v>
      </c>
      <c r="G54" s="54">
        <v>89485</v>
      </c>
      <c r="H54" s="54">
        <v>174810</v>
      </c>
      <c r="I54" s="54">
        <v>83225</v>
      </c>
      <c r="J54" s="54">
        <v>97928</v>
      </c>
      <c r="K54" s="54">
        <v>181153</v>
      </c>
      <c r="L54" s="54">
        <v>142</v>
      </c>
      <c r="M54" s="54">
        <v>163</v>
      </c>
      <c r="N54" s="54">
        <v>305</v>
      </c>
      <c r="O54" s="24">
        <v>418923</v>
      </c>
      <c r="P54" s="24">
        <v>437065</v>
      </c>
      <c r="Q54" s="24">
        <v>855988</v>
      </c>
    </row>
    <row r="55" spans="1:20">
      <c r="A55" s="54" t="s">
        <v>20</v>
      </c>
      <c r="B55" s="54" t="s">
        <v>186</v>
      </c>
      <c r="C55" s="90" t="s">
        <v>157</v>
      </c>
      <c r="D55" s="90" t="s">
        <v>157</v>
      </c>
      <c r="E55" s="90" t="s">
        <v>157</v>
      </c>
      <c r="F55" s="90" t="s">
        <v>157</v>
      </c>
      <c r="G55" s="90" t="s">
        <v>157</v>
      </c>
      <c r="H55" s="90" t="s">
        <v>157</v>
      </c>
      <c r="I55" s="90" t="s">
        <v>157</v>
      </c>
      <c r="J55" s="90" t="s">
        <v>157</v>
      </c>
      <c r="K55" s="90" t="s">
        <v>157</v>
      </c>
      <c r="L55" s="90" t="s">
        <v>157</v>
      </c>
      <c r="M55" s="90" t="s">
        <v>157</v>
      </c>
      <c r="N55" s="90" t="s">
        <v>157</v>
      </c>
      <c r="O55" s="90" t="s">
        <v>157</v>
      </c>
      <c r="P55" s="90" t="s">
        <v>157</v>
      </c>
      <c r="Q55" s="90" t="s">
        <v>157</v>
      </c>
      <c r="R55" s="81"/>
      <c r="S55" s="81"/>
      <c r="T55" s="81"/>
    </row>
    <row r="56" spans="1:20">
      <c r="A56" s="54" t="s">
        <v>21</v>
      </c>
      <c r="B56" s="54" t="s">
        <v>3</v>
      </c>
      <c r="C56" s="54">
        <v>71614</v>
      </c>
      <c r="D56" s="54">
        <v>82615</v>
      </c>
      <c r="E56" s="54">
        <v>154229</v>
      </c>
      <c r="F56" s="54">
        <v>156027</v>
      </c>
      <c r="G56" s="54">
        <v>178192</v>
      </c>
      <c r="H56" s="54">
        <v>334219</v>
      </c>
      <c r="I56" s="54">
        <v>91058</v>
      </c>
      <c r="J56" s="54">
        <v>90920</v>
      </c>
      <c r="K56" s="54">
        <v>181978</v>
      </c>
      <c r="L56" s="54">
        <v>21656</v>
      </c>
      <c r="M56" s="54">
        <v>19199</v>
      </c>
      <c r="N56" s="54">
        <v>40855</v>
      </c>
      <c r="O56" s="22">
        <v>385925</v>
      </c>
      <c r="P56" s="22">
        <v>419215</v>
      </c>
      <c r="Q56" s="23">
        <v>805140</v>
      </c>
    </row>
    <row r="57" spans="1:20">
      <c r="A57" s="54" t="s">
        <v>21</v>
      </c>
      <c r="B57" s="54" t="s">
        <v>4</v>
      </c>
      <c r="C57" s="54">
        <v>65958</v>
      </c>
      <c r="D57" s="54">
        <v>73097</v>
      </c>
      <c r="E57" s="54">
        <v>139055</v>
      </c>
      <c r="F57" s="54">
        <v>144902</v>
      </c>
      <c r="G57" s="54">
        <v>168330</v>
      </c>
      <c r="H57" s="54">
        <v>313232</v>
      </c>
      <c r="I57" s="54">
        <v>85879</v>
      </c>
      <c r="J57" s="54">
        <v>86776</v>
      </c>
      <c r="K57" s="54">
        <v>172655</v>
      </c>
      <c r="L57" s="54">
        <v>21068</v>
      </c>
      <c r="M57" s="54">
        <v>17177</v>
      </c>
      <c r="N57" s="54">
        <v>38245</v>
      </c>
      <c r="O57" s="22">
        <v>393178</v>
      </c>
      <c r="P57" s="22">
        <v>430706</v>
      </c>
      <c r="Q57" s="23">
        <v>823884</v>
      </c>
    </row>
    <row r="58" spans="1:20">
      <c r="A58" s="54" t="s">
        <v>21</v>
      </c>
      <c r="B58" s="54" t="s">
        <v>186</v>
      </c>
      <c r="C58" s="52">
        <v>59067</v>
      </c>
      <c r="D58" s="52">
        <v>64846</v>
      </c>
      <c r="E58" s="52">
        <v>123913</v>
      </c>
      <c r="F58" s="52">
        <v>130317</v>
      </c>
      <c r="G58" s="52">
        <v>155061</v>
      </c>
      <c r="H58" s="52">
        <v>285378</v>
      </c>
      <c r="I58" s="52">
        <v>81782</v>
      </c>
      <c r="J58" s="52">
        <v>80067</v>
      </c>
      <c r="K58" s="52">
        <v>161849</v>
      </c>
      <c r="L58" s="52">
        <v>18539</v>
      </c>
      <c r="M58" s="52">
        <v>15580</v>
      </c>
      <c r="N58" s="52">
        <v>34119</v>
      </c>
      <c r="O58" s="52">
        <v>295031</v>
      </c>
      <c r="P58" s="52">
        <v>320677</v>
      </c>
      <c r="Q58" s="52">
        <v>615708</v>
      </c>
    </row>
    <row r="59" spans="1:20">
      <c r="A59" s="54" t="s">
        <v>22</v>
      </c>
      <c r="B59" s="54" t="s">
        <v>3</v>
      </c>
      <c r="C59" s="54">
        <v>556</v>
      </c>
      <c r="D59" s="54">
        <v>549</v>
      </c>
      <c r="E59" s="54">
        <v>1105</v>
      </c>
      <c r="F59" s="54">
        <v>353</v>
      </c>
      <c r="G59" s="54">
        <v>705</v>
      </c>
      <c r="H59" s="54">
        <v>1058</v>
      </c>
      <c r="I59" s="54">
        <v>138</v>
      </c>
      <c r="J59" s="54">
        <v>97</v>
      </c>
      <c r="K59" s="54">
        <v>235</v>
      </c>
      <c r="L59" s="54">
        <v>0</v>
      </c>
      <c r="M59" s="54">
        <v>0</v>
      </c>
      <c r="N59" s="54">
        <v>0</v>
      </c>
      <c r="O59" s="22">
        <v>1047</v>
      </c>
      <c r="P59" s="22">
        <v>1351</v>
      </c>
      <c r="Q59" s="23">
        <v>2398</v>
      </c>
    </row>
    <row r="60" spans="1:20">
      <c r="A60" s="54" t="s">
        <v>22</v>
      </c>
      <c r="B60" s="54" t="s">
        <v>4</v>
      </c>
      <c r="C60" s="54">
        <v>560</v>
      </c>
      <c r="D60" s="54">
        <v>556</v>
      </c>
      <c r="E60" s="54">
        <v>1116</v>
      </c>
      <c r="F60" s="54">
        <v>325</v>
      </c>
      <c r="G60" s="54">
        <v>670</v>
      </c>
      <c r="H60" s="54">
        <v>995</v>
      </c>
      <c r="I60" s="54">
        <v>104</v>
      </c>
      <c r="J60" s="54">
        <v>102</v>
      </c>
      <c r="K60" s="54">
        <v>206</v>
      </c>
      <c r="L60" s="54">
        <v>0</v>
      </c>
      <c r="M60" s="54">
        <v>0</v>
      </c>
      <c r="N60" s="54">
        <v>0</v>
      </c>
      <c r="O60" s="22">
        <v>1039</v>
      </c>
      <c r="P60" s="22">
        <v>1352</v>
      </c>
      <c r="Q60" s="23">
        <v>2391</v>
      </c>
    </row>
    <row r="61" spans="1:20">
      <c r="A61" s="54" t="s">
        <v>22</v>
      </c>
      <c r="B61" s="54" t="s">
        <v>186</v>
      </c>
      <c r="C61" s="52">
        <v>385</v>
      </c>
      <c r="D61" s="52">
        <v>260</v>
      </c>
      <c r="E61" s="52">
        <v>645</v>
      </c>
      <c r="F61" s="52">
        <v>188</v>
      </c>
      <c r="G61" s="52">
        <v>396</v>
      </c>
      <c r="H61" s="52">
        <v>584</v>
      </c>
      <c r="I61" s="52">
        <v>102</v>
      </c>
      <c r="J61" s="52">
        <v>98</v>
      </c>
      <c r="K61" s="52">
        <v>200</v>
      </c>
      <c r="L61" s="52">
        <v>0</v>
      </c>
      <c r="M61" s="52">
        <v>0</v>
      </c>
      <c r="N61" s="52">
        <v>0</v>
      </c>
      <c r="O61" s="52">
        <v>675</v>
      </c>
      <c r="P61" s="52">
        <v>754</v>
      </c>
      <c r="Q61" s="52">
        <v>1429</v>
      </c>
    </row>
    <row r="62" spans="1:20">
      <c r="A62" s="54" t="s">
        <v>23</v>
      </c>
      <c r="B62" s="54" t="s">
        <v>3</v>
      </c>
      <c r="C62" s="54">
        <v>162364</v>
      </c>
      <c r="D62" s="54">
        <v>181889</v>
      </c>
      <c r="E62" s="54">
        <v>344253</v>
      </c>
      <c r="F62" s="54">
        <v>337954</v>
      </c>
      <c r="G62" s="54">
        <v>246108</v>
      </c>
      <c r="H62" s="54">
        <v>584062</v>
      </c>
      <c r="I62" s="54">
        <v>128138</v>
      </c>
      <c r="J62" s="54">
        <v>104238</v>
      </c>
      <c r="K62" s="54">
        <v>232376</v>
      </c>
      <c r="L62" s="54">
        <v>6442</v>
      </c>
      <c r="M62" s="54">
        <v>2988</v>
      </c>
      <c r="N62" s="54">
        <v>9430</v>
      </c>
      <c r="O62" s="22">
        <v>705709</v>
      </c>
      <c r="P62" s="22">
        <v>577256</v>
      </c>
      <c r="Q62" s="23">
        <v>1282965</v>
      </c>
    </row>
    <row r="63" spans="1:20">
      <c r="A63" s="54" t="s">
        <v>23</v>
      </c>
      <c r="B63" s="54" t="s">
        <v>4</v>
      </c>
      <c r="C63" s="54">
        <v>167149</v>
      </c>
      <c r="D63" s="54">
        <v>192942</v>
      </c>
      <c r="E63" s="54">
        <v>360091</v>
      </c>
      <c r="F63" s="54">
        <v>351853</v>
      </c>
      <c r="G63" s="54">
        <v>270185</v>
      </c>
      <c r="H63" s="54">
        <v>622038</v>
      </c>
      <c r="I63" s="54">
        <v>133478</v>
      </c>
      <c r="J63" s="54">
        <v>109725</v>
      </c>
      <c r="K63" s="54">
        <v>243203</v>
      </c>
      <c r="L63" s="54">
        <v>6865</v>
      </c>
      <c r="M63" s="54">
        <v>3162</v>
      </c>
      <c r="N63" s="54">
        <v>10027</v>
      </c>
      <c r="O63" s="22">
        <v>724013</v>
      </c>
      <c r="P63" s="22">
        <v>611952</v>
      </c>
      <c r="Q63" s="23">
        <v>1335965</v>
      </c>
    </row>
    <row r="64" spans="1:20">
      <c r="A64" s="54" t="s">
        <v>23</v>
      </c>
      <c r="B64" s="54" t="s">
        <v>186</v>
      </c>
      <c r="C64" s="52">
        <v>186857</v>
      </c>
      <c r="D64" s="52">
        <v>214998</v>
      </c>
      <c r="E64" s="52">
        <v>401855</v>
      </c>
      <c r="F64" s="52">
        <v>340460</v>
      </c>
      <c r="G64" s="52">
        <v>268694</v>
      </c>
      <c r="H64" s="52">
        <v>609154</v>
      </c>
      <c r="I64" s="52">
        <v>128869</v>
      </c>
      <c r="J64" s="52">
        <v>105079</v>
      </c>
      <c r="K64" s="52">
        <v>233948</v>
      </c>
      <c r="L64" s="52">
        <v>7375</v>
      </c>
      <c r="M64" s="52">
        <v>4731</v>
      </c>
      <c r="N64" s="52">
        <v>12106</v>
      </c>
      <c r="O64" s="52">
        <v>732045</v>
      </c>
      <c r="P64" s="52">
        <v>630999</v>
      </c>
      <c r="Q64" s="52">
        <v>1363044</v>
      </c>
    </row>
    <row r="65" spans="1:17">
      <c r="A65" s="54" t="s">
        <v>24</v>
      </c>
      <c r="B65" s="54" t="s">
        <v>3</v>
      </c>
      <c r="C65" s="54">
        <v>512273</v>
      </c>
      <c r="D65" s="54">
        <v>486543</v>
      </c>
      <c r="E65" s="54">
        <v>998816</v>
      </c>
      <c r="F65" s="54">
        <v>522887</v>
      </c>
      <c r="G65" s="54">
        <v>389072</v>
      </c>
      <c r="H65" s="54">
        <v>911959</v>
      </c>
      <c r="I65" s="54">
        <v>310377</v>
      </c>
      <c r="J65" s="54">
        <v>288532</v>
      </c>
      <c r="K65" s="54">
        <v>598909</v>
      </c>
      <c r="L65" s="54">
        <v>60734</v>
      </c>
      <c r="M65" s="54">
        <v>26778</v>
      </c>
      <c r="N65" s="54">
        <v>87512</v>
      </c>
      <c r="O65" s="22">
        <v>1485754</v>
      </c>
      <c r="P65" s="22">
        <v>1257053</v>
      </c>
      <c r="Q65" s="23">
        <v>2742807</v>
      </c>
    </row>
    <row r="66" spans="1:17">
      <c r="A66" s="54" t="s">
        <v>24</v>
      </c>
      <c r="B66" s="54" t="s">
        <v>4</v>
      </c>
      <c r="C66" s="54">
        <v>516819</v>
      </c>
      <c r="D66" s="54">
        <v>480539</v>
      </c>
      <c r="E66" s="54">
        <v>997358</v>
      </c>
      <c r="F66" s="54">
        <v>593892</v>
      </c>
      <c r="G66" s="54">
        <v>447832</v>
      </c>
      <c r="H66" s="54">
        <v>1041724</v>
      </c>
      <c r="I66" s="54">
        <v>333996</v>
      </c>
      <c r="J66" s="54">
        <v>317534</v>
      </c>
      <c r="K66" s="54">
        <v>651530</v>
      </c>
      <c r="L66" s="54">
        <v>54855</v>
      </c>
      <c r="M66" s="54">
        <v>22927</v>
      </c>
      <c r="N66" s="54">
        <v>77782</v>
      </c>
      <c r="O66" s="22">
        <v>1548337</v>
      </c>
      <c r="P66" s="22">
        <v>1312168</v>
      </c>
      <c r="Q66" s="23">
        <v>2860505</v>
      </c>
    </row>
    <row r="67" spans="1:17">
      <c r="A67" s="54" t="s">
        <v>24</v>
      </c>
      <c r="B67" s="54" t="s">
        <v>186</v>
      </c>
      <c r="C67" s="52">
        <v>508873</v>
      </c>
      <c r="D67" s="52">
        <v>458463</v>
      </c>
      <c r="E67" s="52">
        <v>967336</v>
      </c>
      <c r="F67" s="52">
        <v>587437</v>
      </c>
      <c r="G67" s="52">
        <v>459462</v>
      </c>
      <c r="H67" s="52">
        <v>1046899</v>
      </c>
      <c r="I67" s="52">
        <v>312488</v>
      </c>
      <c r="J67" s="52">
        <v>297709</v>
      </c>
      <c r="K67" s="52">
        <v>610197</v>
      </c>
      <c r="L67" s="52">
        <v>52225</v>
      </c>
      <c r="M67" s="52">
        <v>20907</v>
      </c>
      <c r="N67" s="52">
        <v>73132</v>
      </c>
      <c r="O67" s="52">
        <v>1474840</v>
      </c>
      <c r="P67" s="52">
        <v>1248710</v>
      </c>
      <c r="Q67" s="52">
        <v>2723550</v>
      </c>
    </row>
    <row r="68" spans="1:17">
      <c r="A68" s="54" t="s">
        <v>25</v>
      </c>
      <c r="B68" s="54" t="s">
        <v>3</v>
      </c>
      <c r="C68" s="54">
        <v>7713</v>
      </c>
      <c r="D68" s="54">
        <v>7509</v>
      </c>
      <c r="E68" s="54">
        <v>15222</v>
      </c>
      <c r="F68" s="54">
        <v>22966</v>
      </c>
      <c r="G68" s="54">
        <v>20704</v>
      </c>
      <c r="H68" s="54">
        <v>43670</v>
      </c>
      <c r="I68" s="54">
        <v>685</v>
      </c>
      <c r="J68" s="54">
        <v>542</v>
      </c>
      <c r="K68" s="54">
        <v>1227</v>
      </c>
      <c r="L68" s="54">
        <v>0</v>
      </c>
      <c r="M68" s="54">
        <v>0</v>
      </c>
      <c r="N68" s="54">
        <v>0</v>
      </c>
      <c r="O68" s="22">
        <v>31479</v>
      </c>
      <c r="P68" s="22">
        <v>28818</v>
      </c>
      <c r="Q68" s="23">
        <v>60297</v>
      </c>
    </row>
    <row r="69" spans="1:17">
      <c r="A69" s="54" t="s">
        <v>25</v>
      </c>
      <c r="B69" s="54" t="s">
        <v>4</v>
      </c>
      <c r="C69" s="54">
        <v>7364</v>
      </c>
      <c r="D69" s="54">
        <v>7407</v>
      </c>
      <c r="E69" s="54">
        <v>14771</v>
      </c>
      <c r="F69" s="54">
        <v>21402</v>
      </c>
      <c r="G69" s="54">
        <v>19797</v>
      </c>
      <c r="H69" s="54">
        <v>41199</v>
      </c>
      <c r="I69" s="54">
        <v>662</v>
      </c>
      <c r="J69" s="54">
        <v>477</v>
      </c>
      <c r="K69" s="54">
        <v>1139</v>
      </c>
      <c r="L69" s="54">
        <v>0</v>
      </c>
      <c r="M69" s="54">
        <v>0</v>
      </c>
      <c r="N69" s="54">
        <v>0</v>
      </c>
      <c r="O69" s="22">
        <v>29428</v>
      </c>
      <c r="P69" s="22">
        <v>27682</v>
      </c>
      <c r="Q69" s="23">
        <v>57110</v>
      </c>
    </row>
    <row r="70" spans="1:17">
      <c r="A70" s="54" t="s">
        <v>25</v>
      </c>
      <c r="B70" s="54" t="s">
        <v>186</v>
      </c>
      <c r="C70" s="52">
        <v>8625</v>
      </c>
      <c r="D70" s="52">
        <v>8524</v>
      </c>
      <c r="E70" s="52">
        <v>17149</v>
      </c>
      <c r="F70" s="52">
        <v>23117</v>
      </c>
      <c r="G70" s="52">
        <v>20574</v>
      </c>
      <c r="H70" s="52">
        <v>43691</v>
      </c>
      <c r="I70" s="52">
        <v>716</v>
      </c>
      <c r="J70" s="52">
        <v>608</v>
      </c>
      <c r="K70" s="52">
        <v>1324</v>
      </c>
      <c r="L70" s="52">
        <v>0</v>
      </c>
      <c r="M70" s="52">
        <v>0</v>
      </c>
      <c r="N70" s="52">
        <v>0</v>
      </c>
      <c r="O70" s="52">
        <v>32458</v>
      </c>
      <c r="P70" s="52">
        <v>29707</v>
      </c>
      <c r="Q70" s="52">
        <v>62165</v>
      </c>
    </row>
    <row r="71" spans="1:17">
      <c r="A71" s="54" t="s">
        <v>26</v>
      </c>
      <c r="B71" s="54" t="s">
        <v>3</v>
      </c>
      <c r="C71" s="54">
        <v>17798</v>
      </c>
      <c r="D71" s="54">
        <v>22398</v>
      </c>
      <c r="E71" s="54">
        <v>40196</v>
      </c>
      <c r="F71" s="54">
        <v>4105</v>
      </c>
      <c r="G71" s="54">
        <v>4428</v>
      </c>
      <c r="H71" s="54">
        <v>8533</v>
      </c>
      <c r="I71" s="54">
        <v>2975</v>
      </c>
      <c r="J71" s="54">
        <v>1887</v>
      </c>
      <c r="K71" s="54">
        <v>4862</v>
      </c>
      <c r="L71" s="54">
        <v>0</v>
      </c>
      <c r="M71" s="54">
        <v>0</v>
      </c>
      <c r="N71" s="54">
        <v>0</v>
      </c>
      <c r="O71" s="22">
        <v>24897</v>
      </c>
      <c r="P71" s="22">
        <v>28686</v>
      </c>
      <c r="Q71" s="23">
        <v>53583</v>
      </c>
    </row>
    <row r="72" spans="1:17">
      <c r="A72" s="54" t="s">
        <v>26</v>
      </c>
      <c r="B72" s="54" t="s">
        <v>4</v>
      </c>
      <c r="C72" s="54">
        <v>16407</v>
      </c>
      <c r="D72" s="54">
        <v>20437</v>
      </c>
      <c r="E72" s="54">
        <v>36844</v>
      </c>
      <c r="F72" s="54">
        <v>4122</v>
      </c>
      <c r="G72" s="54">
        <v>4225</v>
      </c>
      <c r="H72" s="54">
        <v>8347</v>
      </c>
      <c r="I72" s="54">
        <v>3090</v>
      </c>
      <c r="J72" s="54">
        <v>1851</v>
      </c>
      <c r="K72" s="54">
        <v>4941</v>
      </c>
      <c r="L72" s="54">
        <v>3</v>
      </c>
      <c r="M72" s="54">
        <v>3</v>
      </c>
      <c r="N72" s="54">
        <v>6</v>
      </c>
      <c r="O72" s="22">
        <v>23622</v>
      </c>
      <c r="P72" s="22">
        <v>26516</v>
      </c>
      <c r="Q72" s="23">
        <v>50138</v>
      </c>
    </row>
    <row r="73" spans="1:17">
      <c r="A73" s="54" t="s">
        <v>26</v>
      </c>
      <c r="B73" s="54" t="s">
        <v>186</v>
      </c>
      <c r="C73" s="52">
        <v>18510</v>
      </c>
      <c r="D73" s="52">
        <v>22917</v>
      </c>
      <c r="E73" s="52">
        <v>41427</v>
      </c>
      <c r="F73" s="52">
        <v>4367</v>
      </c>
      <c r="G73" s="52">
        <v>4303</v>
      </c>
      <c r="H73" s="52">
        <v>8670</v>
      </c>
      <c r="I73" s="52">
        <v>2810</v>
      </c>
      <c r="J73" s="52">
        <v>1811</v>
      </c>
      <c r="K73" s="52">
        <v>4621</v>
      </c>
      <c r="L73" s="52">
        <v>9</v>
      </c>
      <c r="M73" s="52">
        <v>12</v>
      </c>
      <c r="N73" s="52">
        <v>21</v>
      </c>
      <c r="O73" s="52">
        <v>25696</v>
      </c>
      <c r="P73" s="52">
        <v>29043</v>
      </c>
      <c r="Q73" s="52">
        <v>54739</v>
      </c>
    </row>
    <row r="74" spans="1:17">
      <c r="A74" s="54" t="s">
        <v>27</v>
      </c>
      <c r="B74" s="54" t="s">
        <v>3</v>
      </c>
      <c r="C74" s="54">
        <v>7497</v>
      </c>
      <c r="D74" s="54">
        <v>8460</v>
      </c>
      <c r="E74" s="54">
        <v>15957</v>
      </c>
      <c r="F74" s="54">
        <v>2175</v>
      </c>
      <c r="G74" s="54">
        <v>1926</v>
      </c>
      <c r="H74" s="54">
        <v>4101</v>
      </c>
      <c r="I74" s="54">
        <v>597</v>
      </c>
      <c r="J74" s="54">
        <v>477</v>
      </c>
      <c r="K74" s="54">
        <v>1074</v>
      </c>
      <c r="L74" s="54">
        <v>388</v>
      </c>
      <c r="M74" s="54">
        <v>234</v>
      </c>
      <c r="N74" s="54">
        <v>622</v>
      </c>
      <c r="O74" s="22">
        <v>11237</v>
      </c>
      <c r="P74" s="22">
        <v>11749</v>
      </c>
      <c r="Q74" s="23">
        <v>22986</v>
      </c>
    </row>
    <row r="75" spans="1:17">
      <c r="A75" s="54" t="s">
        <v>27</v>
      </c>
      <c r="B75" s="54" t="s">
        <v>4</v>
      </c>
      <c r="C75" s="54">
        <v>7721</v>
      </c>
      <c r="D75" s="54">
        <v>8493</v>
      </c>
      <c r="E75" s="54">
        <v>16214</v>
      </c>
      <c r="F75" s="54">
        <v>2134</v>
      </c>
      <c r="G75" s="54">
        <v>2074</v>
      </c>
      <c r="H75" s="54">
        <v>4208</v>
      </c>
      <c r="I75" s="54">
        <v>566</v>
      </c>
      <c r="J75" s="54">
        <v>489</v>
      </c>
      <c r="K75" s="54">
        <v>1055</v>
      </c>
      <c r="L75" s="54">
        <v>353</v>
      </c>
      <c r="M75" s="54">
        <v>335</v>
      </c>
      <c r="N75" s="54">
        <v>688</v>
      </c>
      <c r="O75" s="22">
        <v>10956</v>
      </c>
      <c r="P75" s="22">
        <v>11584</v>
      </c>
      <c r="Q75" s="23">
        <v>22540</v>
      </c>
    </row>
    <row r="76" spans="1:17">
      <c r="A76" s="54" t="s">
        <v>27</v>
      </c>
      <c r="B76" s="54" t="s">
        <v>186</v>
      </c>
      <c r="C76" s="52">
        <v>7547</v>
      </c>
      <c r="D76" s="52">
        <v>8452</v>
      </c>
      <c r="E76" s="52">
        <v>15999</v>
      </c>
      <c r="F76" s="52">
        <v>2223</v>
      </c>
      <c r="G76" s="52">
        <v>2230</v>
      </c>
      <c r="H76" s="52">
        <v>4453</v>
      </c>
      <c r="I76" s="52">
        <v>574</v>
      </c>
      <c r="J76" s="52">
        <v>492</v>
      </c>
      <c r="K76" s="52">
        <v>1066</v>
      </c>
      <c r="L76" s="52">
        <v>160</v>
      </c>
      <c r="M76" s="52">
        <v>151</v>
      </c>
      <c r="N76" s="52">
        <v>311</v>
      </c>
      <c r="O76" s="52">
        <v>10511</v>
      </c>
      <c r="P76" s="52">
        <v>11352</v>
      </c>
      <c r="Q76" s="52">
        <v>21863</v>
      </c>
    </row>
    <row r="77" spans="1:17">
      <c r="A77" s="54" t="s">
        <v>28</v>
      </c>
      <c r="B77" s="54" t="s">
        <v>3</v>
      </c>
      <c r="C77" s="54">
        <v>12024</v>
      </c>
      <c r="D77" s="54">
        <v>11965</v>
      </c>
      <c r="E77" s="54">
        <v>23989</v>
      </c>
      <c r="F77" s="54">
        <v>2687</v>
      </c>
      <c r="G77" s="54">
        <v>2450</v>
      </c>
      <c r="H77" s="54">
        <v>5137</v>
      </c>
      <c r="I77" s="54">
        <v>960</v>
      </c>
      <c r="J77" s="54">
        <v>651</v>
      </c>
      <c r="K77" s="54">
        <v>1611</v>
      </c>
      <c r="L77" s="54">
        <v>0</v>
      </c>
      <c r="M77" s="54">
        <v>0</v>
      </c>
      <c r="N77" s="54">
        <v>0</v>
      </c>
      <c r="O77" s="22">
        <v>15914</v>
      </c>
      <c r="P77" s="22">
        <v>15288</v>
      </c>
      <c r="Q77" s="23">
        <v>31202</v>
      </c>
    </row>
    <row r="78" spans="1:17">
      <c r="A78" s="54" t="s">
        <v>28</v>
      </c>
      <c r="B78" s="54" t="s">
        <v>4</v>
      </c>
      <c r="C78" s="54">
        <v>9497</v>
      </c>
      <c r="D78" s="54">
        <v>10179</v>
      </c>
      <c r="E78" s="54">
        <v>19676</v>
      </c>
      <c r="F78" s="54">
        <v>2588</v>
      </c>
      <c r="G78" s="54">
        <v>2438</v>
      </c>
      <c r="H78" s="54">
        <v>5026</v>
      </c>
      <c r="I78" s="54">
        <v>1497</v>
      </c>
      <c r="J78" s="54">
        <v>896</v>
      </c>
      <c r="K78" s="54">
        <v>2393</v>
      </c>
      <c r="L78" s="54">
        <v>0</v>
      </c>
      <c r="M78" s="54">
        <v>0</v>
      </c>
      <c r="N78" s="54">
        <v>0</v>
      </c>
      <c r="O78" s="22">
        <v>15677</v>
      </c>
      <c r="P78" s="22">
        <v>15417</v>
      </c>
      <c r="Q78" s="23">
        <v>31094</v>
      </c>
    </row>
    <row r="79" spans="1:17">
      <c r="A79" s="54" t="s">
        <v>28</v>
      </c>
      <c r="B79" s="54" t="s">
        <v>186</v>
      </c>
      <c r="C79" s="52">
        <v>7550</v>
      </c>
      <c r="D79" s="52">
        <v>8085</v>
      </c>
      <c r="E79" s="52">
        <v>15635</v>
      </c>
      <c r="F79" s="52">
        <v>1957</v>
      </c>
      <c r="G79" s="52">
        <v>2085</v>
      </c>
      <c r="H79" s="52">
        <v>4042</v>
      </c>
      <c r="I79" s="52">
        <v>1662</v>
      </c>
      <c r="J79" s="52">
        <v>1038</v>
      </c>
      <c r="K79" s="52">
        <v>2700</v>
      </c>
      <c r="L79" s="52">
        <v>2</v>
      </c>
      <c r="M79" s="52">
        <v>0</v>
      </c>
      <c r="N79" s="52">
        <v>2</v>
      </c>
      <c r="O79" s="52">
        <v>11189</v>
      </c>
      <c r="P79" s="52">
        <v>11282</v>
      </c>
      <c r="Q79" s="52">
        <v>22471</v>
      </c>
    </row>
    <row r="80" spans="1:17">
      <c r="A80" s="54" t="s">
        <v>29</v>
      </c>
      <c r="B80" s="54" t="s">
        <v>3</v>
      </c>
      <c r="C80" s="54">
        <v>122817</v>
      </c>
      <c r="D80" s="54">
        <v>132389</v>
      </c>
      <c r="E80" s="54">
        <v>255206</v>
      </c>
      <c r="F80" s="54">
        <v>32753</v>
      </c>
      <c r="G80" s="54">
        <v>26047</v>
      </c>
      <c r="H80" s="54">
        <v>58800</v>
      </c>
      <c r="I80" s="54">
        <v>10492</v>
      </c>
      <c r="J80" s="54">
        <v>5750</v>
      </c>
      <c r="K80" s="54">
        <v>16242</v>
      </c>
      <c r="L80" s="54">
        <v>1649</v>
      </c>
      <c r="M80" s="54">
        <v>1250</v>
      </c>
      <c r="N80" s="54">
        <v>2899</v>
      </c>
      <c r="O80" s="22">
        <v>252824</v>
      </c>
      <c r="P80" s="22">
        <v>244732</v>
      </c>
      <c r="Q80" s="23">
        <v>497556</v>
      </c>
    </row>
    <row r="81" spans="1:17">
      <c r="A81" s="54" t="s">
        <v>29</v>
      </c>
      <c r="B81" s="54" t="s">
        <v>4</v>
      </c>
      <c r="C81" s="54">
        <v>132935</v>
      </c>
      <c r="D81" s="54">
        <v>141051</v>
      </c>
      <c r="E81" s="54">
        <v>273986</v>
      </c>
      <c r="F81" s="54">
        <v>35137</v>
      </c>
      <c r="G81" s="54">
        <v>27082</v>
      </c>
      <c r="H81" s="54">
        <v>62219</v>
      </c>
      <c r="I81" s="54">
        <v>10201</v>
      </c>
      <c r="J81" s="54">
        <v>6289</v>
      </c>
      <c r="K81" s="54">
        <v>16490</v>
      </c>
      <c r="L81" s="54">
        <v>1746</v>
      </c>
      <c r="M81" s="54">
        <v>1182</v>
      </c>
      <c r="N81" s="54">
        <v>2928</v>
      </c>
      <c r="O81" s="22">
        <v>277919</v>
      </c>
      <c r="P81" s="22">
        <v>268061</v>
      </c>
      <c r="Q81" s="23">
        <v>545980</v>
      </c>
    </row>
    <row r="82" spans="1:17">
      <c r="A82" s="54" t="s">
        <v>29</v>
      </c>
      <c r="B82" s="54" t="s">
        <v>186</v>
      </c>
      <c r="C82" s="52">
        <v>131463</v>
      </c>
      <c r="D82" s="52">
        <v>143019</v>
      </c>
      <c r="E82" s="52">
        <v>274482</v>
      </c>
      <c r="F82" s="52">
        <v>47776</v>
      </c>
      <c r="G82" s="52">
        <v>40039</v>
      </c>
      <c r="H82" s="52">
        <v>87815</v>
      </c>
      <c r="I82" s="52">
        <v>11693</v>
      </c>
      <c r="J82" s="52">
        <v>9689</v>
      </c>
      <c r="K82" s="52">
        <v>21382</v>
      </c>
      <c r="L82" s="52">
        <v>1293</v>
      </c>
      <c r="M82" s="52">
        <v>1280</v>
      </c>
      <c r="N82" s="52">
        <v>2573</v>
      </c>
      <c r="O82" s="52">
        <v>194272</v>
      </c>
      <c r="P82" s="52">
        <v>195383</v>
      </c>
      <c r="Q82" s="52">
        <v>389655</v>
      </c>
    </row>
    <row r="83" spans="1:17">
      <c r="A83" s="54" t="s">
        <v>30</v>
      </c>
      <c r="B83" s="54" t="s">
        <v>3</v>
      </c>
      <c r="C83" s="54">
        <v>473</v>
      </c>
      <c r="D83" s="54">
        <v>759</v>
      </c>
      <c r="E83" s="54">
        <v>1232</v>
      </c>
      <c r="F83" s="54">
        <v>10458</v>
      </c>
      <c r="G83" s="54">
        <v>11738</v>
      </c>
      <c r="H83" s="54">
        <v>22196</v>
      </c>
      <c r="I83" s="54">
        <v>3119</v>
      </c>
      <c r="J83" s="54">
        <v>3666</v>
      </c>
      <c r="K83" s="54">
        <v>6785</v>
      </c>
      <c r="L83" s="54">
        <v>995</v>
      </c>
      <c r="M83" s="54">
        <v>761</v>
      </c>
      <c r="N83" s="54">
        <v>1756</v>
      </c>
      <c r="O83" s="22">
        <v>16558</v>
      </c>
      <c r="P83" s="22">
        <v>18429</v>
      </c>
      <c r="Q83" s="23">
        <v>34987</v>
      </c>
    </row>
    <row r="84" spans="1:17">
      <c r="A84" s="54" t="s">
        <v>30</v>
      </c>
      <c r="B84" s="54" t="s">
        <v>4</v>
      </c>
      <c r="C84" s="54">
        <v>536</v>
      </c>
      <c r="D84" s="54">
        <v>521</v>
      </c>
      <c r="E84" s="54">
        <v>1057</v>
      </c>
      <c r="F84" s="54">
        <v>8628</v>
      </c>
      <c r="G84" s="54">
        <v>10051</v>
      </c>
      <c r="H84" s="54">
        <v>18679</v>
      </c>
      <c r="I84" s="54">
        <v>3290</v>
      </c>
      <c r="J84" s="54">
        <v>3966</v>
      </c>
      <c r="K84" s="54">
        <v>7256</v>
      </c>
      <c r="L84" s="54">
        <v>890</v>
      </c>
      <c r="M84" s="54">
        <v>554</v>
      </c>
      <c r="N84" s="54">
        <v>1444</v>
      </c>
      <c r="O84" s="22">
        <v>16341</v>
      </c>
      <c r="P84" s="22">
        <v>18358</v>
      </c>
      <c r="Q84" s="23">
        <v>34699</v>
      </c>
    </row>
    <row r="85" spans="1:17">
      <c r="A85" s="54" t="s">
        <v>30</v>
      </c>
      <c r="B85" s="54" t="s">
        <v>186</v>
      </c>
      <c r="C85" s="90" t="s">
        <v>157</v>
      </c>
      <c r="D85" s="90" t="s">
        <v>157</v>
      </c>
      <c r="E85" s="90" t="s">
        <v>157</v>
      </c>
      <c r="F85" s="90" t="s">
        <v>157</v>
      </c>
      <c r="G85" s="90" t="s">
        <v>157</v>
      </c>
      <c r="H85" s="90" t="s">
        <v>157</v>
      </c>
      <c r="I85" s="90" t="s">
        <v>157</v>
      </c>
      <c r="J85" s="90" t="s">
        <v>157</v>
      </c>
      <c r="K85" s="90" t="s">
        <v>157</v>
      </c>
      <c r="L85" s="90" t="s">
        <v>157</v>
      </c>
      <c r="M85" s="90" t="s">
        <v>157</v>
      </c>
      <c r="N85" s="90" t="s">
        <v>157</v>
      </c>
      <c r="O85" s="90" t="s">
        <v>157</v>
      </c>
      <c r="P85" s="90" t="s">
        <v>157</v>
      </c>
      <c r="Q85" s="90" t="s">
        <v>157</v>
      </c>
    </row>
    <row r="86" spans="1:17">
      <c r="A86" s="54" t="s">
        <v>31</v>
      </c>
      <c r="B86" s="54" t="s">
        <v>3</v>
      </c>
      <c r="C86" s="54">
        <v>230228</v>
      </c>
      <c r="D86" s="54">
        <v>188721</v>
      </c>
      <c r="E86" s="54">
        <v>418949</v>
      </c>
      <c r="F86" s="54">
        <v>82410</v>
      </c>
      <c r="G86" s="54">
        <v>68779</v>
      </c>
      <c r="H86" s="54">
        <v>151189</v>
      </c>
      <c r="I86" s="54">
        <v>52526</v>
      </c>
      <c r="J86" s="54">
        <v>42704</v>
      </c>
      <c r="K86" s="54">
        <v>95230</v>
      </c>
      <c r="L86" s="54">
        <v>17397</v>
      </c>
      <c r="M86" s="54">
        <v>7740</v>
      </c>
      <c r="N86" s="54">
        <v>25137</v>
      </c>
      <c r="O86" s="22">
        <v>382950</v>
      </c>
      <c r="P86" s="22">
        <v>308568</v>
      </c>
      <c r="Q86" s="23">
        <v>691518</v>
      </c>
    </row>
    <row r="87" spans="1:17">
      <c r="A87" s="54" t="s">
        <v>31</v>
      </c>
      <c r="B87" s="54" t="s">
        <v>4</v>
      </c>
      <c r="C87" s="54">
        <v>236947</v>
      </c>
      <c r="D87" s="54">
        <v>189925</v>
      </c>
      <c r="E87" s="54">
        <v>426872</v>
      </c>
      <c r="F87" s="54">
        <v>83945</v>
      </c>
      <c r="G87" s="54">
        <v>72094</v>
      </c>
      <c r="H87" s="54">
        <v>156039</v>
      </c>
      <c r="I87" s="54">
        <v>53446</v>
      </c>
      <c r="J87" s="54">
        <v>45110</v>
      </c>
      <c r="K87" s="54">
        <v>98556</v>
      </c>
      <c r="L87" s="54">
        <v>18259</v>
      </c>
      <c r="M87" s="54">
        <v>8757</v>
      </c>
      <c r="N87" s="54">
        <v>27016</v>
      </c>
      <c r="O87" s="22">
        <v>394409</v>
      </c>
      <c r="P87" s="22">
        <v>317274</v>
      </c>
      <c r="Q87" s="23">
        <v>711683</v>
      </c>
    </row>
    <row r="88" spans="1:17">
      <c r="A88" s="54" t="s">
        <v>31</v>
      </c>
      <c r="B88" s="54" t="s">
        <v>186</v>
      </c>
      <c r="C88" s="52">
        <v>215984</v>
      </c>
      <c r="D88" s="52">
        <v>171043</v>
      </c>
      <c r="E88" s="52">
        <v>387027</v>
      </c>
      <c r="F88" s="52">
        <v>84980</v>
      </c>
      <c r="G88" s="52">
        <v>76173</v>
      </c>
      <c r="H88" s="52">
        <v>161153</v>
      </c>
      <c r="I88" s="52">
        <v>58020</v>
      </c>
      <c r="J88" s="52">
        <v>49162</v>
      </c>
      <c r="K88" s="52">
        <v>107182</v>
      </c>
      <c r="L88" s="52">
        <v>15288</v>
      </c>
      <c r="M88" s="52">
        <v>7872</v>
      </c>
      <c r="N88" s="52">
        <v>23160</v>
      </c>
      <c r="O88" s="52">
        <v>374272</v>
      </c>
      <c r="P88" s="52">
        <v>304250</v>
      </c>
      <c r="Q88" s="52">
        <v>678522</v>
      </c>
    </row>
    <row r="89" spans="1:17">
      <c r="A89" s="54" t="s">
        <v>32</v>
      </c>
      <c r="B89" s="54" t="s">
        <v>3</v>
      </c>
      <c r="C89" s="54">
        <v>622864</v>
      </c>
      <c r="D89" s="54">
        <v>502568</v>
      </c>
      <c r="E89" s="54">
        <v>1125432</v>
      </c>
      <c r="F89" s="54">
        <v>262282</v>
      </c>
      <c r="G89" s="54">
        <v>115080</v>
      </c>
      <c r="H89" s="54">
        <v>377362</v>
      </c>
      <c r="I89" s="54">
        <v>73044</v>
      </c>
      <c r="J89" s="54">
        <v>40633</v>
      </c>
      <c r="K89" s="54">
        <v>113677</v>
      </c>
      <c r="L89" s="54">
        <v>1478</v>
      </c>
      <c r="M89" s="54">
        <v>497</v>
      </c>
      <c r="N89" s="54">
        <v>1975</v>
      </c>
      <c r="O89" s="22">
        <v>983426</v>
      </c>
      <c r="P89" s="22">
        <v>673909</v>
      </c>
      <c r="Q89" s="23">
        <v>1657335</v>
      </c>
    </row>
    <row r="90" spans="1:17">
      <c r="A90" s="54" t="s">
        <v>32</v>
      </c>
      <c r="B90" s="54" t="s">
        <v>4</v>
      </c>
      <c r="C90" s="54">
        <v>607916</v>
      </c>
      <c r="D90" s="54">
        <v>514695</v>
      </c>
      <c r="E90" s="54">
        <v>1122611</v>
      </c>
      <c r="F90" s="54">
        <v>289694</v>
      </c>
      <c r="G90" s="54">
        <v>131885</v>
      </c>
      <c r="H90" s="54">
        <v>421579</v>
      </c>
      <c r="I90" s="54">
        <v>69568</v>
      </c>
      <c r="J90" s="54">
        <v>40326</v>
      </c>
      <c r="K90" s="54">
        <v>109894</v>
      </c>
      <c r="L90" s="54">
        <v>1939</v>
      </c>
      <c r="M90" s="54">
        <v>1070</v>
      </c>
      <c r="N90" s="54">
        <v>3009</v>
      </c>
      <c r="O90" s="22">
        <v>985145</v>
      </c>
      <c r="P90" s="22">
        <v>700146</v>
      </c>
      <c r="Q90" s="23">
        <v>1685291</v>
      </c>
    </row>
    <row r="91" spans="1:17">
      <c r="A91" s="54" t="s">
        <v>32</v>
      </c>
      <c r="B91" s="54" t="s">
        <v>186</v>
      </c>
      <c r="C91" s="52">
        <v>649082</v>
      </c>
      <c r="D91" s="52">
        <v>531932</v>
      </c>
      <c r="E91" s="52">
        <v>1181014</v>
      </c>
      <c r="F91" s="52">
        <v>208880</v>
      </c>
      <c r="G91" s="52">
        <v>104617</v>
      </c>
      <c r="H91" s="52">
        <v>313497</v>
      </c>
      <c r="I91" s="52">
        <v>51792</v>
      </c>
      <c r="J91" s="52">
        <v>25314</v>
      </c>
      <c r="K91" s="52">
        <v>77106</v>
      </c>
      <c r="L91" s="52">
        <v>1875</v>
      </c>
      <c r="M91" s="52">
        <v>667</v>
      </c>
      <c r="N91" s="52">
        <v>2542</v>
      </c>
      <c r="O91" s="52">
        <v>917398</v>
      </c>
      <c r="P91" s="52">
        <v>666613</v>
      </c>
      <c r="Q91" s="52">
        <v>1584011</v>
      </c>
    </row>
    <row r="92" spans="1:17">
      <c r="A92" s="54" t="s">
        <v>33</v>
      </c>
      <c r="B92" s="54" t="s">
        <v>3</v>
      </c>
      <c r="C92" s="54">
        <v>3499</v>
      </c>
      <c r="D92" s="54">
        <v>4953</v>
      </c>
      <c r="E92" s="54">
        <v>8452</v>
      </c>
      <c r="F92" s="54">
        <v>1490</v>
      </c>
      <c r="G92" s="54">
        <v>1827</v>
      </c>
      <c r="H92" s="54">
        <v>3317</v>
      </c>
      <c r="I92" s="54">
        <v>886</v>
      </c>
      <c r="J92" s="54">
        <v>908</v>
      </c>
      <c r="K92" s="54">
        <v>1794</v>
      </c>
      <c r="L92" s="54">
        <v>836</v>
      </c>
      <c r="M92" s="54">
        <v>659</v>
      </c>
      <c r="N92" s="54">
        <v>1495</v>
      </c>
      <c r="O92" s="22">
        <v>7649</v>
      </c>
      <c r="P92" s="22">
        <v>9390</v>
      </c>
      <c r="Q92" s="23">
        <v>17039</v>
      </c>
    </row>
    <row r="93" spans="1:17">
      <c r="A93" s="54" t="s">
        <v>33</v>
      </c>
      <c r="B93" s="54" t="s">
        <v>4</v>
      </c>
      <c r="C93" s="54">
        <v>1359</v>
      </c>
      <c r="D93" s="54">
        <v>2214</v>
      </c>
      <c r="E93" s="54">
        <v>3573</v>
      </c>
      <c r="F93" s="54">
        <v>665</v>
      </c>
      <c r="G93" s="54">
        <v>978</v>
      </c>
      <c r="H93" s="54">
        <v>1643</v>
      </c>
      <c r="I93" s="54">
        <v>481</v>
      </c>
      <c r="J93" s="54">
        <v>537</v>
      </c>
      <c r="K93" s="54">
        <v>1018</v>
      </c>
      <c r="L93" s="54">
        <v>460</v>
      </c>
      <c r="M93" s="54">
        <v>386</v>
      </c>
      <c r="N93" s="54">
        <v>846</v>
      </c>
      <c r="O93" s="22">
        <v>7230</v>
      </c>
      <c r="P93" s="22">
        <v>8808</v>
      </c>
      <c r="Q93" s="23">
        <v>16038</v>
      </c>
    </row>
    <row r="94" spans="1:17">
      <c r="A94" s="54" t="s">
        <v>33</v>
      </c>
      <c r="B94" s="54" t="s">
        <v>186</v>
      </c>
      <c r="C94" s="52">
        <v>3983</v>
      </c>
      <c r="D94" s="52">
        <v>5565</v>
      </c>
      <c r="E94" s="52">
        <v>9548</v>
      </c>
      <c r="F94" s="52">
        <v>1862</v>
      </c>
      <c r="G94" s="52">
        <v>1985</v>
      </c>
      <c r="H94" s="52">
        <v>3847</v>
      </c>
      <c r="I94" s="52">
        <v>1270</v>
      </c>
      <c r="J94" s="52">
        <v>1017</v>
      </c>
      <c r="K94" s="52">
        <v>2287</v>
      </c>
      <c r="L94" s="52">
        <v>758</v>
      </c>
      <c r="M94" s="52">
        <v>729</v>
      </c>
      <c r="N94" s="52">
        <v>1487</v>
      </c>
      <c r="O94" s="52">
        <v>7983</v>
      </c>
      <c r="P94" s="52">
        <v>9393</v>
      </c>
      <c r="Q94" s="52">
        <v>17376</v>
      </c>
    </row>
    <row r="95" spans="1:17">
      <c r="A95" s="54" t="s">
        <v>34</v>
      </c>
      <c r="B95" s="54" t="s">
        <v>3</v>
      </c>
      <c r="C95" s="54">
        <v>76398</v>
      </c>
      <c r="D95" s="54">
        <v>91676</v>
      </c>
      <c r="E95" s="54">
        <v>168074</v>
      </c>
      <c r="F95" s="54">
        <v>507674</v>
      </c>
      <c r="G95" s="54">
        <v>593478</v>
      </c>
      <c r="H95" s="54">
        <v>1101152</v>
      </c>
      <c r="I95" s="54">
        <v>160561</v>
      </c>
      <c r="J95" s="54">
        <v>188614</v>
      </c>
      <c r="K95" s="54">
        <v>349175</v>
      </c>
      <c r="L95" s="54">
        <v>76966</v>
      </c>
      <c r="M95" s="54">
        <v>50518</v>
      </c>
      <c r="N95" s="54">
        <v>127484</v>
      </c>
      <c r="O95" s="22">
        <v>839708</v>
      </c>
      <c r="P95" s="22">
        <v>943986</v>
      </c>
      <c r="Q95" s="23">
        <v>1783694</v>
      </c>
    </row>
    <row r="96" spans="1:17">
      <c r="A96" s="54" t="s">
        <v>34</v>
      </c>
      <c r="B96" s="54" t="s">
        <v>4</v>
      </c>
      <c r="C96" s="54">
        <v>83692</v>
      </c>
      <c r="D96" s="54">
        <v>97889</v>
      </c>
      <c r="E96" s="54">
        <v>181581</v>
      </c>
      <c r="F96" s="54">
        <v>501723</v>
      </c>
      <c r="G96" s="54">
        <v>588194</v>
      </c>
      <c r="H96" s="54">
        <v>1089917</v>
      </c>
      <c r="I96" s="54">
        <v>165588</v>
      </c>
      <c r="J96" s="54">
        <v>197284</v>
      </c>
      <c r="K96" s="54">
        <v>362872</v>
      </c>
      <c r="L96" s="54">
        <v>77387</v>
      </c>
      <c r="M96" s="54">
        <v>52649</v>
      </c>
      <c r="N96" s="54">
        <v>130036</v>
      </c>
      <c r="O96" s="22">
        <v>856004</v>
      </c>
      <c r="P96" s="22">
        <v>963924</v>
      </c>
      <c r="Q96" s="23">
        <v>1819928</v>
      </c>
    </row>
    <row r="97" spans="1:17">
      <c r="A97" s="54" t="s">
        <v>34</v>
      </c>
      <c r="B97" s="54" t="s">
        <v>186</v>
      </c>
      <c r="C97" s="52">
        <v>71491</v>
      </c>
      <c r="D97" s="52">
        <v>82646</v>
      </c>
      <c r="E97" s="52">
        <v>154137</v>
      </c>
      <c r="F97" s="52">
        <v>480080</v>
      </c>
      <c r="G97" s="52">
        <v>559729</v>
      </c>
      <c r="H97" s="52">
        <v>1039809</v>
      </c>
      <c r="I97" s="52">
        <v>182529</v>
      </c>
      <c r="J97" s="52">
        <v>216478</v>
      </c>
      <c r="K97" s="52">
        <v>399007</v>
      </c>
      <c r="L97" s="52">
        <v>65876</v>
      </c>
      <c r="M97" s="52">
        <v>46757</v>
      </c>
      <c r="N97" s="52">
        <v>112633</v>
      </c>
      <c r="O97" s="52">
        <v>807172</v>
      </c>
      <c r="P97" s="52">
        <v>911810</v>
      </c>
      <c r="Q97" s="52">
        <v>1718982</v>
      </c>
    </row>
    <row r="98" spans="1:17">
      <c r="A98" s="54" t="s">
        <v>35</v>
      </c>
      <c r="B98" s="54" t="s">
        <v>3</v>
      </c>
      <c r="C98" s="54">
        <v>126734</v>
      </c>
      <c r="D98" s="54">
        <v>130413</v>
      </c>
      <c r="E98" s="54">
        <v>257147</v>
      </c>
      <c r="F98" s="54">
        <v>129401</v>
      </c>
      <c r="G98" s="54">
        <v>139960</v>
      </c>
      <c r="H98" s="54">
        <v>269361</v>
      </c>
      <c r="I98" s="54">
        <v>46934</v>
      </c>
      <c r="J98" s="54">
        <v>45886</v>
      </c>
      <c r="K98" s="54">
        <v>92820</v>
      </c>
      <c r="L98" s="54">
        <v>22281</v>
      </c>
      <c r="M98" s="54">
        <v>17862</v>
      </c>
      <c r="N98" s="54">
        <v>40143</v>
      </c>
      <c r="O98" s="22">
        <v>340074</v>
      </c>
      <c r="P98" s="22">
        <v>354214</v>
      </c>
      <c r="Q98" s="23">
        <v>694288</v>
      </c>
    </row>
    <row r="99" spans="1:17">
      <c r="A99" s="54" t="s">
        <v>35</v>
      </c>
      <c r="B99" s="54" t="s">
        <v>4</v>
      </c>
      <c r="C99" s="54">
        <v>93953</v>
      </c>
      <c r="D99" s="54">
        <v>97913</v>
      </c>
      <c r="E99" s="54">
        <v>191866</v>
      </c>
      <c r="F99" s="54">
        <v>101126</v>
      </c>
      <c r="G99" s="54">
        <v>126705</v>
      </c>
      <c r="H99" s="54">
        <v>227831</v>
      </c>
      <c r="I99" s="54">
        <v>52965</v>
      </c>
      <c r="J99" s="54">
        <v>48723</v>
      </c>
      <c r="K99" s="54">
        <v>101688</v>
      </c>
      <c r="L99" s="54">
        <v>22753</v>
      </c>
      <c r="M99" s="54">
        <v>16395</v>
      </c>
      <c r="N99" s="54">
        <v>39148</v>
      </c>
      <c r="O99" s="22">
        <v>275132</v>
      </c>
      <c r="P99" s="22">
        <v>297436</v>
      </c>
      <c r="Q99" s="23">
        <v>572568</v>
      </c>
    </row>
    <row r="100" spans="1:17">
      <c r="A100" s="54" t="s">
        <v>35</v>
      </c>
      <c r="B100" s="54" t="s">
        <v>186</v>
      </c>
      <c r="C100" s="52">
        <v>105276</v>
      </c>
      <c r="D100" s="52">
        <v>116101</v>
      </c>
      <c r="E100" s="52">
        <v>221377</v>
      </c>
      <c r="F100" s="52">
        <v>135666</v>
      </c>
      <c r="G100" s="52">
        <v>160278</v>
      </c>
      <c r="H100" s="52">
        <v>295944</v>
      </c>
      <c r="I100" s="52">
        <v>58948</v>
      </c>
      <c r="J100" s="52">
        <v>60587</v>
      </c>
      <c r="K100" s="52">
        <v>119535</v>
      </c>
      <c r="L100" s="52">
        <v>27470</v>
      </c>
      <c r="M100" s="52">
        <v>22425</v>
      </c>
      <c r="N100" s="52">
        <v>49895</v>
      </c>
      <c r="O100" s="52">
        <v>330406</v>
      </c>
      <c r="P100" s="52">
        <v>362356</v>
      </c>
      <c r="Q100" s="52">
        <v>692762</v>
      </c>
    </row>
    <row r="101" spans="1:17">
      <c r="A101" s="54" t="s">
        <v>36</v>
      </c>
      <c r="B101" s="54" t="s">
        <v>3</v>
      </c>
      <c r="C101" s="54">
        <v>23356</v>
      </c>
      <c r="D101" s="54">
        <v>21815</v>
      </c>
      <c r="E101" s="54">
        <v>45171</v>
      </c>
      <c r="F101" s="54">
        <v>5380</v>
      </c>
      <c r="G101" s="54">
        <v>3729</v>
      </c>
      <c r="H101" s="54">
        <v>9109</v>
      </c>
      <c r="I101" s="54">
        <v>1895</v>
      </c>
      <c r="J101" s="54">
        <v>456</v>
      </c>
      <c r="K101" s="54">
        <v>2351</v>
      </c>
      <c r="L101" s="54">
        <v>0</v>
      </c>
      <c r="M101" s="54">
        <v>0</v>
      </c>
      <c r="N101" s="54">
        <v>0</v>
      </c>
      <c r="O101" s="22">
        <v>30725</v>
      </c>
      <c r="P101" s="22">
        <v>26038</v>
      </c>
      <c r="Q101" s="23">
        <v>56763</v>
      </c>
    </row>
    <row r="102" spans="1:17">
      <c r="A102" s="54" t="s">
        <v>36</v>
      </c>
      <c r="B102" s="54" t="s">
        <v>4</v>
      </c>
      <c r="C102" s="54">
        <v>20873</v>
      </c>
      <c r="D102" s="54">
        <v>20589</v>
      </c>
      <c r="E102" s="54">
        <v>41462</v>
      </c>
      <c r="F102" s="54">
        <v>5036</v>
      </c>
      <c r="G102" s="54">
        <v>3423</v>
      </c>
      <c r="H102" s="54">
        <v>8459</v>
      </c>
      <c r="I102" s="54">
        <v>1892</v>
      </c>
      <c r="J102" s="54">
        <v>485</v>
      </c>
      <c r="K102" s="54">
        <v>2377</v>
      </c>
      <c r="L102" s="54">
        <v>0</v>
      </c>
      <c r="M102" s="54">
        <v>0</v>
      </c>
      <c r="N102" s="54">
        <v>0</v>
      </c>
      <c r="O102" s="22">
        <v>29319</v>
      </c>
      <c r="P102" s="22">
        <v>25395</v>
      </c>
      <c r="Q102" s="23">
        <v>54714</v>
      </c>
    </row>
    <row r="103" spans="1:17">
      <c r="A103" s="54" t="s">
        <v>36</v>
      </c>
      <c r="B103" s="54" t="s">
        <v>186</v>
      </c>
      <c r="C103" s="52">
        <v>21808</v>
      </c>
      <c r="D103" s="52">
        <v>22179</v>
      </c>
      <c r="E103" s="52">
        <v>43987</v>
      </c>
      <c r="F103" s="52">
        <v>5215</v>
      </c>
      <c r="G103" s="52">
        <v>3827</v>
      </c>
      <c r="H103" s="52">
        <v>9042</v>
      </c>
      <c r="I103" s="52">
        <v>1800</v>
      </c>
      <c r="J103" s="52">
        <v>415</v>
      </c>
      <c r="K103" s="52">
        <v>2215</v>
      </c>
      <c r="L103" s="52">
        <v>0</v>
      </c>
      <c r="M103" s="52">
        <v>0</v>
      </c>
      <c r="N103" s="52">
        <v>0</v>
      </c>
      <c r="O103" s="52">
        <v>28978</v>
      </c>
      <c r="P103" s="52">
        <v>26552</v>
      </c>
      <c r="Q103" s="52">
        <v>55530</v>
      </c>
    </row>
    <row r="104" spans="1:17">
      <c r="A104" s="54" t="s">
        <v>37</v>
      </c>
      <c r="B104" s="54" t="s">
        <v>3</v>
      </c>
      <c r="C104" s="54">
        <v>1310532</v>
      </c>
      <c r="D104" s="54">
        <v>1579798</v>
      </c>
      <c r="E104" s="54">
        <v>2890330</v>
      </c>
      <c r="F104" s="54">
        <v>911859</v>
      </c>
      <c r="G104" s="54">
        <v>417246</v>
      </c>
      <c r="H104" s="54">
        <v>1329105</v>
      </c>
      <c r="I104" s="54">
        <v>82068</v>
      </c>
      <c r="J104" s="54">
        <v>45803</v>
      </c>
      <c r="K104" s="54">
        <v>127871</v>
      </c>
      <c r="L104" s="54">
        <v>25288</v>
      </c>
      <c r="M104" s="54">
        <v>20600</v>
      </c>
      <c r="N104" s="54">
        <v>45888</v>
      </c>
      <c r="O104" s="22">
        <v>2726829</v>
      </c>
      <c r="P104" s="22">
        <v>2435609</v>
      </c>
      <c r="Q104" s="23">
        <v>5162438</v>
      </c>
    </row>
    <row r="105" spans="1:17">
      <c r="A105" s="54" t="s">
        <v>37</v>
      </c>
      <c r="B105" s="54" t="s">
        <v>4</v>
      </c>
      <c r="C105" s="54">
        <v>1229849</v>
      </c>
      <c r="D105" s="54">
        <v>1478924</v>
      </c>
      <c r="E105" s="54">
        <v>2708773</v>
      </c>
      <c r="F105" s="54">
        <v>896074</v>
      </c>
      <c r="G105" s="54">
        <v>434992</v>
      </c>
      <c r="H105" s="54">
        <v>1331066</v>
      </c>
      <c r="I105" s="54">
        <v>78361</v>
      </c>
      <c r="J105" s="54">
        <v>46315</v>
      </c>
      <c r="K105" s="54">
        <v>124676</v>
      </c>
      <c r="L105" s="54">
        <v>22016</v>
      </c>
      <c r="M105" s="54">
        <v>19394</v>
      </c>
      <c r="N105" s="54">
        <v>41410</v>
      </c>
      <c r="O105" s="22">
        <v>2646000</v>
      </c>
      <c r="P105" s="22">
        <v>2361589</v>
      </c>
      <c r="Q105" s="23">
        <v>5007589</v>
      </c>
    </row>
    <row r="106" spans="1:17">
      <c r="A106" s="54" t="s">
        <v>37</v>
      </c>
      <c r="B106" s="54" t="s">
        <v>186</v>
      </c>
      <c r="C106" s="52">
        <v>1067269</v>
      </c>
      <c r="D106" s="52">
        <v>1195183</v>
      </c>
      <c r="E106" s="52">
        <v>2262452</v>
      </c>
      <c r="F106" s="52">
        <v>653944</v>
      </c>
      <c r="G106" s="52">
        <v>343030</v>
      </c>
      <c r="H106" s="52">
        <v>996974</v>
      </c>
      <c r="I106" s="52">
        <v>58223</v>
      </c>
      <c r="J106" s="52">
        <v>36359</v>
      </c>
      <c r="K106" s="52">
        <v>94582</v>
      </c>
      <c r="L106" s="52">
        <v>16022</v>
      </c>
      <c r="M106" s="52">
        <v>11853</v>
      </c>
      <c r="N106" s="52">
        <v>27875</v>
      </c>
      <c r="O106" s="52">
        <v>2004508</v>
      </c>
      <c r="P106" s="52">
        <v>1752327</v>
      </c>
      <c r="Q106" s="52">
        <v>3756835</v>
      </c>
    </row>
    <row r="107" spans="1:17">
      <c r="A107" s="54" t="s">
        <v>38</v>
      </c>
      <c r="B107" s="54" t="s">
        <v>3</v>
      </c>
      <c r="C107" s="54">
        <v>66538</v>
      </c>
      <c r="D107" s="54">
        <v>96226</v>
      </c>
      <c r="E107" s="54">
        <v>162764</v>
      </c>
      <c r="F107" s="54">
        <v>64051</v>
      </c>
      <c r="G107" s="54">
        <v>38030</v>
      </c>
      <c r="H107" s="54">
        <v>102081</v>
      </c>
      <c r="I107" s="54">
        <v>12642</v>
      </c>
      <c r="J107" s="54">
        <v>7805</v>
      </c>
      <c r="K107" s="54">
        <v>20447</v>
      </c>
      <c r="L107" s="54">
        <v>97</v>
      </c>
      <c r="M107" s="54">
        <v>29</v>
      </c>
      <c r="N107" s="54">
        <v>126</v>
      </c>
      <c r="O107" s="22">
        <v>156344</v>
      </c>
      <c r="P107" s="22">
        <v>152337</v>
      </c>
      <c r="Q107" s="23">
        <v>308681</v>
      </c>
    </row>
    <row r="108" spans="1:17">
      <c r="A108" s="54" t="s">
        <v>38</v>
      </c>
      <c r="B108" s="54" t="s">
        <v>4</v>
      </c>
      <c r="C108" s="54">
        <v>65412</v>
      </c>
      <c r="D108" s="54">
        <v>90491</v>
      </c>
      <c r="E108" s="54">
        <v>155903</v>
      </c>
      <c r="F108" s="54">
        <v>64126</v>
      </c>
      <c r="G108" s="54">
        <v>40446</v>
      </c>
      <c r="H108" s="54">
        <v>104572</v>
      </c>
      <c r="I108" s="54">
        <v>14528</v>
      </c>
      <c r="J108" s="54">
        <v>8806</v>
      </c>
      <c r="K108" s="54">
        <v>23334</v>
      </c>
      <c r="L108" s="54">
        <v>450</v>
      </c>
      <c r="M108" s="54">
        <v>404</v>
      </c>
      <c r="N108" s="54">
        <v>854</v>
      </c>
      <c r="O108" s="22">
        <v>160711</v>
      </c>
      <c r="P108" s="22">
        <v>153022</v>
      </c>
      <c r="Q108" s="23">
        <v>313733</v>
      </c>
    </row>
    <row r="109" spans="1:17">
      <c r="A109" s="54" t="s">
        <v>38</v>
      </c>
      <c r="B109" s="54" t="s">
        <v>186</v>
      </c>
      <c r="C109" s="52">
        <v>58869</v>
      </c>
      <c r="D109" s="52">
        <v>82975</v>
      </c>
      <c r="E109" s="52">
        <v>141844</v>
      </c>
      <c r="F109" s="52">
        <v>54904</v>
      </c>
      <c r="G109" s="52">
        <v>36026</v>
      </c>
      <c r="H109" s="52">
        <v>90930</v>
      </c>
      <c r="I109" s="52">
        <v>15434</v>
      </c>
      <c r="J109" s="52">
        <v>9811</v>
      </c>
      <c r="K109" s="52">
        <v>25245</v>
      </c>
      <c r="L109" s="52">
        <v>352</v>
      </c>
      <c r="M109" s="52">
        <v>106</v>
      </c>
      <c r="N109" s="52">
        <v>458</v>
      </c>
      <c r="O109" s="52">
        <v>130119</v>
      </c>
      <c r="P109" s="52">
        <v>129147</v>
      </c>
      <c r="Q109" s="52">
        <v>259266</v>
      </c>
    </row>
    <row r="110" spans="1:17">
      <c r="A110" s="54" t="s">
        <v>39</v>
      </c>
      <c r="B110" s="54" t="s">
        <v>3</v>
      </c>
      <c r="C110" s="54">
        <v>623111</v>
      </c>
      <c r="D110" s="54">
        <v>728344</v>
      </c>
      <c r="E110" s="54">
        <v>1351455</v>
      </c>
      <c r="F110" s="54">
        <v>106493</v>
      </c>
      <c r="G110" s="54">
        <v>62234</v>
      </c>
      <c r="H110" s="54">
        <v>168727</v>
      </c>
      <c r="I110" s="54">
        <v>58072</v>
      </c>
      <c r="J110" s="54">
        <v>19701</v>
      </c>
      <c r="K110" s="54">
        <v>77773</v>
      </c>
      <c r="L110" s="54">
        <v>26422</v>
      </c>
      <c r="M110" s="54">
        <v>8675</v>
      </c>
      <c r="N110" s="54">
        <v>35097</v>
      </c>
      <c r="O110" s="22">
        <v>815978</v>
      </c>
      <c r="P110" s="22">
        <v>820881</v>
      </c>
      <c r="Q110" s="23">
        <v>1636859</v>
      </c>
    </row>
    <row r="111" spans="1:17">
      <c r="A111" s="54" t="s">
        <v>39</v>
      </c>
      <c r="B111" s="54" t="s">
        <v>4</v>
      </c>
      <c r="C111" s="54">
        <v>456689</v>
      </c>
      <c r="D111" s="54">
        <v>552185</v>
      </c>
      <c r="E111" s="54">
        <v>1008874</v>
      </c>
      <c r="F111" s="54">
        <v>70634</v>
      </c>
      <c r="G111" s="54">
        <v>45652</v>
      </c>
      <c r="H111" s="54">
        <v>116286</v>
      </c>
      <c r="I111" s="54">
        <v>37031</v>
      </c>
      <c r="J111" s="54">
        <v>14071</v>
      </c>
      <c r="K111" s="54">
        <v>51102</v>
      </c>
      <c r="L111" s="54">
        <v>20479</v>
      </c>
      <c r="M111" s="54">
        <v>6722</v>
      </c>
      <c r="N111" s="54">
        <v>27201</v>
      </c>
      <c r="O111" s="22">
        <v>787105</v>
      </c>
      <c r="P111" s="22">
        <v>829181</v>
      </c>
      <c r="Q111" s="23">
        <v>1616286</v>
      </c>
    </row>
    <row r="112" spans="1:17">
      <c r="A112" s="54" t="s">
        <v>39</v>
      </c>
      <c r="B112" s="54" t="s">
        <v>186</v>
      </c>
      <c r="C112" s="52">
        <v>652191</v>
      </c>
      <c r="D112" s="52">
        <v>835750</v>
      </c>
      <c r="E112" s="52">
        <v>1487941</v>
      </c>
      <c r="F112" s="52">
        <v>103541</v>
      </c>
      <c r="G112" s="52">
        <v>62674</v>
      </c>
      <c r="H112" s="52">
        <v>166215</v>
      </c>
      <c r="I112" s="52">
        <v>53819</v>
      </c>
      <c r="J112" s="52">
        <v>18257</v>
      </c>
      <c r="K112" s="52">
        <v>72076</v>
      </c>
      <c r="L112" s="52">
        <v>20898</v>
      </c>
      <c r="M112" s="52">
        <v>6866</v>
      </c>
      <c r="N112" s="52">
        <v>27764</v>
      </c>
      <c r="O112" s="52">
        <v>831659</v>
      </c>
      <c r="P112" s="52">
        <v>924435</v>
      </c>
      <c r="Q112" s="52">
        <v>1756094</v>
      </c>
    </row>
    <row r="113" spans="1:17">
      <c r="A113" s="80" t="s">
        <v>68</v>
      </c>
      <c r="B113" s="80" t="s">
        <v>3</v>
      </c>
      <c r="C113" s="80">
        <v>5379043</v>
      </c>
      <c r="D113" s="80">
        <v>5758570</v>
      </c>
      <c r="E113" s="80">
        <v>11137613</v>
      </c>
      <c r="F113" s="80">
        <v>4567360</v>
      </c>
      <c r="G113" s="80">
        <v>3384443</v>
      </c>
      <c r="H113" s="80">
        <v>7951803</v>
      </c>
      <c r="I113" s="80">
        <v>1660242</v>
      </c>
      <c r="J113" s="80">
        <v>1407881</v>
      </c>
      <c r="K113" s="80">
        <v>3068123</v>
      </c>
      <c r="L113" s="80">
        <v>287274</v>
      </c>
      <c r="M113" s="80">
        <v>184577</v>
      </c>
      <c r="N113" s="80">
        <v>471851</v>
      </c>
      <c r="O113" s="167">
        <v>13002117</v>
      </c>
      <c r="P113" s="167">
        <v>11733280</v>
      </c>
      <c r="Q113" s="168">
        <v>24735397</v>
      </c>
    </row>
    <row r="114" spans="1:17">
      <c r="A114" s="80" t="s">
        <v>68</v>
      </c>
      <c r="B114" s="80" t="s">
        <v>4</v>
      </c>
      <c r="C114" s="80">
        <v>4915471</v>
      </c>
      <c r="D114" s="80">
        <v>5301813</v>
      </c>
      <c r="E114" s="80">
        <v>10217284</v>
      </c>
      <c r="F114" s="80">
        <v>4136371</v>
      </c>
      <c r="G114" s="80">
        <v>3040829</v>
      </c>
      <c r="H114" s="80">
        <v>7177200</v>
      </c>
      <c r="I114" s="80">
        <v>1618789</v>
      </c>
      <c r="J114" s="80">
        <v>1410765</v>
      </c>
      <c r="K114" s="80">
        <v>3029554</v>
      </c>
      <c r="L114" s="80">
        <v>275177</v>
      </c>
      <c r="M114" s="80">
        <v>175967</v>
      </c>
      <c r="N114" s="80">
        <v>451144</v>
      </c>
      <c r="O114" s="80">
        <v>12766869</v>
      </c>
      <c r="P114" s="80">
        <v>11630667</v>
      </c>
      <c r="Q114" s="80">
        <v>24397536</v>
      </c>
    </row>
    <row r="115" spans="1:17">
      <c r="A115" s="80" t="s">
        <v>68</v>
      </c>
      <c r="B115" s="80" t="s">
        <v>186</v>
      </c>
      <c r="C115" s="53">
        <v>4962765</v>
      </c>
      <c r="D115" s="53">
        <v>5243694</v>
      </c>
      <c r="E115" s="53">
        <v>10206459</v>
      </c>
      <c r="F115" s="53">
        <v>3974339</v>
      </c>
      <c r="G115" s="53">
        <v>3126431</v>
      </c>
      <c r="H115" s="53">
        <v>7100770</v>
      </c>
      <c r="I115" s="53">
        <v>1539435</v>
      </c>
      <c r="J115" s="53">
        <v>1313952</v>
      </c>
      <c r="K115" s="53">
        <v>2853387</v>
      </c>
      <c r="L115" s="53">
        <v>252994</v>
      </c>
      <c r="M115" s="53">
        <v>165661</v>
      </c>
      <c r="N115" s="53">
        <v>418655</v>
      </c>
      <c r="O115" s="53">
        <v>11164109</v>
      </c>
      <c r="P115" s="53">
        <v>10191540</v>
      </c>
      <c r="Q115" s="53">
        <v>21355649</v>
      </c>
    </row>
    <row r="116" spans="1:17">
      <c r="A116" s="230" t="s">
        <v>176</v>
      </c>
      <c r="B116" s="230"/>
    </row>
    <row r="117" spans="1:17">
      <c r="A117" s="231" t="s">
        <v>159</v>
      </c>
      <c r="B117" s="231"/>
      <c r="Q117" s="17"/>
    </row>
  </sheetData>
  <mergeCells count="10">
    <mergeCell ref="A116:B116"/>
    <mergeCell ref="A117:B117"/>
    <mergeCell ref="A1:Q1"/>
    <mergeCell ref="C3:E3"/>
    <mergeCell ref="F3:H3"/>
    <mergeCell ref="I3:K3"/>
    <mergeCell ref="L3:N3"/>
    <mergeCell ref="O3:Q3"/>
    <mergeCell ref="A3:A4"/>
    <mergeCell ref="B3:B4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51"/>
  <sheetViews>
    <sheetView zoomScale="70" zoomScaleNormal="70" workbookViewId="0"/>
  </sheetViews>
  <sheetFormatPr defaultColWidth="9.1796875" defaultRowHeight="14.5"/>
  <cols>
    <col min="1" max="1" width="9.1796875" style="21"/>
    <col min="2" max="2" width="35" style="21" bestFit="1" customWidth="1"/>
    <col min="3" max="3" width="12.81640625" style="21" bestFit="1" customWidth="1"/>
    <col min="4" max="9" width="11.7265625" style="21" bestFit="1" customWidth="1"/>
    <col min="10" max="11" width="10.26953125" style="21" bestFit="1" customWidth="1"/>
    <col min="12" max="12" width="11.7265625" style="21" bestFit="1" customWidth="1"/>
    <col min="13" max="13" width="8.7265625" style="21" bestFit="1" customWidth="1"/>
    <col min="14" max="14" width="8.81640625" style="21" bestFit="1" customWidth="1"/>
    <col min="15" max="15" width="10.26953125" style="21" bestFit="1" customWidth="1"/>
    <col min="16" max="18" width="11.7265625" style="21" bestFit="1" customWidth="1"/>
    <col min="19" max="16384" width="9.1796875" style="21"/>
  </cols>
  <sheetData>
    <row r="1" spans="2:18">
      <c r="B1" s="235" t="s">
        <v>253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2:18" s="81" customFormat="1" ht="39.75" customHeight="1">
      <c r="B2" s="223" t="s">
        <v>70</v>
      </c>
      <c r="C2" s="223" t="s">
        <v>149</v>
      </c>
      <c r="D2" s="212" t="s">
        <v>100</v>
      </c>
      <c r="E2" s="212"/>
      <c r="F2" s="212"/>
      <c r="G2" s="212" t="s">
        <v>101</v>
      </c>
      <c r="H2" s="212"/>
      <c r="I2" s="212"/>
      <c r="J2" s="212" t="s">
        <v>102</v>
      </c>
      <c r="K2" s="212"/>
      <c r="L2" s="212"/>
      <c r="M2" s="212" t="s">
        <v>103</v>
      </c>
      <c r="N2" s="212"/>
      <c r="O2" s="212"/>
      <c r="P2" s="236" t="s">
        <v>106</v>
      </c>
      <c r="Q2" s="236"/>
      <c r="R2" s="236"/>
    </row>
    <row r="3" spans="2:18" s="91" customFormat="1" ht="15.75" customHeight="1">
      <c r="B3" s="224"/>
      <c r="C3" s="224"/>
      <c r="D3" s="55" t="s">
        <v>0</v>
      </c>
      <c r="E3" s="55" t="s">
        <v>1</v>
      </c>
      <c r="F3" s="55" t="s">
        <v>40</v>
      </c>
      <c r="G3" s="55" t="s">
        <v>0</v>
      </c>
      <c r="H3" s="55" t="s">
        <v>1</v>
      </c>
      <c r="I3" s="55" t="s">
        <v>40</v>
      </c>
      <c r="J3" s="55" t="s">
        <v>0</v>
      </c>
      <c r="K3" s="55" t="s">
        <v>1</v>
      </c>
      <c r="L3" s="55" t="s">
        <v>40</v>
      </c>
      <c r="M3" s="55" t="s">
        <v>0</v>
      </c>
      <c r="N3" s="55" t="s">
        <v>1</v>
      </c>
      <c r="O3" s="55" t="s">
        <v>40</v>
      </c>
      <c r="P3" s="55" t="s">
        <v>0</v>
      </c>
      <c r="Q3" s="55" t="s">
        <v>1</v>
      </c>
      <c r="R3" s="55" t="s">
        <v>40</v>
      </c>
    </row>
    <row r="4" spans="2:18">
      <c r="B4" s="5" t="s">
        <v>185</v>
      </c>
      <c r="C4" s="52" t="s">
        <v>41</v>
      </c>
      <c r="D4" s="5">
        <v>2196</v>
      </c>
      <c r="E4" s="5">
        <v>2047</v>
      </c>
      <c r="F4" s="5">
        <v>4243</v>
      </c>
      <c r="G4" s="5">
        <v>896</v>
      </c>
      <c r="H4" s="5">
        <v>1047</v>
      </c>
      <c r="I4" s="5">
        <v>1943</v>
      </c>
      <c r="J4" s="5">
        <v>513</v>
      </c>
      <c r="K4" s="5">
        <v>554</v>
      </c>
      <c r="L4" s="5">
        <v>1067</v>
      </c>
      <c r="M4" s="5">
        <v>26</v>
      </c>
      <c r="N4" s="5">
        <v>11</v>
      </c>
      <c r="O4" s="5">
        <v>37</v>
      </c>
      <c r="P4" s="5">
        <v>3631</v>
      </c>
      <c r="Q4" s="5">
        <v>3659</v>
      </c>
      <c r="R4" s="5">
        <v>7290</v>
      </c>
    </row>
    <row r="5" spans="2:18">
      <c r="B5" s="5" t="s">
        <v>185</v>
      </c>
      <c r="C5" s="52" t="s">
        <v>42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2:18">
      <c r="B6" s="5" t="s">
        <v>185</v>
      </c>
      <c r="C6" s="52" t="s">
        <v>43</v>
      </c>
      <c r="D6" s="5">
        <v>269</v>
      </c>
      <c r="E6" s="5">
        <v>260</v>
      </c>
      <c r="F6" s="5">
        <v>529</v>
      </c>
      <c r="G6" s="5">
        <v>39</v>
      </c>
      <c r="H6" s="5">
        <v>59</v>
      </c>
      <c r="I6" s="5">
        <v>98</v>
      </c>
      <c r="J6" s="5">
        <v>34</v>
      </c>
      <c r="K6" s="5">
        <v>32</v>
      </c>
      <c r="L6" s="5">
        <v>66</v>
      </c>
      <c r="M6" s="5">
        <v>1</v>
      </c>
      <c r="N6" s="5">
        <v>1</v>
      </c>
      <c r="O6" s="5">
        <v>2</v>
      </c>
      <c r="P6" s="5">
        <v>343</v>
      </c>
      <c r="Q6" s="5">
        <v>352</v>
      </c>
      <c r="R6" s="5">
        <v>695</v>
      </c>
    </row>
    <row r="7" spans="2:18">
      <c r="B7" s="5" t="s">
        <v>185</v>
      </c>
      <c r="C7" s="52" t="s">
        <v>44</v>
      </c>
      <c r="D7" s="5">
        <v>758</v>
      </c>
      <c r="E7" s="5">
        <v>826</v>
      </c>
      <c r="F7" s="5">
        <v>1584</v>
      </c>
      <c r="G7" s="5">
        <v>366</v>
      </c>
      <c r="H7" s="5">
        <v>375</v>
      </c>
      <c r="I7" s="5">
        <v>741</v>
      </c>
      <c r="J7" s="5">
        <v>136</v>
      </c>
      <c r="K7" s="5">
        <v>97</v>
      </c>
      <c r="L7" s="5">
        <v>233</v>
      </c>
      <c r="M7" s="5">
        <v>1</v>
      </c>
      <c r="N7" s="5">
        <v>1</v>
      </c>
      <c r="O7" s="5">
        <v>2</v>
      </c>
      <c r="P7" s="5">
        <v>1261</v>
      </c>
      <c r="Q7" s="5">
        <v>1299</v>
      </c>
      <c r="R7" s="5">
        <v>2560</v>
      </c>
    </row>
    <row r="8" spans="2:18">
      <c r="B8" s="5" t="s">
        <v>187</v>
      </c>
      <c r="C8" s="52" t="s">
        <v>41</v>
      </c>
      <c r="D8" s="5">
        <v>2005</v>
      </c>
      <c r="E8" s="5">
        <v>1769</v>
      </c>
      <c r="F8" s="5">
        <v>3774</v>
      </c>
      <c r="G8" s="5">
        <v>67467</v>
      </c>
      <c r="H8" s="5">
        <v>70981</v>
      </c>
      <c r="I8" s="5">
        <v>138448</v>
      </c>
      <c r="J8" s="5">
        <v>2045</v>
      </c>
      <c r="K8" s="5">
        <v>2465</v>
      </c>
      <c r="L8" s="5">
        <v>4510</v>
      </c>
      <c r="M8" s="5">
        <v>0</v>
      </c>
      <c r="N8" s="5">
        <v>0</v>
      </c>
      <c r="O8" s="5">
        <v>0</v>
      </c>
      <c r="P8" s="5">
        <v>86800</v>
      </c>
      <c r="Q8" s="5">
        <v>90201</v>
      </c>
      <c r="R8" s="5">
        <v>177001</v>
      </c>
    </row>
    <row r="9" spans="2:18">
      <c r="B9" s="5" t="s">
        <v>187</v>
      </c>
      <c r="C9" s="52" t="s">
        <v>42</v>
      </c>
      <c r="D9" s="5">
        <v>6560</v>
      </c>
      <c r="E9" s="5">
        <v>5373</v>
      </c>
      <c r="F9" s="5">
        <v>11933</v>
      </c>
      <c r="G9" s="5">
        <v>34568</v>
      </c>
      <c r="H9" s="5">
        <v>45207</v>
      </c>
      <c r="I9" s="5">
        <v>79775</v>
      </c>
      <c r="J9" s="5">
        <v>953</v>
      </c>
      <c r="K9" s="5">
        <v>1324</v>
      </c>
      <c r="L9" s="5">
        <v>2277</v>
      </c>
      <c r="M9" s="5">
        <v>0</v>
      </c>
      <c r="N9" s="5">
        <v>0</v>
      </c>
      <c r="O9" s="5">
        <v>0</v>
      </c>
      <c r="P9" s="5">
        <v>68076</v>
      </c>
      <c r="Q9" s="5">
        <v>75902</v>
      </c>
      <c r="R9" s="5">
        <v>143978</v>
      </c>
    </row>
    <row r="10" spans="2:18">
      <c r="B10" s="5" t="s">
        <v>187</v>
      </c>
      <c r="C10" s="52" t="s">
        <v>43</v>
      </c>
      <c r="D10" s="5">
        <v>2380</v>
      </c>
      <c r="E10" s="5">
        <v>2349</v>
      </c>
      <c r="F10" s="5">
        <v>4729</v>
      </c>
      <c r="G10" s="5">
        <v>6951</v>
      </c>
      <c r="H10" s="5">
        <v>9137</v>
      </c>
      <c r="I10" s="5">
        <v>16088</v>
      </c>
      <c r="J10" s="5">
        <v>132</v>
      </c>
      <c r="K10" s="5">
        <v>138</v>
      </c>
      <c r="L10" s="5">
        <v>270</v>
      </c>
      <c r="M10" s="5">
        <v>0</v>
      </c>
      <c r="N10" s="5">
        <v>0</v>
      </c>
      <c r="O10" s="5">
        <v>0</v>
      </c>
      <c r="P10" s="5">
        <v>15089</v>
      </c>
      <c r="Q10" s="5">
        <v>17670</v>
      </c>
      <c r="R10" s="5">
        <v>32759</v>
      </c>
    </row>
    <row r="11" spans="2:18">
      <c r="B11" s="5" t="s">
        <v>187</v>
      </c>
      <c r="C11" s="52" t="s">
        <v>44</v>
      </c>
      <c r="D11" s="5">
        <v>10234</v>
      </c>
      <c r="E11" s="5">
        <v>8068</v>
      </c>
      <c r="F11" s="5">
        <v>18302</v>
      </c>
      <c r="G11" s="5">
        <v>118923</v>
      </c>
      <c r="H11" s="5">
        <v>122645</v>
      </c>
      <c r="I11" s="5">
        <v>241568</v>
      </c>
      <c r="J11" s="5">
        <v>3419</v>
      </c>
      <c r="K11" s="5">
        <v>3883</v>
      </c>
      <c r="L11" s="5">
        <v>7302</v>
      </c>
      <c r="M11" s="5">
        <v>0</v>
      </c>
      <c r="N11" s="5">
        <v>0</v>
      </c>
      <c r="O11" s="5">
        <v>0</v>
      </c>
      <c r="P11" s="5">
        <v>182591</v>
      </c>
      <c r="Q11" s="5">
        <v>179187</v>
      </c>
      <c r="R11" s="5">
        <v>361778</v>
      </c>
    </row>
    <row r="12" spans="2:18">
      <c r="B12" s="5" t="s">
        <v>188</v>
      </c>
      <c r="C12" s="52" t="s">
        <v>41</v>
      </c>
      <c r="D12" s="5">
        <v>2030</v>
      </c>
      <c r="E12" s="5">
        <v>1803</v>
      </c>
      <c r="F12" s="5">
        <v>3833</v>
      </c>
      <c r="G12" s="5">
        <v>529</v>
      </c>
      <c r="H12" s="5">
        <v>427</v>
      </c>
      <c r="I12" s="5">
        <v>956</v>
      </c>
      <c r="J12" s="5">
        <v>240</v>
      </c>
      <c r="K12" s="5">
        <v>167</v>
      </c>
      <c r="L12" s="5">
        <v>407</v>
      </c>
      <c r="M12" s="5">
        <v>4</v>
      </c>
      <c r="N12" s="5">
        <v>7</v>
      </c>
      <c r="O12" s="5">
        <v>11</v>
      </c>
      <c r="P12" s="5">
        <v>2803</v>
      </c>
      <c r="Q12" s="5">
        <v>2404</v>
      </c>
      <c r="R12" s="5">
        <v>5207</v>
      </c>
    </row>
    <row r="13" spans="2:18">
      <c r="B13" s="5" t="s">
        <v>188</v>
      </c>
      <c r="C13" s="52" t="s">
        <v>42</v>
      </c>
      <c r="D13" s="5">
        <v>72</v>
      </c>
      <c r="E13" s="5">
        <v>47</v>
      </c>
      <c r="F13" s="5">
        <v>119</v>
      </c>
      <c r="G13" s="5">
        <v>45</v>
      </c>
      <c r="H13" s="5">
        <v>53</v>
      </c>
      <c r="I13" s="5">
        <v>98</v>
      </c>
      <c r="J13" s="5">
        <v>10</v>
      </c>
      <c r="K13" s="5">
        <v>9</v>
      </c>
      <c r="L13" s="5">
        <v>19</v>
      </c>
      <c r="M13" s="5">
        <v>0</v>
      </c>
      <c r="N13" s="5">
        <v>0</v>
      </c>
      <c r="O13" s="5">
        <v>0</v>
      </c>
      <c r="P13" s="5">
        <v>127</v>
      </c>
      <c r="Q13" s="5">
        <v>109</v>
      </c>
      <c r="R13" s="5">
        <v>236</v>
      </c>
    </row>
    <row r="14" spans="2:18">
      <c r="B14" s="5" t="s">
        <v>188</v>
      </c>
      <c r="C14" s="52" t="s">
        <v>43</v>
      </c>
      <c r="D14" s="5">
        <v>8073</v>
      </c>
      <c r="E14" s="5">
        <v>8504</v>
      </c>
      <c r="F14" s="5">
        <v>16577</v>
      </c>
      <c r="G14" s="5">
        <v>2339</v>
      </c>
      <c r="H14" s="5">
        <v>2504</v>
      </c>
      <c r="I14" s="5">
        <v>4843</v>
      </c>
      <c r="J14" s="5">
        <v>729</v>
      </c>
      <c r="K14" s="5">
        <v>602</v>
      </c>
      <c r="L14" s="5">
        <v>1331</v>
      </c>
      <c r="M14" s="5">
        <v>66</v>
      </c>
      <c r="N14" s="5">
        <v>65</v>
      </c>
      <c r="O14" s="5">
        <v>131</v>
      </c>
      <c r="P14" s="5">
        <v>11250</v>
      </c>
      <c r="Q14" s="5">
        <v>11716</v>
      </c>
      <c r="R14" s="5">
        <v>22966</v>
      </c>
    </row>
    <row r="15" spans="2:18">
      <c r="B15" s="5" t="s">
        <v>188</v>
      </c>
      <c r="C15" s="52" t="s">
        <v>44</v>
      </c>
      <c r="D15" s="5">
        <v>87</v>
      </c>
      <c r="E15" s="5">
        <v>110</v>
      </c>
      <c r="F15" s="5">
        <v>197</v>
      </c>
      <c r="G15" s="5">
        <v>128</v>
      </c>
      <c r="H15" s="5">
        <v>111</v>
      </c>
      <c r="I15" s="5">
        <v>239</v>
      </c>
      <c r="J15" s="5">
        <v>25</v>
      </c>
      <c r="K15" s="5">
        <v>28</v>
      </c>
      <c r="L15" s="5">
        <v>53</v>
      </c>
      <c r="M15" s="5">
        <v>0</v>
      </c>
      <c r="N15" s="5">
        <v>0</v>
      </c>
      <c r="O15" s="5">
        <v>0</v>
      </c>
      <c r="P15" s="5">
        <v>294</v>
      </c>
      <c r="Q15" s="5">
        <v>299</v>
      </c>
      <c r="R15" s="5">
        <v>593</v>
      </c>
    </row>
    <row r="16" spans="2:18">
      <c r="B16" s="5" t="s">
        <v>189</v>
      </c>
      <c r="C16" s="52" t="s">
        <v>41</v>
      </c>
      <c r="D16" s="5">
        <v>57310</v>
      </c>
      <c r="E16" s="5">
        <v>63598</v>
      </c>
      <c r="F16" s="5">
        <v>120908</v>
      </c>
      <c r="G16" s="5">
        <v>11968</v>
      </c>
      <c r="H16" s="5">
        <v>6766</v>
      </c>
      <c r="I16" s="5">
        <v>18734</v>
      </c>
      <c r="J16" s="5">
        <v>7788</v>
      </c>
      <c r="K16" s="5">
        <v>3750</v>
      </c>
      <c r="L16" s="5">
        <v>11538</v>
      </c>
      <c r="M16" s="5">
        <v>405</v>
      </c>
      <c r="N16" s="5">
        <v>237</v>
      </c>
      <c r="O16" s="5">
        <v>642</v>
      </c>
      <c r="P16" s="5">
        <v>78409</v>
      </c>
      <c r="Q16" s="5">
        <v>74886</v>
      </c>
      <c r="R16" s="5">
        <v>153295</v>
      </c>
    </row>
    <row r="17" spans="2:18">
      <c r="B17" s="5" t="s">
        <v>189</v>
      </c>
      <c r="C17" s="52" t="s">
        <v>42</v>
      </c>
      <c r="D17" s="5">
        <v>10504</v>
      </c>
      <c r="E17" s="5">
        <v>11354</v>
      </c>
      <c r="F17" s="5">
        <v>21858</v>
      </c>
      <c r="G17" s="5">
        <v>1939</v>
      </c>
      <c r="H17" s="5">
        <v>1006</v>
      </c>
      <c r="I17" s="5">
        <v>2945</v>
      </c>
      <c r="J17" s="5">
        <v>1394</v>
      </c>
      <c r="K17" s="5">
        <v>585</v>
      </c>
      <c r="L17" s="5">
        <v>1979</v>
      </c>
      <c r="M17" s="5">
        <v>98</v>
      </c>
      <c r="N17" s="5">
        <v>55</v>
      </c>
      <c r="O17" s="5">
        <v>153</v>
      </c>
      <c r="P17" s="5">
        <v>14017</v>
      </c>
      <c r="Q17" s="5">
        <v>13053</v>
      </c>
      <c r="R17" s="5">
        <v>27070</v>
      </c>
    </row>
    <row r="18" spans="2:18">
      <c r="B18" s="5" t="s">
        <v>189</v>
      </c>
      <c r="C18" s="52" t="s">
        <v>43</v>
      </c>
      <c r="D18" s="5">
        <v>21283</v>
      </c>
      <c r="E18" s="5">
        <v>22189</v>
      </c>
      <c r="F18" s="5">
        <v>43472</v>
      </c>
      <c r="G18" s="5">
        <v>3694</v>
      </c>
      <c r="H18" s="5">
        <v>1977</v>
      </c>
      <c r="I18" s="5">
        <v>5671</v>
      </c>
      <c r="J18" s="5">
        <v>1942</v>
      </c>
      <c r="K18" s="5">
        <v>728</v>
      </c>
      <c r="L18" s="5">
        <v>2670</v>
      </c>
      <c r="M18" s="5">
        <v>148</v>
      </c>
      <c r="N18" s="5">
        <v>74</v>
      </c>
      <c r="O18" s="5">
        <v>222</v>
      </c>
      <c r="P18" s="5">
        <v>27127</v>
      </c>
      <c r="Q18" s="5">
        <v>24994</v>
      </c>
      <c r="R18" s="5">
        <v>52121</v>
      </c>
    </row>
    <row r="19" spans="2:18">
      <c r="B19" s="5" t="s">
        <v>189</v>
      </c>
      <c r="C19" s="52" t="s">
        <v>44</v>
      </c>
      <c r="D19" s="5">
        <v>37886</v>
      </c>
      <c r="E19" s="5">
        <v>43128</v>
      </c>
      <c r="F19" s="5">
        <v>81014</v>
      </c>
      <c r="G19" s="5">
        <v>7136</v>
      </c>
      <c r="H19" s="5">
        <v>3588</v>
      </c>
      <c r="I19" s="5">
        <v>10724</v>
      </c>
      <c r="J19" s="5">
        <v>4088</v>
      </c>
      <c r="K19" s="5">
        <v>1678</v>
      </c>
      <c r="L19" s="5">
        <v>5766</v>
      </c>
      <c r="M19" s="5">
        <v>277</v>
      </c>
      <c r="N19" s="5">
        <v>141</v>
      </c>
      <c r="O19" s="5">
        <v>418</v>
      </c>
      <c r="P19" s="5">
        <v>49579</v>
      </c>
      <c r="Q19" s="5">
        <v>48748</v>
      </c>
      <c r="R19" s="5">
        <v>98327</v>
      </c>
    </row>
    <row r="20" spans="2:18">
      <c r="B20" s="5" t="s">
        <v>190</v>
      </c>
      <c r="C20" s="52" t="s">
        <v>41</v>
      </c>
      <c r="D20" s="5">
        <v>47248</v>
      </c>
      <c r="E20" s="5">
        <v>57022</v>
      </c>
      <c r="F20" s="5">
        <v>104270</v>
      </c>
      <c r="G20" s="5">
        <v>44323</v>
      </c>
      <c r="H20" s="5">
        <v>26410</v>
      </c>
      <c r="I20" s="5">
        <v>70733</v>
      </c>
      <c r="J20" s="5">
        <v>7072</v>
      </c>
      <c r="K20" s="5">
        <v>3971</v>
      </c>
      <c r="L20" s="5">
        <v>11043</v>
      </c>
      <c r="M20" s="5">
        <v>357</v>
      </c>
      <c r="N20" s="5">
        <v>167</v>
      </c>
      <c r="O20" s="5">
        <v>524</v>
      </c>
      <c r="P20" s="5">
        <v>101054</v>
      </c>
      <c r="Q20" s="5">
        <v>90011</v>
      </c>
      <c r="R20" s="5">
        <v>191065</v>
      </c>
    </row>
    <row r="21" spans="2:18">
      <c r="B21" s="5" t="s">
        <v>190</v>
      </c>
      <c r="C21" s="52" t="s">
        <v>42</v>
      </c>
      <c r="D21" s="5">
        <v>27203</v>
      </c>
      <c r="E21" s="5">
        <v>24328</v>
      </c>
      <c r="F21" s="5">
        <v>51531</v>
      </c>
      <c r="G21" s="5">
        <v>25555</v>
      </c>
      <c r="H21" s="5">
        <v>11567</v>
      </c>
      <c r="I21" s="5">
        <v>37122</v>
      </c>
      <c r="J21" s="5">
        <v>2637</v>
      </c>
      <c r="K21" s="5">
        <v>1367</v>
      </c>
      <c r="L21" s="5">
        <v>4004</v>
      </c>
      <c r="M21" s="5">
        <v>113</v>
      </c>
      <c r="N21" s="5">
        <v>54</v>
      </c>
      <c r="O21" s="5">
        <v>167</v>
      </c>
      <c r="P21" s="5">
        <v>55803</v>
      </c>
      <c r="Q21" s="5">
        <v>37484</v>
      </c>
      <c r="R21" s="5">
        <v>93287</v>
      </c>
    </row>
    <row r="22" spans="2:18">
      <c r="B22" s="5" t="s">
        <v>190</v>
      </c>
      <c r="C22" s="52" t="s">
        <v>43</v>
      </c>
      <c r="D22" s="5">
        <v>5446</v>
      </c>
      <c r="E22" s="5">
        <v>5305</v>
      </c>
      <c r="F22" s="5">
        <v>10751</v>
      </c>
      <c r="G22" s="5">
        <v>6601</v>
      </c>
      <c r="H22" s="5">
        <v>3927</v>
      </c>
      <c r="I22" s="5">
        <v>10528</v>
      </c>
      <c r="J22" s="5">
        <v>708</v>
      </c>
      <c r="K22" s="5">
        <v>524</v>
      </c>
      <c r="L22" s="5">
        <v>1232</v>
      </c>
      <c r="M22" s="5">
        <v>55</v>
      </c>
      <c r="N22" s="5">
        <v>34</v>
      </c>
      <c r="O22" s="5">
        <v>89</v>
      </c>
      <c r="P22" s="5">
        <v>12836</v>
      </c>
      <c r="Q22" s="5">
        <v>9810</v>
      </c>
      <c r="R22" s="5">
        <v>22646</v>
      </c>
    </row>
    <row r="23" spans="2:18">
      <c r="B23" s="5" t="s">
        <v>190</v>
      </c>
      <c r="C23" s="52" t="s">
        <v>44</v>
      </c>
      <c r="D23" s="5">
        <v>101506</v>
      </c>
      <c r="E23" s="5">
        <v>122636</v>
      </c>
      <c r="F23" s="5">
        <v>224142</v>
      </c>
      <c r="G23" s="5">
        <v>129988</v>
      </c>
      <c r="H23" s="5">
        <v>64085</v>
      </c>
      <c r="I23" s="5">
        <v>194073</v>
      </c>
      <c r="J23" s="5">
        <v>10115</v>
      </c>
      <c r="K23" s="5">
        <v>5146</v>
      </c>
      <c r="L23" s="5">
        <v>15261</v>
      </c>
      <c r="M23" s="5">
        <v>475</v>
      </c>
      <c r="N23" s="5">
        <v>305</v>
      </c>
      <c r="O23" s="5">
        <v>780</v>
      </c>
      <c r="P23" s="5">
        <v>243695</v>
      </c>
      <c r="Q23" s="5">
        <v>193805</v>
      </c>
      <c r="R23" s="5">
        <v>437500</v>
      </c>
    </row>
    <row r="24" spans="2:18">
      <c r="B24" s="5" t="s">
        <v>191</v>
      </c>
      <c r="C24" s="52" t="s">
        <v>41</v>
      </c>
      <c r="D24" s="5">
        <v>7308</v>
      </c>
      <c r="E24" s="5">
        <v>5629</v>
      </c>
      <c r="F24" s="5">
        <v>12937</v>
      </c>
      <c r="G24" s="5">
        <v>5618</v>
      </c>
      <c r="H24" s="5">
        <v>3348</v>
      </c>
      <c r="I24" s="5">
        <v>8966</v>
      </c>
      <c r="J24" s="5">
        <v>3081</v>
      </c>
      <c r="K24" s="5">
        <v>2578</v>
      </c>
      <c r="L24" s="5">
        <v>5659</v>
      </c>
      <c r="M24" s="5">
        <v>1078</v>
      </c>
      <c r="N24" s="5">
        <v>784</v>
      </c>
      <c r="O24" s="5">
        <v>1862</v>
      </c>
      <c r="P24" s="5">
        <v>17085</v>
      </c>
      <c r="Q24" s="5">
        <v>12339</v>
      </c>
      <c r="R24" s="5">
        <v>29424</v>
      </c>
    </row>
    <row r="25" spans="2:18">
      <c r="B25" s="5" t="s">
        <v>191</v>
      </c>
      <c r="C25" s="52" t="s">
        <v>42</v>
      </c>
      <c r="D25" s="5">
        <v>1877</v>
      </c>
      <c r="E25" s="5">
        <v>1477</v>
      </c>
      <c r="F25" s="5">
        <v>3354</v>
      </c>
      <c r="G25" s="5">
        <v>608</v>
      </c>
      <c r="H25" s="5">
        <v>371</v>
      </c>
      <c r="I25" s="5">
        <v>979</v>
      </c>
      <c r="J25" s="5">
        <v>332</v>
      </c>
      <c r="K25" s="5">
        <v>276</v>
      </c>
      <c r="L25" s="5">
        <v>608</v>
      </c>
      <c r="M25" s="5">
        <v>296</v>
      </c>
      <c r="N25" s="5">
        <v>217</v>
      </c>
      <c r="O25" s="5">
        <v>513</v>
      </c>
      <c r="P25" s="5">
        <v>3113</v>
      </c>
      <c r="Q25" s="5">
        <v>2341</v>
      </c>
      <c r="R25" s="5">
        <v>5454</v>
      </c>
    </row>
    <row r="26" spans="2:18">
      <c r="B26" s="5" t="s">
        <v>191</v>
      </c>
      <c r="C26" s="52" t="s">
        <v>43</v>
      </c>
      <c r="D26" s="5">
        <v>63</v>
      </c>
      <c r="E26" s="5">
        <v>55</v>
      </c>
      <c r="F26" s="5">
        <v>118</v>
      </c>
      <c r="G26" s="5">
        <v>57</v>
      </c>
      <c r="H26" s="5">
        <v>38</v>
      </c>
      <c r="I26" s="5">
        <v>95</v>
      </c>
      <c r="J26" s="5">
        <v>7</v>
      </c>
      <c r="K26" s="5">
        <v>4</v>
      </c>
      <c r="L26" s="5">
        <v>11</v>
      </c>
      <c r="M26" s="5">
        <v>1</v>
      </c>
      <c r="N26" s="5">
        <v>0</v>
      </c>
      <c r="O26" s="5">
        <v>1</v>
      </c>
      <c r="P26" s="5">
        <v>128</v>
      </c>
      <c r="Q26" s="5">
        <v>97</v>
      </c>
      <c r="R26" s="5">
        <v>225</v>
      </c>
    </row>
    <row r="27" spans="2:18">
      <c r="B27" s="5" t="s">
        <v>191</v>
      </c>
      <c r="C27" s="52" t="s">
        <v>44</v>
      </c>
      <c r="D27" s="5">
        <v>198</v>
      </c>
      <c r="E27" s="5">
        <v>144</v>
      </c>
      <c r="F27" s="5">
        <v>342</v>
      </c>
      <c r="G27" s="5">
        <v>258</v>
      </c>
      <c r="H27" s="5">
        <v>140</v>
      </c>
      <c r="I27" s="5">
        <v>398</v>
      </c>
      <c r="J27" s="5">
        <v>88</v>
      </c>
      <c r="K27" s="5">
        <v>97</v>
      </c>
      <c r="L27" s="5">
        <v>185</v>
      </c>
      <c r="M27" s="5">
        <v>19</v>
      </c>
      <c r="N27" s="5">
        <v>16</v>
      </c>
      <c r="O27" s="5">
        <v>35</v>
      </c>
      <c r="P27" s="5">
        <v>563</v>
      </c>
      <c r="Q27" s="5">
        <v>397</v>
      </c>
      <c r="R27" s="5">
        <v>960</v>
      </c>
    </row>
    <row r="28" spans="2:18">
      <c r="B28" s="5" t="s">
        <v>192</v>
      </c>
      <c r="C28" s="52" t="s">
        <v>41</v>
      </c>
      <c r="D28" s="5">
        <v>3523</v>
      </c>
      <c r="E28" s="5">
        <v>4594</v>
      </c>
      <c r="F28" s="5">
        <v>8117</v>
      </c>
      <c r="G28" s="5">
        <v>12941</v>
      </c>
      <c r="H28" s="5">
        <v>11909</v>
      </c>
      <c r="I28" s="5">
        <v>24850</v>
      </c>
      <c r="J28" s="5">
        <v>8892</v>
      </c>
      <c r="K28" s="5">
        <v>8251</v>
      </c>
      <c r="L28" s="5">
        <v>17143</v>
      </c>
      <c r="M28" s="5">
        <v>686</v>
      </c>
      <c r="N28" s="5">
        <v>492</v>
      </c>
      <c r="O28" s="5">
        <v>1178</v>
      </c>
      <c r="P28" s="5">
        <v>27191</v>
      </c>
      <c r="Q28" s="5">
        <v>25975</v>
      </c>
      <c r="R28" s="5">
        <v>53166</v>
      </c>
    </row>
    <row r="29" spans="2:18">
      <c r="B29" s="5" t="s">
        <v>192</v>
      </c>
      <c r="C29" s="52" t="s">
        <v>42</v>
      </c>
      <c r="D29" s="5">
        <v>12981</v>
      </c>
      <c r="E29" s="5">
        <v>15619</v>
      </c>
      <c r="F29" s="5">
        <v>28600</v>
      </c>
      <c r="G29" s="5">
        <v>16780</v>
      </c>
      <c r="H29" s="5">
        <v>16310</v>
      </c>
      <c r="I29" s="5">
        <v>33090</v>
      </c>
      <c r="J29" s="5">
        <v>5086</v>
      </c>
      <c r="K29" s="5">
        <v>4259</v>
      </c>
      <c r="L29" s="5">
        <v>9345</v>
      </c>
      <c r="M29" s="5">
        <v>1103</v>
      </c>
      <c r="N29" s="5">
        <v>758</v>
      </c>
      <c r="O29" s="5">
        <v>1861</v>
      </c>
      <c r="P29" s="5">
        <v>37185</v>
      </c>
      <c r="Q29" s="5">
        <v>37649</v>
      </c>
      <c r="R29" s="5">
        <v>74834</v>
      </c>
    </row>
    <row r="30" spans="2:18">
      <c r="B30" s="5" t="s">
        <v>192</v>
      </c>
      <c r="C30" s="52" t="s">
        <v>43</v>
      </c>
      <c r="D30" s="5">
        <v>24478</v>
      </c>
      <c r="E30" s="5">
        <v>32903</v>
      </c>
      <c r="F30" s="5">
        <v>57381</v>
      </c>
      <c r="G30" s="5">
        <v>25102</v>
      </c>
      <c r="H30" s="5">
        <v>26117</v>
      </c>
      <c r="I30" s="5">
        <v>51219</v>
      </c>
      <c r="J30" s="5">
        <v>8358</v>
      </c>
      <c r="K30" s="5">
        <v>6133</v>
      </c>
      <c r="L30" s="5">
        <v>14491</v>
      </c>
      <c r="M30" s="5">
        <v>2994</v>
      </c>
      <c r="N30" s="5">
        <v>1945</v>
      </c>
      <c r="O30" s="5">
        <v>4939</v>
      </c>
      <c r="P30" s="5">
        <v>64993</v>
      </c>
      <c r="Q30" s="5">
        <v>69976</v>
      </c>
      <c r="R30" s="5">
        <v>134969</v>
      </c>
    </row>
    <row r="31" spans="2:18">
      <c r="B31" s="5" t="s">
        <v>192</v>
      </c>
      <c r="C31" s="52" t="s">
        <v>44</v>
      </c>
      <c r="D31" s="5">
        <v>42023</v>
      </c>
      <c r="E31" s="5">
        <v>54516</v>
      </c>
      <c r="F31" s="5">
        <v>96539</v>
      </c>
      <c r="G31" s="5">
        <v>54253</v>
      </c>
      <c r="H31" s="5">
        <v>56256</v>
      </c>
      <c r="I31" s="5">
        <v>110509</v>
      </c>
      <c r="J31" s="5">
        <v>19573</v>
      </c>
      <c r="K31" s="5">
        <v>16400</v>
      </c>
      <c r="L31" s="5">
        <v>35973</v>
      </c>
      <c r="M31" s="5">
        <v>3083</v>
      </c>
      <c r="N31" s="5">
        <v>1864</v>
      </c>
      <c r="O31" s="5">
        <v>4947</v>
      </c>
      <c r="P31" s="5">
        <v>124499</v>
      </c>
      <c r="Q31" s="5">
        <v>132603</v>
      </c>
      <c r="R31" s="5">
        <v>257102</v>
      </c>
    </row>
    <row r="32" spans="2:18">
      <c r="B32" s="5" t="s">
        <v>193</v>
      </c>
      <c r="C32" s="52" t="s">
        <v>41</v>
      </c>
      <c r="D32" s="5">
        <v>44</v>
      </c>
      <c r="E32" s="5">
        <v>87</v>
      </c>
      <c r="F32" s="5">
        <v>131</v>
      </c>
      <c r="G32" s="5">
        <v>494</v>
      </c>
      <c r="H32" s="5">
        <v>393</v>
      </c>
      <c r="I32" s="5">
        <v>887</v>
      </c>
      <c r="J32" s="5">
        <v>735</v>
      </c>
      <c r="K32" s="5">
        <v>702</v>
      </c>
      <c r="L32" s="5">
        <v>1437</v>
      </c>
      <c r="M32" s="5">
        <v>0</v>
      </c>
      <c r="N32" s="5">
        <v>0</v>
      </c>
      <c r="O32" s="5">
        <v>0</v>
      </c>
      <c r="P32" s="5">
        <v>1273</v>
      </c>
      <c r="Q32" s="5">
        <v>1182</v>
      </c>
      <c r="R32" s="5">
        <v>2455</v>
      </c>
    </row>
    <row r="33" spans="2:18">
      <c r="B33" s="5" t="s">
        <v>193</v>
      </c>
      <c r="C33" s="52" t="s">
        <v>42</v>
      </c>
      <c r="D33" s="5">
        <v>9</v>
      </c>
      <c r="E33" s="5">
        <v>13</v>
      </c>
      <c r="F33" s="5">
        <v>22</v>
      </c>
      <c r="G33" s="5">
        <v>33</v>
      </c>
      <c r="H33" s="5">
        <v>58</v>
      </c>
      <c r="I33" s="5">
        <v>91</v>
      </c>
      <c r="J33" s="5">
        <v>48</v>
      </c>
      <c r="K33" s="5">
        <v>42</v>
      </c>
      <c r="L33" s="5">
        <v>90</v>
      </c>
      <c r="M33" s="5">
        <v>0</v>
      </c>
      <c r="N33" s="5">
        <v>0</v>
      </c>
      <c r="O33" s="5">
        <v>0</v>
      </c>
      <c r="P33" s="5">
        <v>90</v>
      </c>
      <c r="Q33" s="5">
        <v>113</v>
      </c>
      <c r="R33" s="5">
        <v>203</v>
      </c>
    </row>
    <row r="34" spans="2:18">
      <c r="B34" s="5" t="s">
        <v>193</v>
      </c>
      <c r="C34" s="52" t="s">
        <v>43</v>
      </c>
      <c r="D34" s="5">
        <v>1084</v>
      </c>
      <c r="E34" s="5">
        <v>986</v>
      </c>
      <c r="F34" s="5">
        <v>2070</v>
      </c>
      <c r="G34" s="5">
        <v>261</v>
      </c>
      <c r="H34" s="5">
        <v>262</v>
      </c>
      <c r="I34" s="5">
        <v>523</v>
      </c>
      <c r="J34" s="5">
        <v>359</v>
      </c>
      <c r="K34" s="5">
        <v>259</v>
      </c>
      <c r="L34" s="5">
        <v>618</v>
      </c>
      <c r="M34" s="5">
        <v>0</v>
      </c>
      <c r="N34" s="5">
        <v>0</v>
      </c>
      <c r="O34" s="5">
        <v>0</v>
      </c>
      <c r="P34" s="5">
        <v>1704</v>
      </c>
      <c r="Q34" s="5">
        <v>1507</v>
      </c>
      <c r="R34" s="5">
        <v>3211</v>
      </c>
    </row>
    <row r="35" spans="2:18">
      <c r="B35" s="5" t="s">
        <v>193</v>
      </c>
      <c r="C35" s="52" t="s">
        <v>44</v>
      </c>
      <c r="D35" s="5">
        <v>14</v>
      </c>
      <c r="E35" s="5">
        <v>16</v>
      </c>
      <c r="F35" s="5">
        <v>30</v>
      </c>
      <c r="G35" s="5">
        <v>107</v>
      </c>
      <c r="H35" s="5">
        <v>87</v>
      </c>
      <c r="I35" s="5">
        <v>194</v>
      </c>
      <c r="J35" s="5">
        <v>62</v>
      </c>
      <c r="K35" s="5">
        <v>92</v>
      </c>
      <c r="L35" s="5">
        <v>154</v>
      </c>
      <c r="M35" s="5">
        <v>0</v>
      </c>
      <c r="N35" s="5">
        <v>0</v>
      </c>
      <c r="O35" s="5">
        <v>0</v>
      </c>
      <c r="P35" s="5">
        <v>183</v>
      </c>
      <c r="Q35" s="5">
        <v>195</v>
      </c>
      <c r="R35" s="5">
        <v>378</v>
      </c>
    </row>
    <row r="36" spans="2:18">
      <c r="B36" s="5" t="s">
        <v>194</v>
      </c>
      <c r="C36" s="52" t="s">
        <v>41</v>
      </c>
      <c r="D36" s="5">
        <v>6</v>
      </c>
      <c r="E36" s="5">
        <v>33</v>
      </c>
      <c r="F36" s="5">
        <v>39</v>
      </c>
      <c r="G36" s="5">
        <v>264</v>
      </c>
      <c r="H36" s="5">
        <v>209</v>
      </c>
      <c r="I36" s="5">
        <v>473</v>
      </c>
      <c r="J36" s="5">
        <v>267</v>
      </c>
      <c r="K36" s="5">
        <v>282</v>
      </c>
      <c r="L36" s="5">
        <v>549</v>
      </c>
      <c r="M36" s="5">
        <v>1</v>
      </c>
      <c r="N36" s="5">
        <v>1</v>
      </c>
      <c r="O36" s="5">
        <v>2</v>
      </c>
      <c r="P36" s="5">
        <v>543</v>
      </c>
      <c r="Q36" s="5">
        <v>528</v>
      </c>
      <c r="R36" s="5">
        <v>1071</v>
      </c>
    </row>
    <row r="37" spans="2:18">
      <c r="B37" s="5" t="s">
        <v>194</v>
      </c>
      <c r="C37" s="52" t="s">
        <v>42</v>
      </c>
      <c r="D37" s="5">
        <v>4</v>
      </c>
      <c r="E37" s="5">
        <v>18</v>
      </c>
      <c r="F37" s="5">
        <v>22</v>
      </c>
      <c r="G37" s="5">
        <v>51</v>
      </c>
      <c r="H37" s="5">
        <v>36</v>
      </c>
      <c r="I37" s="5">
        <v>87</v>
      </c>
      <c r="J37" s="5">
        <v>38</v>
      </c>
      <c r="K37" s="5">
        <v>36</v>
      </c>
      <c r="L37" s="5">
        <v>74</v>
      </c>
      <c r="M37" s="5">
        <v>1</v>
      </c>
      <c r="N37" s="5">
        <v>2</v>
      </c>
      <c r="O37" s="5">
        <v>3</v>
      </c>
      <c r="P37" s="5">
        <v>94</v>
      </c>
      <c r="Q37" s="5">
        <v>92</v>
      </c>
      <c r="R37" s="5">
        <v>186</v>
      </c>
    </row>
    <row r="38" spans="2:18">
      <c r="B38" s="5" t="s">
        <v>194</v>
      </c>
      <c r="C38" s="52" t="s">
        <v>43</v>
      </c>
      <c r="D38" s="5">
        <v>13</v>
      </c>
      <c r="E38" s="5">
        <v>44</v>
      </c>
      <c r="F38" s="5">
        <v>57</v>
      </c>
      <c r="G38" s="5">
        <v>14</v>
      </c>
      <c r="H38" s="5">
        <v>24</v>
      </c>
      <c r="I38" s="5">
        <v>38</v>
      </c>
      <c r="J38" s="5">
        <v>44</v>
      </c>
      <c r="K38" s="5">
        <v>55</v>
      </c>
      <c r="L38" s="5">
        <v>99</v>
      </c>
      <c r="M38" s="5">
        <v>0</v>
      </c>
      <c r="N38" s="5">
        <v>0</v>
      </c>
      <c r="O38" s="5">
        <v>0</v>
      </c>
      <c r="P38" s="5">
        <v>71</v>
      </c>
      <c r="Q38" s="5">
        <v>123</v>
      </c>
      <c r="R38" s="5">
        <v>194</v>
      </c>
    </row>
    <row r="39" spans="2:18">
      <c r="B39" s="5" t="s">
        <v>194</v>
      </c>
      <c r="C39" s="52" t="s">
        <v>44</v>
      </c>
      <c r="D39" s="5">
        <v>171</v>
      </c>
      <c r="E39" s="5">
        <v>387</v>
      </c>
      <c r="F39" s="5">
        <v>558</v>
      </c>
      <c r="G39" s="5">
        <v>295</v>
      </c>
      <c r="H39" s="5">
        <v>232</v>
      </c>
      <c r="I39" s="5">
        <v>527</v>
      </c>
      <c r="J39" s="5">
        <v>206</v>
      </c>
      <c r="K39" s="5">
        <v>163</v>
      </c>
      <c r="L39" s="5">
        <v>369</v>
      </c>
      <c r="M39" s="5">
        <v>30</v>
      </c>
      <c r="N39" s="5">
        <v>20</v>
      </c>
      <c r="O39" s="5">
        <v>50</v>
      </c>
      <c r="P39" s="5">
        <v>702</v>
      </c>
      <c r="Q39" s="5">
        <v>802</v>
      </c>
      <c r="R39" s="5">
        <v>1504</v>
      </c>
    </row>
    <row r="40" spans="2:18">
      <c r="B40" s="5" t="s">
        <v>195</v>
      </c>
      <c r="C40" s="52" t="s">
        <v>41</v>
      </c>
      <c r="D40" s="5">
        <v>88714</v>
      </c>
      <c r="E40" s="5">
        <v>107295</v>
      </c>
      <c r="F40" s="5">
        <v>196009</v>
      </c>
      <c r="G40" s="5">
        <v>53830</v>
      </c>
      <c r="H40" s="5">
        <v>31616</v>
      </c>
      <c r="I40" s="5">
        <v>85446</v>
      </c>
      <c r="J40" s="5">
        <v>61542</v>
      </c>
      <c r="K40" s="5">
        <v>43741</v>
      </c>
      <c r="L40" s="5">
        <v>105283</v>
      </c>
      <c r="M40" s="5">
        <v>3626</v>
      </c>
      <c r="N40" s="5">
        <v>9096</v>
      </c>
      <c r="O40" s="5">
        <v>12722</v>
      </c>
      <c r="P40" s="5">
        <v>207712</v>
      </c>
      <c r="Q40" s="5">
        <v>191748</v>
      </c>
      <c r="R40" s="5">
        <v>399460</v>
      </c>
    </row>
    <row r="41" spans="2:18">
      <c r="B41" s="5" t="s">
        <v>195</v>
      </c>
      <c r="C41" s="52" t="s">
        <v>42</v>
      </c>
      <c r="D41" s="5">
        <v>19646</v>
      </c>
      <c r="E41" s="5">
        <v>24347</v>
      </c>
      <c r="F41" s="5">
        <v>43993</v>
      </c>
      <c r="G41" s="5">
        <v>4028</v>
      </c>
      <c r="H41" s="5">
        <v>2774</v>
      </c>
      <c r="I41" s="5">
        <v>6802</v>
      </c>
      <c r="J41" s="5">
        <v>6459</v>
      </c>
      <c r="K41" s="5">
        <v>4738</v>
      </c>
      <c r="L41" s="5">
        <v>11197</v>
      </c>
      <c r="M41" s="5">
        <v>747</v>
      </c>
      <c r="N41" s="5">
        <v>2503</v>
      </c>
      <c r="O41" s="5">
        <v>3250</v>
      </c>
      <c r="P41" s="5">
        <v>30880</v>
      </c>
      <c r="Q41" s="5">
        <v>34362</v>
      </c>
      <c r="R41" s="5">
        <v>65242</v>
      </c>
    </row>
    <row r="42" spans="2:18">
      <c r="B42" s="5" t="s">
        <v>195</v>
      </c>
      <c r="C42" s="52" t="s">
        <v>43</v>
      </c>
      <c r="D42" s="5">
        <v>496</v>
      </c>
      <c r="E42" s="5">
        <v>576</v>
      </c>
      <c r="F42" s="5">
        <v>1072</v>
      </c>
      <c r="G42" s="5">
        <v>527</v>
      </c>
      <c r="H42" s="5">
        <v>357</v>
      </c>
      <c r="I42" s="5">
        <v>884</v>
      </c>
      <c r="J42" s="5">
        <v>284</v>
      </c>
      <c r="K42" s="5">
        <v>266</v>
      </c>
      <c r="L42" s="5">
        <v>550</v>
      </c>
      <c r="M42" s="5">
        <v>8</v>
      </c>
      <c r="N42" s="5">
        <v>25</v>
      </c>
      <c r="O42" s="5">
        <v>33</v>
      </c>
      <c r="P42" s="5">
        <v>1315</v>
      </c>
      <c r="Q42" s="5">
        <v>1224</v>
      </c>
      <c r="R42" s="5">
        <v>2539</v>
      </c>
    </row>
    <row r="43" spans="2:18">
      <c r="B43" s="5" t="s">
        <v>195</v>
      </c>
      <c r="C43" s="52" t="s">
        <v>44</v>
      </c>
      <c r="D43" s="5">
        <v>9489</v>
      </c>
      <c r="E43" s="5">
        <v>10534</v>
      </c>
      <c r="F43" s="5">
        <v>20023</v>
      </c>
      <c r="G43" s="5">
        <v>6618</v>
      </c>
      <c r="H43" s="5">
        <v>3779</v>
      </c>
      <c r="I43" s="5">
        <v>10397</v>
      </c>
      <c r="J43" s="5">
        <v>5847</v>
      </c>
      <c r="K43" s="5">
        <v>4190</v>
      </c>
      <c r="L43" s="5">
        <v>10037</v>
      </c>
      <c r="M43" s="5">
        <v>459</v>
      </c>
      <c r="N43" s="5">
        <v>689</v>
      </c>
      <c r="O43" s="5">
        <v>1148</v>
      </c>
      <c r="P43" s="5">
        <v>22413</v>
      </c>
      <c r="Q43" s="5">
        <v>19192</v>
      </c>
      <c r="R43" s="5">
        <v>41605</v>
      </c>
    </row>
    <row r="44" spans="2:18">
      <c r="B44" s="5" t="s">
        <v>196</v>
      </c>
      <c r="C44" s="52" t="s">
        <v>41</v>
      </c>
      <c r="D44" s="5">
        <v>1748</v>
      </c>
      <c r="E44" s="5">
        <v>4178</v>
      </c>
      <c r="F44" s="5">
        <v>5926</v>
      </c>
      <c r="G44" s="5">
        <v>4167</v>
      </c>
      <c r="H44" s="5">
        <v>4207</v>
      </c>
      <c r="I44" s="5">
        <v>8374</v>
      </c>
      <c r="J44" s="5">
        <v>4285</v>
      </c>
      <c r="K44" s="5">
        <v>3944</v>
      </c>
      <c r="L44" s="5">
        <v>8229</v>
      </c>
      <c r="M44" s="5">
        <v>2938</v>
      </c>
      <c r="N44" s="5">
        <v>1190</v>
      </c>
      <c r="O44" s="5">
        <v>4128</v>
      </c>
      <c r="P44" s="5">
        <v>13138</v>
      </c>
      <c r="Q44" s="5">
        <v>13519</v>
      </c>
      <c r="R44" s="5">
        <v>26657</v>
      </c>
    </row>
    <row r="45" spans="2:18">
      <c r="B45" s="5" t="s">
        <v>196</v>
      </c>
      <c r="C45" s="52" t="s">
        <v>42</v>
      </c>
      <c r="D45" s="5">
        <v>65</v>
      </c>
      <c r="E45" s="5">
        <v>124</v>
      </c>
      <c r="F45" s="5">
        <v>189</v>
      </c>
      <c r="G45" s="5">
        <v>85</v>
      </c>
      <c r="H45" s="5">
        <v>105</v>
      </c>
      <c r="I45" s="5">
        <v>190</v>
      </c>
      <c r="J45" s="5">
        <v>148</v>
      </c>
      <c r="K45" s="5">
        <v>135</v>
      </c>
      <c r="L45" s="5">
        <v>283</v>
      </c>
      <c r="M45" s="5">
        <v>99</v>
      </c>
      <c r="N45" s="5">
        <v>44</v>
      </c>
      <c r="O45" s="5">
        <v>143</v>
      </c>
      <c r="P45" s="5">
        <v>397</v>
      </c>
      <c r="Q45" s="5">
        <v>408</v>
      </c>
      <c r="R45" s="5">
        <v>805</v>
      </c>
    </row>
    <row r="46" spans="2:18">
      <c r="B46" s="5" t="s">
        <v>196</v>
      </c>
      <c r="C46" s="52" t="s">
        <v>43</v>
      </c>
      <c r="D46" s="5">
        <v>432</v>
      </c>
      <c r="E46" s="5">
        <v>986</v>
      </c>
      <c r="F46" s="5">
        <v>1418</v>
      </c>
      <c r="G46" s="5">
        <v>446</v>
      </c>
      <c r="H46" s="5">
        <v>528</v>
      </c>
      <c r="I46" s="5">
        <v>974</v>
      </c>
      <c r="J46" s="5">
        <v>609</v>
      </c>
      <c r="K46" s="5">
        <v>546</v>
      </c>
      <c r="L46" s="5">
        <v>1155</v>
      </c>
      <c r="M46" s="5">
        <v>740</v>
      </c>
      <c r="N46" s="5">
        <v>348</v>
      </c>
      <c r="O46" s="5">
        <v>1088</v>
      </c>
      <c r="P46" s="5">
        <v>2227</v>
      </c>
      <c r="Q46" s="5">
        <v>2408</v>
      </c>
      <c r="R46" s="5">
        <v>4635</v>
      </c>
    </row>
    <row r="47" spans="2:18">
      <c r="B47" s="5" t="s">
        <v>196</v>
      </c>
      <c r="C47" s="52" t="s">
        <v>44</v>
      </c>
      <c r="D47" s="5">
        <v>479</v>
      </c>
      <c r="E47" s="5">
        <v>1062</v>
      </c>
      <c r="F47" s="5">
        <v>1541</v>
      </c>
      <c r="G47" s="5">
        <v>882</v>
      </c>
      <c r="H47" s="5">
        <v>1110</v>
      </c>
      <c r="I47" s="5">
        <v>1992</v>
      </c>
      <c r="J47" s="5">
        <v>999</v>
      </c>
      <c r="K47" s="5">
        <v>931</v>
      </c>
      <c r="L47" s="5">
        <v>1930</v>
      </c>
      <c r="M47" s="5">
        <v>682</v>
      </c>
      <c r="N47" s="5">
        <v>313</v>
      </c>
      <c r="O47" s="5">
        <v>995</v>
      </c>
      <c r="P47" s="5">
        <v>3042</v>
      </c>
      <c r="Q47" s="5">
        <v>3416</v>
      </c>
      <c r="R47" s="5">
        <v>6458</v>
      </c>
    </row>
    <row r="48" spans="2:18">
      <c r="B48" s="5" t="s">
        <v>197</v>
      </c>
      <c r="C48" s="52" t="s">
        <v>41</v>
      </c>
      <c r="D48" s="5">
        <v>25210</v>
      </c>
      <c r="E48" s="5">
        <v>30836</v>
      </c>
      <c r="F48" s="5">
        <v>56046</v>
      </c>
      <c r="G48" s="5">
        <v>85191</v>
      </c>
      <c r="H48" s="5">
        <v>51501</v>
      </c>
      <c r="I48" s="5">
        <v>136692</v>
      </c>
      <c r="J48" s="5">
        <v>105863</v>
      </c>
      <c r="K48" s="5">
        <v>88482</v>
      </c>
      <c r="L48" s="5">
        <v>194345</v>
      </c>
      <c r="M48" s="5">
        <v>207</v>
      </c>
      <c r="N48" s="5">
        <v>379</v>
      </c>
      <c r="O48" s="5">
        <v>586</v>
      </c>
      <c r="P48" s="5">
        <v>217138</v>
      </c>
      <c r="Q48" s="5">
        <v>171592</v>
      </c>
      <c r="R48" s="5">
        <v>388730</v>
      </c>
    </row>
    <row r="49" spans="2:18">
      <c r="B49" s="5" t="s">
        <v>197</v>
      </c>
      <c r="C49" s="52" t="s">
        <v>42</v>
      </c>
      <c r="D49" s="5">
        <v>13998</v>
      </c>
      <c r="E49" s="5">
        <v>15945</v>
      </c>
      <c r="F49" s="5">
        <v>29943</v>
      </c>
      <c r="G49" s="5">
        <v>10233</v>
      </c>
      <c r="H49" s="5">
        <v>6881</v>
      </c>
      <c r="I49" s="5">
        <v>17114</v>
      </c>
      <c r="J49" s="5">
        <v>14038</v>
      </c>
      <c r="K49" s="5">
        <v>11546</v>
      </c>
      <c r="L49" s="5">
        <v>25584</v>
      </c>
      <c r="M49" s="5">
        <v>78</v>
      </c>
      <c r="N49" s="5">
        <v>81</v>
      </c>
      <c r="O49" s="5">
        <v>159</v>
      </c>
      <c r="P49" s="5">
        <v>38560</v>
      </c>
      <c r="Q49" s="5">
        <v>34663</v>
      </c>
      <c r="R49" s="5">
        <v>73223</v>
      </c>
    </row>
    <row r="50" spans="2:18">
      <c r="B50" s="5" t="s">
        <v>197</v>
      </c>
      <c r="C50" s="52" t="s">
        <v>43</v>
      </c>
      <c r="D50" s="5">
        <v>44813</v>
      </c>
      <c r="E50" s="5">
        <v>46138</v>
      </c>
      <c r="F50" s="5">
        <v>90951</v>
      </c>
      <c r="G50" s="5">
        <v>15429</v>
      </c>
      <c r="H50" s="5">
        <v>14289</v>
      </c>
      <c r="I50" s="5">
        <v>29718</v>
      </c>
      <c r="J50" s="5">
        <v>10073</v>
      </c>
      <c r="K50" s="5">
        <v>8939</v>
      </c>
      <c r="L50" s="5">
        <v>19012</v>
      </c>
      <c r="M50" s="5">
        <v>171</v>
      </c>
      <c r="N50" s="5">
        <v>147</v>
      </c>
      <c r="O50" s="5">
        <v>318</v>
      </c>
      <c r="P50" s="5">
        <v>70984</v>
      </c>
      <c r="Q50" s="5">
        <v>69909</v>
      </c>
      <c r="R50" s="5">
        <v>140893</v>
      </c>
    </row>
    <row r="51" spans="2:18">
      <c r="B51" s="5" t="s">
        <v>197</v>
      </c>
      <c r="C51" s="52" t="s">
        <v>44</v>
      </c>
      <c r="D51" s="5">
        <v>93375</v>
      </c>
      <c r="E51" s="5">
        <v>80151</v>
      </c>
      <c r="F51" s="5">
        <v>173526</v>
      </c>
      <c r="G51" s="5">
        <v>58629</v>
      </c>
      <c r="H51" s="5">
        <v>31134</v>
      </c>
      <c r="I51" s="5">
        <v>89763</v>
      </c>
      <c r="J51" s="5">
        <v>83190</v>
      </c>
      <c r="K51" s="5">
        <v>58669</v>
      </c>
      <c r="L51" s="5">
        <v>141859</v>
      </c>
      <c r="M51" s="5">
        <v>525</v>
      </c>
      <c r="N51" s="5">
        <v>465</v>
      </c>
      <c r="O51" s="5">
        <v>990</v>
      </c>
      <c r="P51" s="5">
        <v>237499</v>
      </c>
      <c r="Q51" s="5">
        <v>171424</v>
      </c>
      <c r="R51" s="5">
        <v>408923</v>
      </c>
    </row>
    <row r="52" spans="2:18">
      <c r="B52" s="5" t="s">
        <v>198</v>
      </c>
      <c r="C52" s="52" t="s">
        <v>41</v>
      </c>
      <c r="D52" s="5">
        <v>74371</v>
      </c>
      <c r="E52" s="5">
        <v>60061</v>
      </c>
      <c r="F52" s="5">
        <v>134432</v>
      </c>
      <c r="G52" s="5">
        <v>66803</v>
      </c>
      <c r="H52" s="5">
        <v>42337</v>
      </c>
      <c r="I52" s="5">
        <v>109140</v>
      </c>
      <c r="J52" s="5">
        <v>43088</v>
      </c>
      <c r="K52" s="5">
        <v>37108</v>
      </c>
      <c r="L52" s="5">
        <v>80196</v>
      </c>
      <c r="M52" s="5">
        <v>106</v>
      </c>
      <c r="N52" s="5">
        <v>62</v>
      </c>
      <c r="O52" s="5">
        <v>168</v>
      </c>
      <c r="P52" s="5">
        <v>184466</v>
      </c>
      <c r="Q52" s="5">
        <v>139633</v>
      </c>
      <c r="R52" s="5">
        <v>324099</v>
      </c>
    </row>
    <row r="53" spans="2:18">
      <c r="B53" s="5" t="s">
        <v>198</v>
      </c>
      <c r="C53" s="52" t="s">
        <v>42</v>
      </c>
      <c r="D53" s="5">
        <v>33079</v>
      </c>
      <c r="E53" s="5">
        <v>33635</v>
      </c>
      <c r="F53" s="5">
        <v>66714</v>
      </c>
      <c r="G53" s="5">
        <v>11809</v>
      </c>
      <c r="H53" s="5">
        <v>7006</v>
      </c>
      <c r="I53" s="5">
        <v>18815</v>
      </c>
      <c r="J53" s="5">
        <v>7358</v>
      </c>
      <c r="K53" s="5">
        <v>6861</v>
      </c>
      <c r="L53" s="5">
        <v>14219</v>
      </c>
      <c r="M53" s="5">
        <v>63</v>
      </c>
      <c r="N53" s="5">
        <v>83</v>
      </c>
      <c r="O53" s="5">
        <v>146</v>
      </c>
      <c r="P53" s="5">
        <v>52346</v>
      </c>
      <c r="Q53" s="5">
        <v>47634</v>
      </c>
      <c r="R53" s="5">
        <v>99980</v>
      </c>
    </row>
    <row r="54" spans="2:18">
      <c r="B54" s="5" t="s">
        <v>198</v>
      </c>
      <c r="C54" s="52" t="s">
        <v>43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</row>
    <row r="55" spans="2:18">
      <c r="B55" s="5" t="s">
        <v>198</v>
      </c>
      <c r="C55" s="52" t="s">
        <v>44</v>
      </c>
      <c r="D55" s="5">
        <v>44774</v>
      </c>
      <c r="E55" s="5">
        <v>39539</v>
      </c>
      <c r="F55" s="5">
        <v>84313</v>
      </c>
      <c r="G55" s="5">
        <v>30896</v>
      </c>
      <c r="H55" s="5">
        <v>17384</v>
      </c>
      <c r="I55" s="5">
        <v>48280</v>
      </c>
      <c r="J55" s="5">
        <v>15734</v>
      </c>
      <c r="K55" s="5">
        <v>14020</v>
      </c>
      <c r="L55" s="5">
        <v>29754</v>
      </c>
      <c r="M55" s="5">
        <v>43</v>
      </c>
      <c r="N55" s="5">
        <v>77</v>
      </c>
      <c r="O55" s="5">
        <v>120</v>
      </c>
      <c r="P55" s="5">
        <v>91460</v>
      </c>
      <c r="Q55" s="5">
        <v>71044</v>
      </c>
      <c r="R55" s="5">
        <v>162504</v>
      </c>
    </row>
    <row r="56" spans="2:18">
      <c r="B56" s="5" t="s">
        <v>199</v>
      </c>
      <c r="C56" s="52" t="s">
        <v>41</v>
      </c>
      <c r="D56" s="5">
        <v>28707</v>
      </c>
      <c r="E56" s="5">
        <v>28879</v>
      </c>
      <c r="F56" s="5">
        <v>57586</v>
      </c>
      <c r="G56" s="5">
        <v>21938</v>
      </c>
      <c r="H56" s="5">
        <v>17502</v>
      </c>
      <c r="I56" s="5">
        <v>39440</v>
      </c>
      <c r="J56" s="5">
        <v>10224</v>
      </c>
      <c r="K56" s="5">
        <v>7154</v>
      </c>
      <c r="L56" s="5">
        <v>17378</v>
      </c>
      <c r="M56" s="5">
        <v>225</v>
      </c>
      <c r="N56" s="5">
        <v>214</v>
      </c>
      <c r="O56" s="5">
        <v>439</v>
      </c>
      <c r="P56" s="5">
        <v>61125</v>
      </c>
      <c r="Q56" s="5">
        <v>53771</v>
      </c>
      <c r="R56" s="5">
        <v>114896</v>
      </c>
    </row>
    <row r="57" spans="2:18">
      <c r="B57" s="5" t="s">
        <v>199</v>
      </c>
      <c r="C57" s="52" t="s">
        <v>42</v>
      </c>
      <c r="D57" s="5">
        <v>16042</v>
      </c>
      <c r="E57" s="5">
        <v>16594</v>
      </c>
      <c r="F57" s="5">
        <v>32636</v>
      </c>
      <c r="G57" s="5">
        <v>6051</v>
      </c>
      <c r="H57" s="5">
        <v>5185</v>
      </c>
      <c r="I57" s="5">
        <v>11236</v>
      </c>
      <c r="J57" s="5">
        <v>3833</v>
      </c>
      <c r="K57" s="5">
        <v>2976</v>
      </c>
      <c r="L57" s="5">
        <v>6809</v>
      </c>
      <c r="M57" s="5">
        <v>142</v>
      </c>
      <c r="N57" s="5">
        <v>131</v>
      </c>
      <c r="O57" s="5">
        <v>273</v>
      </c>
      <c r="P57" s="5">
        <v>26079</v>
      </c>
      <c r="Q57" s="5">
        <v>24891</v>
      </c>
      <c r="R57" s="5">
        <v>50970</v>
      </c>
    </row>
    <row r="58" spans="2:18">
      <c r="B58" s="5" t="s">
        <v>199</v>
      </c>
      <c r="C58" s="52" t="s">
        <v>43</v>
      </c>
      <c r="D58" s="5">
        <v>3726</v>
      </c>
      <c r="E58" s="5">
        <v>3992</v>
      </c>
      <c r="F58" s="5">
        <v>7718</v>
      </c>
      <c r="G58" s="5">
        <v>1831</v>
      </c>
      <c r="H58" s="5">
        <v>1484</v>
      </c>
      <c r="I58" s="5">
        <v>3315</v>
      </c>
      <c r="J58" s="5">
        <v>920</v>
      </c>
      <c r="K58" s="5">
        <v>690</v>
      </c>
      <c r="L58" s="5">
        <v>1610</v>
      </c>
      <c r="M58" s="5">
        <v>26</v>
      </c>
      <c r="N58" s="5">
        <v>11</v>
      </c>
      <c r="O58" s="5">
        <v>37</v>
      </c>
      <c r="P58" s="5">
        <v>6503</v>
      </c>
      <c r="Q58" s="5">
        <v>6177</v>
      </c>
      <c r="R58" s="5">
        <v>12680</v>
      </c>
    </row>
    <row r="59" spans="2:18">
      <c r="B59" s="5" t="s">
        <v>199</v>
      </c>
      <c r="C59" s="52" t="s">
        <v>44</v>
      </c>
      <c r="D59" s="5">
        <v>8674</v>
      </c>
      <c r="E59" s="5">
        <v>8676</v>
      </c>
      <c r="F59" s="5">
        <v>17350</v>
      </c>
      <c r="G59" s="5">
        <v>5565</v>
      </c>
      <c r="H59" s="5">
        <v>4634</v>
      </c>
      <c r="I59" s="5">
        <v>10199</v>
      </c>
      <c r="J59" s="5">
        <v>3474</v>
      </c>
      <c r="K59" s="5">
        <v>2420</v>
      </c>
      <c r="L59" s="5">
        <v>5894</v>
      </c>
      <c r="M59" s="5">
        <v>50</v>
      </c>
      <c r="N59" s="5">
        <v>25</v>
      </c>
      <c r="O59" s="5">
        <v>75</v>
      </c>
      <c r="P59" s="5">
        <v>17765</v>
      </c>
      <c r="Q59" s="5">
        <v>15758</v>
      </c>
      <c r="R59" s="5">
        <v>33523</v>
      </c>
    </row>
    <row r="60" spans="2:18">
      <c r="B60" s="5" t="s">
        <v>200</v>
      </c>
      <c r="C60" s="52" t="s">
        <v>41</v>
      </c>
      <c r="D60" s="5">
        <v>57086</v>
      </c>
      <c r="E60" s="5">
        <v>57229</v>
      </c>
      <c r="F60" s="5">
        <v>114315</v>
      </c>
      <c r="G60" s="5">
        <v>44243</v>
      </c>
      <c r="H60" s="5">
        <v>33538</v>
      </c>
      <c r="I60" s="5">
        <v>77781</v>
      </c>
      <c r="J60" s="5">
        <v>8017</v>
      </c>
      <c r="K60" s="5">
        <v>4997</v>
      </c>
      <c r="L60" s="5">
        <v>13014</v>
      </c>
      <c r="M60" s="5">
        <v>245</v>
      </c>
      <c r="N60" s="5">
        <v>256</v>
      </c>
      <c r="O60" s="5">
        <v>501</v>
      </c>
      <c r="P60" s="5">
        <v>109591</v>
      </c>
      <c r="Q60" s="5">
        <v>96130</v>
      </c>
      <c r="R60" s="5">
        <v>205721</v>
      </c>
    </row>
    <row r="61" spans="2:18">
      <c r="B61" s="5" t="s">
        <v>200</v>
      </c>
      <c r="C61" s="52" t="s">
        <v>42</v>
      </c>
      <c r="D61" s="5">
        <v>4866</v>
      </c>
      <c r="E61" s="5">
        <v>4936</v>
      </c>
      <c r="F61" s="5">
        <v>9802</v>
      </c>
      <c r="G61" s="5">
        <v>2985</v>
      </c>
      <c r="H61" s="5">
        <v>2522</v>
      </c>
      <c r="I61" s="5">
        <v>5507</v>
      </c>
      <c r="J61" s="5">
        <v>518</v>
      </c>
      <c r="K61" s="5">
        <v>503</v>
      </c>
      <c r="L61" s="5">
        <v>1021</v>
      </c>
      <c r="M61" s="5">
        <v>14</v>
      </c>
      <c r="N61" s="5">
        <v>50</v>
      </c>
      <c r="O61" s="5">
        <v>64</v>
      </c>
      <c r="P61" s="5">
        <v>8383</v>
      </c>
      <c r="Q61" s="5">
        <v>8011</v>
      </c>
      <c r="R61" s="5">
        <v>16394</v>
      </c>
    </row>
    <row r="62" spans="2:18">
      <c r="B62" s="5" t="s">
        <v>200</v>
      </c>
      <c r="C62" s="52" t="s">
        <v>43</v>
      </c>
      <c r="D62" s="5">
        <v>5801</v>
      </c>
      <c r="E62" s="5">
        <v>5019</v>
      </c>
      <c r="F62" s="5">
        <v>10820</v>
      </c>
      <c r="G62" s="5">
        <v>3629</v>
      </c>
      <c r="H62" s="5">
        <v>3033</v>
      </c>
      <c r="I62" s="5">
        <v>6662</v>
      </c>
      <c r="J62" s="5">
        <v>308</v>
      </c>
      <c r="K62" s="5">
        <v>275</v>
      </c>
      <c r="L62" s="5">
        <v>583</v>
      </c>
      <c r="M62" s="5">
        <v>15</v>
      </c>
      <c r="N62" s="5">
        <v>53</v>
      </c>
      <c r="O62" s="5">
        <v>68</v>
      </c>
      <c r="P62" s="5">
        <v>9759</v>
      </c>
      <c r="Q62" s="5">
        <v>8394</v>
      </c>
      <c r="R62" s="5">
        <v>18153</v>
      </c>
    </row>
    <row r="63" spans="2:18">
      <c r="B63" s="5" t="s">
        <v>200</v>
      </c>
      <c r="C63" s="52" t="s">
        <v>44</v>
      </c>
      <c r="D63" s="5">
        <v>4263</v>
      </c>
      <c r="E63" s="5">
        <v>3652</v>
      </c>
      <c r="F63" s="5">
        <v>7915</v>
      </c>
      <c r="G63" s="5">
        <v>2644</v>
      </c>
      <c r="H63" s="5">
        <v>1831</v>
      </c>
      <c r="I63" s="5">
        <v>4475</v>
      </c>
      <c r="J63" s="5">
        <v>459</v>
      </c>
      <c r="K63" s="5">
        <v>296</v>
      </c>
      <c r="L63" s="5">
        <v>755</v>
      </c>
      <c r="M63" s="5">
        <v>1</v>
      </c>
      <c r="N63" s="5">
        <v>0</v>
      </c>
      <c r="O63" s="5">
        <v>1</v>
      </c>
      <c r="P63" s="5">
        <v>7422</v>
      </c>
      <c r="Q63" s="5">
        <v>5854</v>
      </c>
      <c r="R63" s="5">
        <v>13276</v>
      </c>
    </row>
    <row r="64" spans="2:18">
      <c r="B64" s="5" t="s">
        <v>201</v>
      </c>
      <c r="C64" s="52" t="s">
        <v>41</v>
      </c>
      <c r="D64" s="5">
        <v>32352</v>
      </c>
      <c r="E64" s="5">
        <v>33950</v>
      </c>
      <c r="F64" s="5">
        <v>66302</v>
      </c>
      <c r="G64" s="5">
        <v>27091</v>
      </c>
      <c r="H64" s="5">
        <v>15992</v>
      </c>
      <c r="I64" s="5">
        <v>43083</v>
      </c>
      <c r="J64" s="5">
        <v>13318</v>
      </c>
      <c r="K64" s="5">
        <v>10789</v>
      </c>
      <c r="L64" s="5">
        <v>24107</v>
      </c>
      <c r="M64" s="5">
        <v>506</v>
      </c>
      <c r="N64" s="5">
        <v>440</v>
      </c>
      <c r="O64" s="5">
        <v>946</v>
      </c>
      <c r="P64" s="5">
        <v>73341</v>
      </c>
      <c r="Q64" s="5">
        <v>61174</v>
      </c>
      <c r="R64" s="5">
        <v>134515</v>
      </c>
    </row>
    <row r="65" spans="2:18">
      <c r="B65" s="5" t="s">
        <v>201</v>
      </c>
      <c r="C65" s="52" t="s">
        <v>42</v>
      </c>
      <c r="D65" s="5">
        <v>21889</v>
      </c>
      <c r="E65" s="5">
        <v>21815</v>
      </c>
      <c r="F65" s="5">
        <v>43704</v>
      </c>
      <c r="G65" s="5">
        <v>8710</v>
      </c>
      <c r="H65" s="5">
        <v>4992</v>
      </c>
      <c r="I65" s="5">
        <v>13702</v>
      </c>
      <c r="J65" s="5">
        <v>3667</v>
      </c>
      <c r="K65" s="5">
        <v>2885</v>
      </c>
      <c r="L65" s="5">
        <v>6552</v>
      </c>
      <c r="M65" s="5">
        <v>510</v>
      </c>
      <c r="N65" s="5">
        <v>458</v>
      </c>
      <c r="O65" s="5">
        <v>968</v>
      </c>
      <c r="P65" s="5">
        <v>34781</v>
      </c>
      <c r="Q65" s="5">
        <v>30151</v>
      </c>
      <c r="R65" s="5">
        <v>64932</v>
      </c>
    </row>
    <row r="66" spans="2:18">
      <c r="B66" s="5" t="s">
        <v>201</v>
      </c>
      <c r="C66" s="52" t="s">
        <v>43</v>
      </c>
      <c r="D66" s="5">
        <v>36800</v>
      </c>
      <c r="E66" s="5">
        <v>42965</v>
      </c>
      <c r="F66" s="5">
        <v>79765</v>
      </c>
      <c r="G66" s="5">
        <v>11064</v>
      </c>
      <c r="H66" s="5">
        <v>8036</v>
      </c>
      <c r="I66" s="5">
        <v>19100</v>
      </c>
      <c r="J66" s="5">
        <v>6356</v>
      </c>
      <c r="K66" s="5">
        <v>4971</v>
      </c>
      <c r="L66" s="5">
        <v>11327</v>
      </c>
      <c r="M66" s="5">
        <v>251</v>
      </c>
      <c r="N66" s="5">
        <v>284</v>
      </c>
      <c r="O66" s="5">
        <v>535</v>
      </c>
      <c r="P66" s="5">
        <v>54471</v>
      </c>
      <c r="Q66" s="5">
        <v>56259</v>
      </c>
      <c r="R66" s="5">
        <v>110730</v>
      </c>
    </row>
    <row r="67" spans="2:18">
      <c r="B67" s="5" t="s">
        <v>201</v>
      </c>
      <c r="C67" s="52" t="s">
        <v>44</v>
      </c>
      <c r="D67" s="5">
        <v>80194</v>
      </c>
      <c r="E67" s="5">
        <v>90405</v>
      </c>
      <c r="F67" s="5">
        <v>170599</v>
      </c>
      <c r="G67" s="5">
        <v>41510</v>
      </c>
      <c r="H67" s="5">
        <v>23829</v>
      </c>
      <c r="I67" s="5">
        <v>65339</v>
      </c>
      <c r="J67" s="5">
        <v>15137</v>
      </c>
      <c r="K67" s="5">
        <v>11212</v>
      </c>
      <c r="L67" s="5">
        <v>26349</v>
      </c>
      <c r="M67" s="5">
        <v>1057</v>
      </c>
      <c r="N67" s="5">
        <v>1050</v>
      </c>
      <c r="O67" s="5">
        <v>2107</v>
      </c>
      <c r="P67" s="5">
        <v>137898</v>
      </c>
      <c r="Q67" s="5">
        <v>126496</v>
      </c>
      <c r="R67" s="5">
        <v>264394</v>
      </c>
    </row>
    <row r="68" spans="2:18">
      <c r="B68" s="5" t="s">
        <v>202</v>
      </c>
      <c r="C68" s="52" t="s">
        <v>41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2:18">
      <c r="B69" s="5" t="s">
        <v>202</v>
      </c>
      <c r="C69" s="52" t="s">
        <v>42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</row>
    <row r="70" spans="2:18">
      <c r="B70" s="5" t="s">
        <v>202</v>
      </c>
      <c r="C70" s="52" t="s">
        <v>43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</row>
    <row r="71" spans="2:18">
      <c r="B71" s="5" t="s">
        <v>202</v>
      </c>
      <c r="C71" s="52" t="s">
        <v>44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2:18">
      <c r="B72" s="5" t="s">
        <v>203</v>
      </c>
      <c r="C72" s="52" t="s">
        <v>41</v>
      </c>
      <c r="D72" s="5">
        <v>15772</v>
      </c>
      <c r="E72" s="5">
        <v>15536</v>
      </c>
      <c r="F72" s="5">
        <v>31308</v>
      </c>
      <c r="G72" s="5">
        <v>48310</v>
      </c>
      <c r="H72" s="5">
        <v>54853</v>
      </c>
      <c r="I72" s="5">
        <v>103163</v>
      </c>
      <c r="J72" s="5">
        <v>23315</v>
      </c>
      <c r="K72" s="5">
        <v>20535</v>
      </c>
      <c r="L72" s="5">
        <v>43850</v>
      </c>
      <c r="M72" s="5">
        <v>4423</v>
      </c>
      <c r="N72" s="5">
        <v>3433</v>
      </c>
      <c r="O72" s="5">
        <v>7856</v>
      </c>
      <c r="P72" s="5">
        <v>93312</v>
      </c>
      <c r="Q72" s="5">
        <v>95726</v>
      </c>
      <c r="R72" s="5">
        <v>189038</v>
      </c>
    </row>
    <row r="73" spans="2:18">
      <c r="B73" s="5" t="s">
        <v>203</v>
      </c>
      <c r="C73" s="52" t="s">
        <v>42</v>
      </c>
      <c r="D73" s="5">
        <v>7579</v>
      </c>
      <c r="E73" s="5">
        <v>7084</v>
      </c>
      <c r="F73" s="5">
        <v>14663</v>
      </c>
      <c r="G73" s="5">
        <v>8577</v>
      </c>
      <c r="H73" s="5">
        <v>11419</v>
      </c>
      <c r="I73" s="5">
        <v>19996</v>
      </c>
      <c r="J73" s="5">
        <v>8741</v>
      </c>
      <c r="K73" s="5">
        <v>8510</v>
      </c>
      <c r="L73" s="5">
        <v>17251</v>
      </c>
      <c r="M73" s="5">
        <v>1445</v>
      </c>
      <c r="N73" s="5">
        <v>1323</v>
      </c>
      <c r="O73" s="5">
        <v>2768</v>
      </c>
      <c r="P73" s="5">
        <v>26888</v>
      </c>
      <c r="Q73" s="5">
        <v>28909</v>
      </c>
      <c r="R73" s="5">
        <v>55797</v>
      </c>
    </row>
    <row r="74" spans="2:18">
      <c r="B74" s="5" t="s">
        <v>203</v>
      </c>
      <c r="C74" s="52" t="s">
        <v>43</v>
      </c>
      <c r="D74" s="5">
        <v>2106</v>
      </c>
      <c r="E74" s="5">
        <v>2591</v>
      </c>
      <c r="F74" s="5">
        <v>4697</v>
      </c>
      <c r="G74" s="5">
        <v>1803</v>
      </c>
      <c r="H74" s="5">
        <v>2666</v>
      </c>
      <c r="I74" s="5">
        <v>4469</v>
      </c>
      <c r="J74" s="5">
        <v>1772</v>
      </c>
      <c r="K74" s="5">
        <v>2370</v>
      </c>
      <c r="L74" s="5">
        <v>4142</v>
      </c>
      <c r="M74" s="5">
        <v>226</v>
      </c>
      <c r="N74" s="5">
        <v>278</v>
      </c>
      <c r="O74" s="5">
        <v>504</v>
      </c>
      <c r="P74" s="5">
        <v>6032</v>
      </c>
      <c r="Q74" s="5">
        <v>8026</v>
      </c>
      <c r="R74" s="5">
        <v>14058</v>
      </c>
    </row>
    <row r="75" spans="2:18">
      <c r="B75" s="5" t="s">
        <v>203</v>
      </c>
      <c r="C75" s="52" t="s">
        <v>44</v>
      </c>
      <c r="D75" s="5">
        <v>33610</v>
      </c>
      <c r="E75" s="5">
        <v>39635</v>
      </c>
      <c r="F75" s="5">
        <v>73245</v>
      </c>
      <c r="G75" s="5">
        <v>71627</v>
      </c>
      <c r="H75" s="5">
        <v>86123</v>
      </c>
      <c r="I75" s="5">
        <v>157750</v>
      </c>
      <c r="J75" s="5">
        <v>47954</v>
      </c>
      <c r="K75" s="5">
        <v>48652</v>
      </c>
      <c r="L75" s="5">
        <v>96606</v>
      </c>
      <c r="M75" s="5">
        <v>12445</v>
      </c>
      <c r="N75" s="5">
        <v>10546</v>
      </c>
      <c r="O75" s="5">
        <v>22991</v>
      </c>
      <c r="P75" s="5">
        <v>168799</v>
      </c>
      <c r="Q75" s="5">
        <v>188016</v>
      </c>
      <c r="R75" s="5">
        <v>356815</v>
      </c>
    </row>
    <row r="76" spans="2:18">
      <c r="B76" s="5" t="s">
        <v>204</v>
      </c>
      <c r="C76" s="52" t="s">
        <v>41</v>
      </c>
      <c r="D76" s="5">
        <v>0</v>
      </c>
      <c r="E76" s="5">
        <v>0</v>
      </c>
      <c r="F76" s="5">
        <v>0</v>
      </c>
      <c r="G76" s="5">
        <v>2</v>
      </c>
      <c r="H76" s="5">
        <v>2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2</v>
      </c>
      <c r="Q76" s="5">
        <v>2</v>
      </c>
      <c r="R76" s="5">
        <v>4</v>
      </c>
    </row>
    <row r="77" spans="2:18">
      <c r="B77" s="5" t="s">
        <v>204</v>
      </c>
      <c r="C77" s="52" t="s">
        <v>42</v>
      </c>
      <c r="D77" s="5">
        <v>0</v>
      </c>
      <c r="E77" s="5">
        <v>0</v>
      </c>
      <c r="F77" s="5">
        <v>0</v>
      </c>
      <c r="G77" s="5">
        <v>1</v>
      </c>
      <c r="H77" s="5">
        <v>0</v>
      </c>
      <c r="I77" s="5">
        <v>1</v>
      </c>
      <c r="J77" s="5">
        <v>25</v>
      </c>
      <c r="K77" s="5">
        <v>25</v>
      </c>
      <c r="L77" s="5">
        <v>50</v>
      </c>
      <c r="M77" s="5">
        <v>0</v>
      </c>
      <c r="N77" s="5">
        <v>0</v>
      </c>
      <c r="O77" s="5">
        <v>0</v>
      </c>
      <c r="P77" s="5">
        <v>26</v>
      </c>
      <c r="Q77" s="5">
        <v>25</v>
      </c>
      <c r="R77" s="5">
        <v>51</v>
      </c>
    </row>
    <row r="78" spans="2:18">
      <c r="B78" s="5" t="s">
        <v>204</v>
      </c>
      <c r="C78" s="52" t="s">
        <v>43</v>
      </c>
      <c r="D78" s="5">
        <v>384</v>
      </c>
      <c r="E78" s="5">
        <v>258</v>
      </c>
      <c r="F78" s="5">
        <v>642</v>
      </c>
      <c r="G78" s="5">
        <v>185</v>
      </c>
      <c r="H78" s="5">
        <v>392</v>
      </c>
      <c r="I78" s="5">
        <v>577</v>
      </c>
      <c r="J78" s="5">
        <v>76</v>
      </c>
      <c r="K78" s="5">
        <v>73</v>
      </c>
      <c r="L78" s="5">
        <v>149</v>
      </c>
      <c r="M78" s="5">
        <v>0</v>
      </c>
      <c r="N78" s="5">
        <v>0</v>
      </c>
      <c r="O78" s="5">
        <v>0</v>
      </c>
      <c r="P78" s="5">
        <v>645</v>
      </c>
      <c r="Q78" s="5">
        <v>723</v>
      </c>
      <c r="R78" s="5">
        <v>1368</v>
      </c>
    </row>
    <row r="79" spans="2:18">
      <c r="B79" s="5" t="s">
        <v>204</v>
      </c>
      <c r="C79" s="52" t="s">
        <v>44</v>
      </c>
      <c r="D79" s="5">
        <v>1</v>
      </c>
      <c r="E79" s="5">
        <v>2</v>
      </c>
      <c r="F79" s="5">
        <v>3</v>
      </c>
      <c r="G79" s="5">
        <v>0</v>
      </c>
      <c r="H79" s="5">
        <v>2</v>
      </c>
      <c r="I79" s="5">
        <v>2</v>
      </c>
      <c r="J79" s="5">
        <v>1</v>
      </c>
      <c r="K79" s="5">
        <v>0</v>
      </c>
      <c r="L79" s="5">
        <v>1</v>
      </c>
      <c r="M79" s="5">
        <v>0</v>
      </c>
      <c r="N79" s="5">
        <v>0</v>
      </c>
      <c r="O79" s="5">
        <v>0</v>
      </c>
      <c r="P79" s="5">
        <v>2</v>
      </c>
      <c r="Q79" s="5">
        <v>4</v>
      </c>
      <c r="R79" s="5">
        <v>6</v>
      </c>
    </row>
    <row r="80" spans="2:18">
      <c r="B80" s="5" t="s">
        <v>205</v>
      </c>
      <c r="C80" s="52" t="s">
        <v>41</v>
      </c>
      <c r="D80" s="5">
        <v>30342</v>
      </c>
      <c r="E80" s="5">
        <v>36150</v>
      </c>
      <c r="F80" s="5">
        <v>66492</v>
      </c>
      <c r="G80" s="5">
        <v>93690</v>
      </c>
      <c r="H80" s="5">
        <v>70597</v>
      </c>
      <c r="I80" s="5">
        <v>164287</v>
      </c>
      <c r="J80" s="5">
        <v>43601</v>
      </c>
      <c r="K80" s="5">
        <v>38037</v>
      </c>
      <c r="L80" s="5">
        <v>81638</v>
      </c>
      <c r="M80" s="5">
        <v>1356</v>
      </c>
      <c r="N80" s="5">
        <v>987</v>
      </c>
      <c r="O80" s="5">
        <v>2343</v>
      </c>
      <c r="P80" s="5">
        <v>178842</v>
      </c>
      <c r="Q80" s="5">
        <v>150619</v>
      </c>
      <c r="R80" s="5">
        <v>329461</v>
      </c>
    </row>
    <row r="81" spans="2:18">
      <c r="B81" s="5" t="s">
        <v>205</v>
      </c>
      <c r="C81" s="52" t="s">
        <v>42</v>
      </c>
      <c r="D81" s="5">
        <v>34583</v>
      </c>
      <c r="E81" s="5">
        <v>35485</v>
      </c>
      <c r="F81" s="5">
        <v>70068</v>
      </c>
      <c r="G81" s="5">
        <v>50061</v>
      </c>
      <c r="H81" s="5">
        <v>35392</v>
      </c>
      <c r="I81" s="5">
        <v>85453</v>
      </c>
      <c r="J81" s="5">
        <v>16445</v>
      </c>
      <c r="K81" s="5">
        <v>13044</v>
      </c>
      <c r="L81" s="5">
        <v>29489</v>
      </c>
      <c r="M81" s="5">
        <v>1334</v>
      </c>
      <c r="N81" s="5">
        <v>830</v>
      </c>
      <c r="O81" s="5">
        <v>2164</v>
      </c>
      <c r="P81" s="5">
        <v>112364</v>
      </c>
      <c r="Q81" s="5">
        <v>89634</v>
      </c>
      <c r="R81" s="5">
        <v>201998</v>
      </c>
    </row>
    <row r="82" spans="2:18">
      <c r="B82" s="5" t="s">
        <v>205</v>
      </c>
      <c r="C82" s="52" t="s">
        <v>43</v>
      </c>
      <c r="D82" s="5">
        <v>34031</v>
      </c>
      <c r="E82" s="5">
        <v>40241</v>
      </c>
      <c r="F82" s="5">
        <v>74272</v>
      </c>
      <c r="G82" s="5">
        <v>34279</v>
      </c>
      <c r="H82" s="5">
        <v>32969</v>
      </c>
      <c r="I82" s="5">
        <v>67248</v>
      </c>
      <c r="J82" s="5">
        <v>9165</v>
      </c>
      <c r="K82" s="5">
        <v>6537</v>
      </c>
      <c r="L82" s="5">
        <v>15702</v>
      </c>
      <c r="M82" s="5">
        <v>1001</v>
      </c>
      <c r="N82" s="5">
        <v>817</v>
      </c>
      <c r="O82" s="5">
        <v>1818</v>
      </c>
      <c r="P82" s="5">
        <v>92911</v>
      </c>
      <c r="Q82" s="5">
        <v>90900</v>
      </c>
      <c r="R82" s="5">
        <v>183811</v>
      </c>
    </row>
    <row r="83" spans="2:18">
      <c r="B83" s="5" t="s">
        <v>205</v>
      </c>
      <c r="C83" s="52" t="s">
        <v>44</v>
      </c>
      <c r="D83" s="5">
        <v>87901</v>
      </c>
      <c r="E83" s="5">
        <v>103122</v>
      </c>
      <c r="F83" s="5">
        <v>191023</v>
      </c>
      <c r="G83" s="5">
        <v>162430</v>
      </c>
      <c r="H83" s="5">
        <v>129736</v>
      </c>
      <c r="I83" s="5">
        <v>292166</v>
      </c>
      <c r="J83" s="5">
        <v>59658</v>
      </c>
      <c r="K83" s="5">
        <v>47461</v>
      </c>
      <c r="L83" s="5">
        <v>107119</v>
      </c>
      <c r="M83" s="5">
        <v>3684</v>
      </c>
      <c r="N83" s="5">
        <v>2097</v>
      </c>
      <c r="O83" s="5">
        <v>5781</v>
      </c>
      <c r="P83" s="5">
        <v>347928</v>
      </c>
      <c r="Q83" s="5">
        <v>299846</v>
      </c>
      <c r="R83" s="5">
        <v>647774</v>
      </c>
    </row>
    <row r="84" spans="2:18">
      <c r="B84" s="5" t="s">
        <v>206</v>
      </c>
      <c r="C84" s="52" t="s">
        <v>41</v>
      </c>
      <c r="D84" s="5">
        <v>172162</v>
      </c>
      <c r="E84" s="5">
        <v>161925</v>
      </c>
      <c r="F84" s="5">
        <v>334087</v>
      </c>
      <c r="G84" s="5">
        <v>271668</v>
      </c>
      <c r="H84" s="5">
        <v>213891</v>
      </c>
      <c r="I84" s="5">
        <v>485559</v>
      </c>
      <c r="J84" s="5">
        <v>186853</v>
      </c>
      <c r="K84" s="5">
        <v>174043</v>
      </c>
      <c r="L84" s="5">
        <v>360896</v>
      </c>
      <c r="M84" s="5">
        <v>21039</v>
      </c>
      <c r="N84" s="5">
        <v>9584</v>
      </c>
      <c r="O84" s="5">
        <v>30623</v>
      </c>
      <c r="P84" s="5">
        <v>658106</v>
      </c>
      <c r="Q84" s="5">
        <v>565424</v>
      </c>
      <c r="R84" s="5">
        <v>1223530</v>
      </c>
    </row>
    <row r="85" spans="2:18">
      <c r="B85" s="5" t="s">
        <v>206</v>
      </c>
      <c r="C85" s="52" t="s">
        <v>42</v>
      </c>
      <c r="D85" s="5">
        <v>81804</v>
      </c>
      <c r="E85" s="5">
        <v>71618</v>
      </c>
      <c r="F85" s="5">
        <v>153422</v>
      </c>
      <c r="G85" s="5">
        <v>65311</v>
      </c>
      <c r="H85" s="5">
        <v>54314</v>
      </c>
      <c r="I85" s="5">
        <v>119625</v>
      </c>
      <c r="J85" s="5">
        <v>32287</v>
      </c>
      <c r="K85" s="5">
        <v>31964</v>
      </c>
      <c r="L85" s="5">
        <v>64251</v>
      </c>
      <c r="M85" s="5">
        <v>8166</v>
      </c>
      <c r="N85" s="5">
        <v>3254</v>
      </c>
      <c r="O85" s="5">
        <v>11420</v>
      </c>
      <c r="P85" s="5">
        <v>189440</v>
      </c>
      <c r="Q85" s="5">
        <v>162718</v>
      </c>
      <c r="R85" s="5">
        <v>352158</v>
      </c>
    </row>
    <row r="86" spans="2:18">
      <c r="B86" s="5" t="s">
        <v>206</v>
      </c>
      <c r="C86" s="52" t="s">
        <v>43</v>
      </c>
      <c r="D86" s="5">
        <v>65685</v>
      </c>
      <c r="E86" s="5">
        <v>55397</v>
      </c>
      <c r="F86" s="5">
        <v>121082</v>
      </c>
      <c r="G86" s="5">
        <v>32660</v>
      </c>
      <c r="H86" s="5">
        <v>24504</v>
      </c>
      <c r="I86" s="5">
        <v>57164</v>
      </c>
      <c r="J86" s="5">
        <v>10679</v>
      </c>
      <c r="K86" s="5">
        <v>9522</v>
      </c>
      <c r="L86" s="5">
        <v>20201</v>
      </c>
      <c r="M86" s="5">
        <v>3119</v>
      </c>
      <c r="N86" s="5">
        <v>1484</v>
      </c>
      <c r="O86" s="5">
        <v>4603</v>
      </c>
      <c r="P86" s="5">
        <v>112959</v>
      </c>
      <c r="Q86" s="5">
        <v>91523</v>
      </c>
      <c r="R86" s="5">
        <v>204482</v>
      </c>
    </row>
    <row r="87" spans="2:18">
      <c r="B87" s="5" t="s">
        <v>206</v>
      </c>
      <c r="C87" s="52" t="s">
        <v>44</v>
      </c>
      <c r="D87" s="5">
        <v>189222</v>
      </c>
      <c r="E87" s="5">
        <v>169523</v>
      </c>
      <c r="F87" s="5">
        <v>358745</v>
      </c>
      <c r="G87" s="5">
        <v>217798</v>
      </c>
      <c r="H87" s="5">
        <v>166753</v>
      </c>
      <c r="I87" s="5">
        <v>384551</v>
      </c>
      <c r="J87" s="5">
        <v>82669</v>
      </c>
      <c r="K87" s="5">
        <v>82180</v>
      </c>
      <c r="L87" s="5">
        <v>164849</v>
      </c>
      <c r="M87" s="5">
        <v>19901</v>
      </c>
      <c r="N87" s="5">
        <v>6585</v>
      </c>
      <c r="O87" s="5">
        <v>26486</v>
      </c>
      <c r="P87" s="5">
        <v>514335</v>
      </c>
      <c r="Q87" s="5">
        <v>429045</v>
      </c>
      <c r="R87" s="5">
        <v>943380</v>
      </c>
    </row>
    <row r="88" spans="2:18">
      <c r="B88" s="5" t="s">
        <v>207</v>
      </c>
      <c r="C88" s="52" t="s">
        <v>41</v>
      </c>
      <c r="D88" s="5">
        <v>1698</v>
      </c>
      <c r="E88" s="5">
        <v>1721</v>
      </c>
      <c r="F88" s="5">
        <v>3419</v>
      </c>
      <c r="G88" s="5">
        <v>8851</v>
      </c>
      <c r="H88" s="5">
        <v>7296</v>
      </c>
      <c r="I88" s="5">
        <v>16147</v>
      </c>
      <c r="J88" s="5">
        <v>236</v>
      </c>
      <c r="K88" s="5">
        <v>233</v>
      </c>
      <c r="L88" s="5">
        <v>469</v>
      </c>
      <c r="M88" s="5">
        <v>0</v>
      </c>
      <c r="N88" s="5">
        <v>0</v>
      </c>
      <c r="O88" s="5">
        <v>0</v>
      </c>
      <c r="P88" s="5">
        <v>10785</v>
      </c>
      <c r="Q88" s="5">
        <v>9250</v>
      </c>
      <c r="R88" s="5">
        <v>20035</v>
      </c>
    </row>
    <row r="89" spans="2:18">
      <c r="B89" s="5" t="s">
        <v>207</v>
      </c>
      <c r="C89" s="52" t="s">
        <v>42</v>
      </c>
      <c r="D89" s="5">
        <v>294</v>
      </c>
      <c r="E89" s="5">
        <v>329</v>
      </c>
      <c r="F89" s="5">
        <v>623</v>
      </c>
      <c r="G89" s="5">
        <v>1368</v>
      </c>
      <c r="H89" s="5">
        <v>1219</v>
      </c>
      <c r="I89" s="5">
        <v>2587</v>
      </c>
      <c r="J89" s="5">
        <v>68</v>
      </c>
      <c r="K89" s="5">
        <v>46</v>
      </c>
      <c r="L89" s="5">
        <v>114</v>
      </c>
      <c r="M89" s="5">
        <v>0</v>
      </c>
      <c r="N89" s="5">
        <v>0</v>
      </c>
      <c r="O89" s="5">
        <v>0</v>
      </c>
      <c r="P89" s="5">
        <v>1730</v>
      </c>
      <c r="Q89" s="5">
        <v>1594</v>
      </c>
      <c r="R89" s="5">
        <v>3324</v>
      </c>
    </row>
    <row r="90" spans="2:18">
      <c r="B90" s="5" t="s">
        <v>207</v>
      </c>
      <c r="C90" s="52" t="s">
        <v>43</v>
      </c>
      <c r="D90" s="5">
        <v>5832</v>
      </c>
      <c r="E90" s="5">
        <v>5451</v>
      </c>
      <c r="F90" s="5">
        <v>11283</v>
      </c>
      <c r="G90" s="5">
        <v>4564</v>
      </c>
      <c r="H90" s="5">
        <v>4734</v>
      </c>
      <c r="I90" s="5">
        <v>9298</v>
      </c>
      <c r="J90" s="5">
        <v>331</v>
      </c>
      <c r="K90" s="5">
        <v>224</v>
      </c>
      <c r="L90" s="5">
        <v>555</v>
      </c>
      <c r="M90" s="5">
        <v>0</v>
      </c>
      <c r="N90" s="5">
        <v>0</v>
      </c>
      <c r="O90" s="5">
        <v>0</v>
      </c>
      <c r="P90" s="5">
        <v>10727</v>
      </c>
      <c r="Q90" s="5">
        <v>10410</v>
      </c>
      <c r="R90" s="5">
        <v>21137</v>
      </c>
    </row>
    <row r="91" spans="2:18">
      <c r="B91" s="5" t="s">
        <v>207</v>
      </c>
      <c r="C91" s="52" t="s">
        <v>44</v>
      </c>
      <c r="D91" s="5">
        <v>801</v>
      </c>
      <c r="E91" s="5">
        <v>1023</v>
      </c>
      <c r="F91" s="5">
        <v>1824</v>
      </c>
      <c r="G91" s="5">
        <v>8334</v>
      </c>
      <c r="H91" s="5">
        <v>7325</v>
      </c>
      <c r="I91" s="5">
        <v>15659</v>
      </c>
      <c r="J91" s="5">
        <v>81</v>
      </c>
      <c r="K91" s="5">
        <v>105</v>
      </c>
      <c r="L91" s="5">
        <v>186</v>
      </c>
      <c r="M91" s="5">
        <v>0</v>
      </c>
      <c r="N91" s="5">
        <v>0</v>
      </c>
      <c r="O91" s="5">
        <v>0</v>
      </c>
      <c r="P91" s="5">
        <v>9216</v>
      </c>
      <c r="Q91" s="5">
        <v>8453</v>
      </c>
      <c r="R91" s="5">
        <v>17669</v>
      </c>
    </row>
    <row r="92" spans="2:18">
      <c r="B92" s="5" t="s">
        <v>208</v>
      </c>
      <c r="C92" s="52" t="s">
        <v>41</v>
      </c>
      <c r="D92" s="5">
        <v>1216</v>
      </c>
      <c r="E92" s="5">
        <v>1255</v>
      </c>
      <c r="F92" s="5">
        <v>2471</v>
      </c>
      <c r="G92" s="5">
        <v>617</v>
      </c>
      <c r="H92" s="5">
        <v>373</v>
      </c>
      <c r="I92" s="5">
        <v>990</v>
      </c>
      <c r="J92" s="5">
        <v>679</v>
      </c>
      <c r="K92" s="5">
        <v>406</v>
      </c>
      <c r="L92" s="5">
        <v>1085</v>
      </c>
      <c r="M92" s="5">
        <v>0</v>
      </c>
      <c r="N92" s="5">
        <v>0</v>
      </c>
      <c r="O92" s="5">
        <v>0</v>
      </c>
      <c r="P92" s="5">
        <v>2512</v>
      </c>
      <c r="Q92" s="5">
        <v>2034</v>
      </c>
      <c r="R92" s="5">
        <v>4546</v>
      </c>
    </row>
    <row r="93" spans="2:18">
      <c r="B93" s="5" t="s">
        <v>208</v>
      </c>
      <c r="C93" s="52" t="s">
        <v>42</v>
      </c>
      <c r="D93" s="5">
        <v>127</v>
      </c>
      <c r="E93" s="5">
        <v>154</v>
      </c>
      <c r="F93" s="5">
        <v>281</v>
      </c>
      <c r="G93" s="5">
        <v>62</v>
      </c>
      <c r="H93" s="5">
        <v>46</v>
      </c>
      <c r="I93" s="5">
        <v>108</v>
      </c>
      <c r="J93" s="5">
        <v>99</v>
      </c>
      <c r="K93" s="5">
        <v>23</v>
      </c>
      <c r="L93" s="5">
        <v>122</v>
      </c>
      <c r="M93" s="5">
        <v>0</v>
      </c>
      <c r="N93" s="5">
        <v>0</v>
      </c>
      <c r="O93" s="5">
        <v>0</v>
      </c>
      <c r="P93" s="5">
        <v>288</v>
      </c>
      <c r="Q93" s="5">
        <v>223</v>
      </c>
      <c r="R93" s="5">
        <v>511</v>
      </c>
    </row>
    <row r="94" spans="2:18">
      <c r="B94" s="5" t="s">
        <v>208</v>
      </c>
      <c r="C94" s="52" t="s">
        <v>43</v>
      </c>
      <c r="D94" s="5">
        <v>17044</v>
      </c>
      <c r="E94" s="5">
        <v>21369</v>
      </c>
      <c r="F94" s="5">
        <v>38413</v>
      </c>
      <c r="G94" s="5">
        <v>3617</v>
      </c>
      <c r="H94" s="5">
        <v>3836</v>
      </c>
      <c r="I94" s="5">
        <v>7453</v>
      </c>
      <c r="J94" s="5">
        <v>1976</v>
      </c>
      <c r="K94" s="5">
        <v>1347</v>
      </c>
      <c r="L94" s="5">
        <v>3323</v>
      </c>
      <c r="M94" s="5">
        <v>9</v>
      </c>
      <c r="N94" s="5">
        <v>12</v>
      </c>
      <c r="O94" s="5">
        <v>21</v>
      </c>
      <c r="P94" s="5">
        <v>22646</v>
      </c>
      <c r="Q94" s="5">
        <v>26564</v>
      </c>
      <c r="R94" s="5">
        <v>49210</v>
      </c>
    </row>
    <row r="95" spans="2:18">
      <c r="B95" s="5" t="s">
        <v>208</v>
      </c>
      <c r="C95" s="52" t="s">
        <v>44</v>
      </c>
      <c r="D95" s="5">
        <v>123</v>
      </c>
      <c r="E95" s="5">
        <v>139</v>
      </c>
      <c r="F95" s="5">
        <v>262</v>
      </c>
      <c r="G95" s="5">
        <v>71</v>
      </c>
      <c r="H95" s="5">
        <v>48</v>
      </c>
      <c r="I95" s="5">
        <v>119</v>
      </c>
      <c r="J95" s="5">
        <v>56</v>
      </c>
      <c r="K95" s="5">
        <v>35</v>
      </c>
      <c r="L95" s="5">
        <v>91</v>
      </c>
      <c r="M95" s="5">
        <v>0</v>
      </c>
      <c r="N95" s="5">
        <v>0</v>
      </c>
      <c r="O95" s="5">
        <v>0</v>
      </c>
      <c r="P95" s="5">
        <v>250</v>
      </c>
      <c r="Q95" s="5">
        <v>222</v>
      </c>
      <c r="R95" s="5">
        <v>472</v>
      </c>
    </row>
    <row r="96" spans="2:18">
      <c r="B96" s="5" t="s">
        <v>209</v>
      </c>
      <c r="C96" s="52" t="s">
        <v>41</v>
      </c>
      <c r="D96" s="5">
        <v>55</v>
      </c>
      <c r="E96" s="5">
        <v>40</v>
      </c>
      <c r="F96" s="5">
        <v>95</v>
      </c>
      <c r="G96" s="5">
        <v>59</v>
      </c>
      <c r="H96" s="5">
        <v>52</v>
      </c>
      <c r="I96" s="5">
        <v>111</v>
      </c>
      <c r="J96" s="5">
        <v>15</v>
      </c>
      <c r="K96" s="5">
        <v>10</v>
      </c>
      <c r="L96" s="5">
        <v>25</v>
      </c>
      <c r="M96" s="5">
        <v>0</v>
      </c>
      <c r="N96" s="5">
        <v>0</v>
      </c>
      <c r="O96" s="5">
        <v>0</v>
      </c>
      <c r="P96" s="5">
        <v>129</v>
      </c>
      <c r="Q96" s="5">
        <v>103</v>
      </c>
      <c r="R96" s="5">
        <v>232</v>
      </c>
    </row>
    <row r="97" spans="2:18">
      <c r="B97" s="5" t="s">
        <v>209</v>
      </c>
      <c r="C97" s="52" t="s">
        <v>42</v>
      </c>
      <c r="D97" s="5">
        <v>7</v>
      </c>
      <c r="E97" s="5">
        <v>6</v>
      </c>
      <c r="F97" s="5">
        <v>13</v>
      </c>
      <c r="G97" s="5">
        <v>19</v>
      </c>
      <c r="H97" s="5">
        <v>15</v>
      </c>
      <c r="I97" s="5">
        <v>34</v>
      </c>
      <c r="J97" s="5">
        <v>3</v>
      </c>
      <c r="K97" s="5">
        <v>0</v>
      </c>
      <c r="L97" s="5">
        <v>3</v>
      </c>
      <c r="M97" s="5">
        <v>0</v>
      </c>
      <c r="N97" s="5">
        <v>0</v>
      </c>
      <c r="O97" s="5">
        <v>0</v>
      </c>
      <c r="P97" s="5">
        <v>29</v>
      </c>
      <c r="Q97" s="5">
        <v>21</v>
      </c>
      <c r="R97" s="5">
        <v>50</v>
      </c>
    </row>
    <row r="98" spans="2:18">
      <c r="B98" s="5" t="s">
        <v>209</v>
      </c>
      <c r="C98" s="52" t="s">
        <v>43</v>
      </c>
      <c r="D98" s="5">
        <v>7485</v>
      </c>
      <c r="E98" s="5">
        <v>8406</v>
      </c>
      <c r="F98" s="5">
        <v>15891</v>
      </c>
      <c r="G98" s="5">
        <v>2143</v>
      </c>
      <c r="H98" s="5">
        <v>2161</v>
      </c>
      <c r="I98" s="5">
        <v>4304</v>
      </c>
      <c r="J98" s="5">
        <v>555</v>
      </c>
      <c r="K98" s="5">
        <v>481</v>
      </c>
      <c r="L98" s="5">
        <v>1036</v>
      </c>
      <c r="M98" s="5">
        <v>160</v>
      </c>
      <c r="N98" s="5">
        <v>150</v>
      </c>
      <c r="O98" s="5">
        <v>310</v>
      </c>
      <c r="P98" s="5">
        <v>10350</v>
      </c>
      <c r="Q98" s="5">
        <v>11224</v>
      </c>
      <c r="R98" s="5">
        <v>21574</v>
      </c>
    </row>
    <row r="99" spans="2:18">
      <c r="B99" s="5" t="s">
        <v>209</v>
      </c>
      <c r="C99" s="52" t="s">
        <v>44</v>
      </c>
      <c r="D99" s="5">
        <v>0</v>
      </c>
      <c r="E99" s="5">
        <v>0</v>
      </c>
      <c r="F99" s="5">
        <v>0</v>
      </c>
      <c r="G99" s="5">
        <v>2</v>
      </c>
      <c r="H99" s="5">
        <v>2</v>
      </c>
      <c r="I99" s="5">
        <v>4</v>
      </c>
      <c r="J99" s="5">
        <v>1</v>
      </c>
      <c r="K99" s="5">
        <v>1</v>
      </c>
      <c r="L99" s="5">
        <v>2</v>
      </c>
      <c r="M99" s="5">
        <v>0</v>
      </c>
      <c r="N99" s="5">
        <v>1</v>
      </c>
      <c r="O99" s="5">
        <v>1</v>
      </c>
      <c r="P99" s="5">
        <v>3</v>
      </c>
      <c r="Q99" s="5">
        <v>4</v>
      </c>
      <c r="R99" s="5">
        <v>7</v>
      </c>
    </row>
    <row r="100" spans="2:18">
      <c r="B100" s="5" t="s">
        <v>210</v>
      </c>
      <c r="C100" s="52" t="s">
        <v>41</v>
      </c>
      <c r="D100" s="5">
        <v>325</v>
      </c>
      <c r="E100" s="5">
        <v>414</v>
      </c>
      <c r="F100" s="5">
        <v>739</v>
      </c>
      <c r="G100" s="5">
        <v>179</v>
      </c>
      <c r="H100" s="5">
        <v>161</v>
      </c>
      <c r="I100" s="5">
        <v>340</v>
      </c>
      <c r="J100" s="5">
        <v>535</v>
      </c>
      <c r="K100" s="5">
        <v>363</v>
      </c>
      <c r="L100" s="5">
        <v>898</v>
      </c>
      <c r="M100" s="5">
        <v>0</v>
      </c>
      <c r="N100" s="5">
        <v>0</v>
      </c>
      <c r="O100" s="5">
        <v>0</v>
      </c>
      <c r="P100" s="5">
        <v>1039</v>
      </c>
      <c r="Q100" s="5">
        <v>938</v>
      </c>
      <c r="R100" s="5">
        <v>1977</v>
      </c>
    </row>
    <row r="101" spans="2:18">
      <c r="B101" s="5" t="s">
        <v>210</v>
      </c>
      <c r="C101" s="52" t="s">
        <v>42</v>
      </c>
      <c r="D101" s="5">
        <v>60</v>
      </c>
      <c r="E101" s="5">
        <v>383</v>
      </c>
      <c r="F101" s="5">
        <v>443</v>
      </c>
      <c r="G101" s="5">
        <v>42</v>
      </c>
      <c r="H101" s="5">
        <v>35</v>
      </c>
      <c r="I101" s="5">
        <v>77</v>
      </c>
      <c r="J101" s="5">
        <v>63</v>
      </c>
      <c r="K101" s="5">
        <v>33</v>
      </c>
      <c r="L101" s="5">
        <v>96</v>
      </c>
      <c r="M101" s="5">
        <v>0</v>
      </c>
      <c r="N101" s="5">
        <v>0</v>
      </c>
      <c r="O101" s="5">
        <v>0</v>
      </c>
      <c r="P101" s="5">
        <v>165</v>
      </c>
      <c r="Q101" s="5">
        <v>451</v>
      </c>
      <c r="R101" s="5">
        <v>616</v>
      </c>
    </row>
    <row r="102" spans="2:18">
      <c r="B102" s="5" t="s">
        <v>210</v>
      </c>
      <c r="C102" s="52" t="s">
        <v>43</v>
      </c>
      <c r="D102" s="5">
        <v>6964</v>
      </c>
      <c r="E102" s="5">
        <v>7114</v>
      </c>
      <c r="F102" s="5">
        <v>14078</v>
      </c>
      <c r="G102" s="5">
        <v>1636</v>
      </c>
      <c r="H102" s="5">
        <v>1743</v>
      </c>
      <c r="I102" s="5">
        <v>3379</v>
      </c>
      <c r="J102" s="5">
        <v>947</v>
      </c>
      <c r="K102" s="5">
        <v>562</v>
      </c>
      <c r="L102" s="5">
        <v>1509</v>
      </c>
      <c r="M102" s="5">
        <v>2</v>
      </c>
      <c r="N102" s="5">
        <v>0</v>
      </c>
      <c r="O102" s="5">
        <v>2</v>
      </c>
      <c r="P102" s="5">
        <v>9567</v>
      </c>
      <c r="Q102" s="5">
        <v>9493</v>
      </c>
      <c r="R102" s="5">
        <v>19060</v>
      </c>
    </row>
    <row r="103" spans="2:18">
      <c r="B103" s="5" t="s">
        <v>210</v>
      </c>
      <c r="C103" s="52" t="s">
        <v>44</v>
      </c>
      <c r="D103" s="5">
        <v>201</v>
      </c>
      <c r="E103" s="5">
        <v>174</v>
      </c>
      <c r="F103" s="5">
        <v>375</v>
      </c>
      <c r="G103" s="5">
        <v>100</v>
      </c>
      <c r="H103" s="5">
        <v>146</v>
      </c>
      <c r="I103" s="5">
        <v>246</v>
      </c>
      <c r="J103" s="5">
        <v>117</v>
      </c>
      <c r="K103" s="5">
        <v>80</v>
      </c>
      <c r="L103" s="5">
        <v>197</v>
      </c>
      <c r="M103" s="5">
        <v>0</v>
      </c>
      <c r="N103" s="5">
        <v>0</v>
      </c>
      <c r="O103" s="5">
        <v>0</v>
      </c>
      <c r="P103" s="5">
        <v>418</v>
      </c>
      <c r="Q103" s="5">
        <v>400</v>
      </c>
      <c r="R103" s="5">
        <v>818</v>
      </c>
    </row>
    <row r="104" spans="2:18">
      <c r="B104" s="5" t="s">
        <v>211</v>
      </c>
      <c r="C104" s="52" t="s">
        <v>41</v>
      </c>
      <c r="D104" s="5">
        <v>63318</v>
      </c>
      <c r="E104" s="5">
        <v>69359</v>
      </c>
      <c r="F104" s="5">
        <v>132677</v>
      </c>
      <c r="G104" s="5">
        <v>26638</v>
      </c>
      <c r="H104" s="5">
        <v>21834</v>
      </c>
      <c r="I104" s="5">
        <v>48472</v>
      </c>
      <c r="J104" s="5">
        <v>5695</v>
      </c>
      <c r="K104" s="5">
        <v>5057</v>
      </c>
      <c r="L104" s="5">
        <v>10752</v>
      </c>
      <c r="M104" s="5">
        <v>314</v>
      </c>
      <c r="N104" s="5">
        <v>428</v>
      </c>
      <c r="O104" s="5">
        <v>742</v>
      </c>
      <c r="P104" s="5">
        <v>96639</v>
      </c>
      <c r="Q104" s="5">
        <v>97150</v>
      </c>
      <c r="R104" s="5">
        <v>193789</v>
      </c>
    </row>
    <row r="105" spans="2:18">
      <c r="B105" s="5" t="s">
        <v>211</v>
      </c>
      <c r="C105" s="52" t="s">
        <v>42</v>
      </c>
      <c r="D105" s="5">
        <v>18793</v>
      </c>
      <c r="E105" s="5">
        <v>19850</v>
      </c>
      <c r="F105" s="5">
        <v>38643</v>
      </c>
      <c r="G105" s="5">
        <v>6489</v>
      </c>
      <c r="H105" s="5">
        <v>6255</v>
      </c>
      <c r="I105" s="5">
        <v>12744</v>
      </c>
      <c r="J105" s="5">
        <v>1276</v>
      </c>
      <c r="K105" s="5">
        <v>1264</v>
      </c>
      <c r="L105" s="5">
        <v>2540</v>
      </c>
      <c r="M105" s="5">
        <v>153</v>
      </c>
      <c r="N105" s="5">
        <v>145</v>
      </c>
      <c r="O105" s="5">
        <v>298</v>
      </c>
      <c r="P105" s="5">
        <v>26723</v>
      </c>
      <c r="Q105" s="5">
        <v>27521</v>
      </c>
      <c r="R105" s="5">
        <v>54244</v>
      </c>
    </row>
    <row r="106" spans="2:18">
      <c r="B106" s="5" t="s">
        <v>211</v>
      </c>
      <c r="C106" s="52" t="s">
        <v>43</v>
      </c>
      <c r="D106" s="5">
        <v>23452</v>
      </c>
      <c r="E106" s="5">
        <v>26243</v>
      </c>
      <c r="F106" s="5">
        <v>49695</v>
      </c>
      <c r="G106" s="5">
        <v>5506</v>
      </c>
      <c r="H106" s="5">
        <v>4909</v>
      </c>
      <c r="I106" s="5">
        <v>10415</v>
      </c>
      <c r="J106" s="5">
        <v>1839</v>
      </c>
      <c r="K106" s="5">
        <v>1223</v>
      </c>
      <c r="L106" s="5">
        <v>3062</v>
      </c>
      <c r="M106" s="5">
        <v>251</v>
      </c>
      <c r="N106" s="5">
        <v>287</v>
      </c>
      <c r="O106" s="5">
        <v>538</v>
      </c>
      <c r="P106" s="5">
        <v>31955</v>
      </c>
      <c r="Q106" s="5">
        <v>33307</v>
      </c>
      <c r="R106" s="5">
        <v>65262</v>
      </c>
    </row>
    <row r="107" spans="2:18">
      <c r="B107" s="5" t="s">
        <v>211</v>
      </c>
      <c r="C107" s="52" t="s">
        <v>44</v>
      </c>
      <c r="D107" s="5">
        <v>25900</v>
      </c>
      <c r="E107" s="5">
        <v>27567</v>
      </c>
      <c r="F107" s="5">
        <v>53467</v>
      </c>
      <c r="G107" s="5">
        <v>9143</v>
      </c>
      <c r="H107" s="5">
        <v>7041</v>
      </c>
      <c r="I107" s="5">
        <v>16184</v>
      </c>
      <c r="J107" s="5">
        <v>2883</v>
      </c>
      <c r="K107" s="5">
        <v>2145</v>
      </c>
      <c r="L107" s="5">
        <v>5028</v>
      </c>
      <c r="M107" s="5">
        <v>575</v>
      </c>
      <c r="N107" s="5">
        <v>420</v>
      </c>
      <c r="O107" s="5">
        <v>995</v>
      </c>
      <c r="P107" s="5">
        <v>38955</v>
      </c>
      <c r="Q107" s="5">
        <v>37405</v>
      </c>
      <c r="R107" s="5">
        <v>76360</v>
      </c>
    </row>
    <row r="108" spans="2:18">
      <c r="B108" s="5" t="s">
        <v>212</v>
      </c>
      <c r="C108" s="52" t="s">
        <v>41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</row>
    <row r="109" spans="2:18">
      <c r="B109" s="5" t="s">
        <v>212</v>
      </c>
      <c r="C109" s="52" t="s">
        <v>42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</row>
    <row r="110" spans="2:18">
      <c r="B110" s="5" t="s">
        <v>212</v>
      </c>
      <c r="C110" s="52" t="s">
        <v>43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</row>
    <row r="111" spans="2:18">
      <c r="B111" s="5" t="s">
        <v>212</v>
      </c>
      <c r="C111" s="52" t="s">
        <v>44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</row>
    <row r="112" spans="2:18">
      <c r="B112" s="5" t="s">
        <v>213</v>
      </c>
      <c r="C112" s="52" t="s">
        <v>41</v>
      </c>
      <c r="D112" s="5">
        <v>92708</v>
      </c>
      <c r="E112" s="5">
        <v>58485</v>
      </c>
      <c r="F112" s="5">
        <v>151193</v>
      </c>
      <c r="G112" s="5">
        <v>57921</v>
      </c>
      <c r="H112" s="5">
        <v>51020</v>
      </c>
      <c r="I112" s="5">
        <v>108941</v>
      </c>
      <c r="J112" s="5">
        <v>43027</v>
      </c>
      <c r="K112" s="5">
        <v>32688</v>
      </c>
      <c r="L112" s="5">
        <v>75715</v>
      </c>
      <c r="M112" s="5">
        <v>4303</v>
      </c>
      <c r="N112" s="5">
        <v>1646</v>
      </c>
      <c r="O112" s="5">
        <v>5949</v>
      </c>
      <c r="P112" s="5">
        <v>197959</v>
      </c>
      <c r="Q112" s="5">
        <v>143839</v>
      </c>
      <c r="R112" s="5">
        <v>341798</v>
      </c>
    </row>
    <row r="113" spans="2:18">
      <c r="B113" s="5" t="s">
        <v>213</v>
      </c>
      <c r="C113" s="52" t="s">
        <v>42</v>
      </c>
      <c r="D113" s="5">
        <v>85336</v>
      </c>
      <c r="E113" s="5">
        <v>79790</v>
      </c>
      <c r="F113" s="5">
        <v>165126</v>
      </c>
      <c r="G113" s="5">
        <v>13949</v>
      </c>
      <c r="H113" s="5">
        <v>13469</v>
      </c>
      <c r="I113" s="5">
        <v>27418</v>
      </c>
      <c r="J113" s="5">
        <v>7805</v>
      </c>
      <c r="K113" s="5">
        <v>9037</v>
      </c>
      <c r="L113" s="5">
        <v>16842</v>
      </c>
      <c r="M113" s="5">
        <v>7751</v>
      </c>
      <c r="N113" s="5">
        <v>4639</v>
      </c>
      <c r="O113" s="5">
        <v>12390</v>
      </c>
      <c r="P113" s="5">
        <v>114841</v>
      </c>
      <c r="Q113" s="5">
        <v>106935</v>
      </c>
      <c r="R113" s="5">
        <v>221776</v>
      </c>
    </row>
    <row r="114" spans="2:18">
      <c r="B114" s="5" t="s">
        <v>213</v>
      </c>
      <c r="C114" s="52" t="s">
        <v>43</v>
      </c>
      <c r="D114" s="5">
        <v>64</v>
      </c>
      <c r="E114" s="5">
        <v>53</v>
      </c>
      <c r="F114" s="5">
        <v>117</v>
      </c>
      <c r="G114" s="5">
        <v>57</v>
      </c>
      <c r="H114" s="5">
        <v>52</v>
      </c>
      <c r="I114" s="5">
        <v>109</v>
      </c>
      <c r="J114" s="5">
        <v>27</v>
      </c>
      <c r="K114" s="5">
        <v>19</v>
      </c>
      <c r="L114" s="5">
        <v>46</v>
      </c>
      <c r="M114" s="5">
        <v>0</v>
      </c>
      <c r="N114" s="5">
        <v>0</v>
      </c>
      <c r="O114" s="5">
        <v>0</v>
      </c>
      <c r="P114" s="5">
        <v>148</v>
      </c>
      <c r="Q114" s="5">
        <v>124</v>
      </c>
      <c r="R114" s="5">
        <v>272</v>
      </c>
    </row>
    <row r="115" spans="2:18">
      <c r="B115" s="5" t="s">
        <v>213</v>
      </c>
      <c r="C115" s="52" t="s">
        <v>44</v>
      </c>
      <c r="D115" s="5">
        <v>37876</v>
      </c>
      <c r="E115" s="5">
        <v>32715</v>
      </c>
      <c r="F115" s="5">
        <v>70591</v>
      </c>
      <c r="G115" s="5">
        <v>13053</v>
      </c>
      <c r="H115" s="5">
        <v>11632</v>
      </c>
      <c r="I115" s="5">
        <v>24685</v>
      </c>
      <c r="J115" s="5">
        <v>7161</v>
      </c>
      <c r="K115" s="5">
        <v>7418</v>
      </c>
      <c r="L115" s="5">
        <v>14579</v>
      </c>
      <c r="M115" s="5">
        <v>3234</v>
      </c>
      <c r="N115" s="5">
        <v>1587</v>
      </c>
      <c r="O115" s="5">
        <v>4821</v>
      </c>
      <c r="P115" s="5">
        <v>61324</v>
      </c>
      <c r="Q115" s="5">
        <v>53352</v>
      </c>
      <c r="R115" s="5">
        <v>114676</v>
      </c>
    </row>
    <row r="116" spans="2:18">
      <c r="B116" s="5" t="s">
        <v>214</v>
      </c>
      <c r="C116" s="52" t="s">
        <v>41</v>
      </c>
      <c r="D116" s="5">
        <v>159310</v>
      </c>
      <c r="E116" s="5">
        <v>129858</v>
      </c>
      <c r="F116" s="5">
        <v>289168</v>
      </c>
      <c r="G116" s="5">
        <v>49973</v>
      </c>
      <c r="H116" s="5">
        <v>26849</v>
      </c>
      <c r="I116" s="5">
        <v>76822</v>
      </c>
      <c r="J116" s="5">
        <v>18493</v>
      </c>
      <c r="K116" s="5">
        <v>11050</v>
      </c>
      <c r="L116" s="5">
        <v>29543</v>
      </c>
      <c r="M116" s="5">
        <v>467</v>
      </c>
      <c r="N116" s="5">
        <v>185</v>
      </c>
      <c r="O116" s="5">
        <v>652</v>
      </c>
      <c r="P116" s="5">
        <v>229353</v>
      </c>
      <c r="Q116" s="5">
        <v>168570</v>
      </c>
      <c r="R116" s="5">
        <v>397923</v>
      </c>
    </row>
    <row r="117" spans="2:18">
      <c r="B117" s="5" t="s">
        <v>214</v>
      </c>
      <c r="C117" s="52" t="s">
        <v>42</v>
      </c>
      <c r="D117" s="5">
        <v>108729</v>
      </c>
      <c r="E117" s="5">
        <v>90346</v>
      </c>
      <c r="F117" s="5">
        <v>199075</v>
      </c>
      <c r="G117" s="5">
        <v>30838</v>
      </c>
      <c r="H117" s="5">
        <v>15166</v>
      </c>
      <c r="I117" s="5">
        <v>46004</v>
      </c>
      <c r="J117" s="5">
        <v>6619</v>
      </c>
      <c r="K117" s="5">
        <v>3177</v>
      </c>
      <c r="L117" s="5">
        <v>9796</v>
      </c>
      <c r="M117" s="5">
        <v>334</v>
      </c>
      <c r="N117" s="5">
        <v>105</v>
      </c>
      <c r="O117" s="5">
        <v>439</v>
      </c>
      <c r="P117" s="5">
        <v>146954</v>
      </c>
      <c r="Q117" s="5">
        <v>109138</v>
      </c>
      <c r="R117" s="5">
        <v>256092</v>
      </c>
    </row>
    <row r="118" spans="2:18">
      <c r="B118" s="5" t="s">
        <v>214</v>
      </c>
      <c r="C118" s="52" t="s">
        <v>43</v>
      </c>
      <c r="D118" s="5">
        <v>84316</v>
      </c>
      <c r="E118" s="5">
        <v>77061</v>
      </c>
      <c r="F118" s="5">
        <v>161377</v>
      </c>
      <c r="G118" s="5">
        <v>25972</v>
      </c>
      <c r="H118" s="5">
        <v>14331</v>
      </c>
      <c r="I118" s="5">
        <v>40303</v>
      </c>
      <c r="J118" s="5">
        <v>4650</v>
      </c>
      <c r="K118" s="5">
        <v>1973</v>
      </c>
      <c r="L118" s="5">
        <v>6623</v>
      </c>
      <c r="M118" s="5">
        <v>336</v>
      </c>
      <c r="N118" s="5">
        <v>83</v>
      </c>
      <c r="O118" s="5">
        <v>419</v>
      </c>
      <c r="P118" s="5">
        <v>115561</v>
      </c>
      <c r="Q118" s="5">
        <v>93734</v>
      </c>
      <c r="R118" s="5">
        <v>209295</v>
      </c>
    </row>
    <row r="119" spans="2:18">
      <c r="B119" s="5" t="s">
        <v>214</v>
      </c>
      <c r="C119" s="52" t="s">
        <v>44</v>
      </c>
      <c r="D119" s="5">
        <v>296727</v>
      </c>
      <c r="E119" s="5">
        <v>234667</v>
      </c>
      <c r="F119" s="5">
        <v>531394</v>
      </c>
      <c r="G119" s="5">
        <v>102097</v>
      </c>
      <c r="H119" s="5">
        <v>48271</v>
      </c>
      <c r="I119" s="5">
        <v>150368</v>
      </c>
      <c r="J119" s="5">
        <v>22030</v>
      </c>
      <c r="K119" s="5">
        <v>9114</v>
      </c>
      <c r="L119" s="5">
        <v>31144</v>
      </c>
      <c r="M119" s="5">
        <v>738</v>
      </c>
      <c r="N119" s="5">
        <v>294</v>
      </c>
      <c r="O119" s="5">
        <v>1032</v>
      </c>
      <c r="P119" s="5">
        <v>425530</v>
      </c>
      <c r="Q119" s="5">
        <v>295171</v>
      </c>
      <c r="R119" s="5">
        <v>720701</v>
      </c>
    </row>
    <row r="120" spans="2:18">
      <c r="B120" s="5" t="s">
        <v>215</v>
      </c>
      <c r="C120" s="52" t="s">
        <v>41</v>
      </c>
      <c r="D120" s="5">
        <v>664</v>
      </c>
      <c r="E120" s="5">
        <v>963</v>
      </c>
      <c r="F120" s="5">
        <v>1627</v>
      </c>
      <c r="G120" s="5">
        <v>381</v>
      </c>
      <c r="H120" s="5">
        <v>312</v>
      </c>
      <c r="I120" s="5">
        <v>693</v>
      </c>
      <c r="J120" s="5">
        <v>246</v>
      </c>
      <c r="K120" s="5">
        <v>166</v>
      </c>
      <c r="L120" s="5">
        <v>412</v>
      </c>
      <c r="M120" s="5">
        <v>118</v>
      </c>
      <c r="N120" s="5">
        <v>107</v>
      </c>
      <c r="O120" s="5">
        <v>225</v>
      </c>
      <c r="P120" s="5">
        <v>1450</v>
      </c>
      <c r="Q120" s="5">
        <v>1569</v>
      </c>
      <c r="R120" s="5">
        <v>3019</v>
      </c>
    </row>
    <row r="121" spans="2:18">
      <c r="B121" s="5" t="s">
        <v>215</v>
      </c>
      <c r="C121" s="52" t="s">
        <v>42</v>
      </c>
      <c r="D121" s="5">
        <v>287</v>
      </c>
      <c r="E121" s="5">
        <v>379</v>
      </c>
      <c r="F121" s="5">
        <v>666</v>
      </c>
      <c r="G121" s="5">
        <v>88</v>
      </c>
      <c r="H121" s="5">
        <v>106</v>
      </c>
      <c r="I121" s="5">
        <v>194</v>
      </c>
      <c r="J121" s="5">
        <v>84</v>
      </c>
      <c r="K121" s="5">
        <v>63</v>
      </c>
      <c r="L121" s="5">
        <v>147</v>
      </c>
      <c r="M121" s="5">
        <v>47</v>
      </c>
      <c r="N121" s="5">
        <v>45</v>
      </c>
      <c r="O121" s="5">
        <v>92</v>
      </c>
      <c r="P121" s="5">
        <v>519</v>
      </c>
      <c r="Q121" s="5">
        <v>604</v>
      </c>
      <c r="R121" s="5">
        <v>1123</v>
      </c>
    </row>
    <row r="122" spans="2:18">
      <c r="B122" s="5" t="s">
        <v>215</v>
      </c>
      <c r="C122" s="52" t="s">
        <v>43</v>
      </c>
      <c r="D122" s="5">
        <v>1445</v>
      </c>
      <c r="E122" s="5">
        <v>2092</v>
      </c>
      <c r="F122" s="5">
        <v>3537</v>
      </c>
      <c r="G122" s="5">
        <v>552</v>
      </c>
      <c r="H122" s="5">
        <v>694</v>
      </c>
      <c r="I122" s="5">
        <v>1246</v>
      </c>
      <c r="J122" s="5">
        <v>389</v>
      </c>
      <c r="K122" s="5">
        <v>337</v>
      </c>
      <c r="L122" s="5">
        <v>726</v>
      </c>
      <c r="M122" s="5">
        <v>248</v>
      </c>
      <c r="N122" s="5">
        <v>259</v>
      </c>
      <c r="O122" s="5">
        <v>507</v>
      </c>
      <c r="P122" s="5">
        <v>2651</v>
      </c>
      <c r="Q122" s="5">
        <v>3409</v>
      </c>
      <c r="R122" s="5">
        <v>6060</v>
      </c>
    </row>
    <row r="123" spans="2:18">
      <c r="B123" s="5" t="s">
        <v>215</v>
      </c>
      <c r="C123" s="52" t="s">
        <v>44</v>
      </c>
      <c r="D123" s="5">
        <v>1587</v>
      </c>
      <c r="E123" s="5">
        <v>2131</v>
      </c>
      <c r="F123" s="5">
        <v>3718</v>
      </c>
      <c r="G123" s="5">
        <v>841</v>
      </c>
      <c r="H123" s="5">
        <v>873</v>
      </c>
      <c r="I123" s="5">
        <v>1714</v>
      </c>
      <c r="J123" s="5">
        <v>551</v>
      </c>
      <c r="K123" s="5">
        <v>451</v>
      </c>
      <c r="L123" s="5">
        <v>1002</v>
      </c>
      <c r="M123" s="5">
        <v>345</v>
      </c>
      <c r="N123" s="5">
        <v>318</v>
      </c>
      <c r="O123" s="5">
        <v>663</v>
      </c>
      <c r="P123" s="5">
        <v>3363</v>
      </c>
      <c r="Q123" s="5">
        <v>3811</v>
      </c>
      <c r="R123" s="5">
        <v>7174</v>
      </c>
    </row>
    <row r="124" spans="2:18">
      <c r="B124" s="5" t="s">
        <v>216</v>
      </c>
      <c r="C124" s="52" t="s">
        <v>41</v>
      </c>
      <c r="D124" s="5">
        <v>3567</v>
      </c>
      <c r="E124" s="5">
        <v>5065</v>
      </c>
      <c r="F124" s="5">
        <v>8632</v>
      </c>
      <c r="G124" s="5">
        <v>21951</v>
      </c>
      <c r="H124" s="5">
        <v>20831</v>
      </c>
      <c r="I124" s="5">
        <v>42782</v>
      </c>
      <c r="J124" s="5">
        <v>11491</v>
      </c>
      <c r="K124" s="5">
        <v>13294</v>
      </c>
      <c r="L124" s="5">
        <v>24785</v>
      </c>
      <c r="M124" s="5">
        <v>821</v>
      </c>
      <c r="N124" s="5">
        <v>781</v>
      </c>
      <c r="O124" s="5">
        <v>1602</v>
      </c>
      <c r="P124" s="5">
        <v>38240</v>
      </c>
      <c r="Q124" s="5">
        <v>40238</v>
      </c>
      <c r="R124" s="5">
        <v>78478</v>
      </c>
    </row>
    <row r="125" spans="2:18">
      <c r="B125" s="5" t="s">
        <v>216</v>
      </c>
      <c r="C125" s="52" t="s">
        <v>42</v>
      </c>
      <c r="D125" s="5">
        <v>19174</v>
      </c>
      <c r="E125" s="5">
        <v>22706</v>
      </c>
      <c r="F125" s="5">
        <v>41880</v>
      </c>
      <c r="G125" s="5">
        <v>95737</v>
      </c>
      <c r="H125" s="5">
        <v>124172</v>
      </c>
      <c r="I125" s="5">
        <v>219909</v>
      </c>
      <c r="J125" s="5">
        <v>39290</v>
      </c>
      <c r="K125" s="5">
        <v>46548</v>
      </c>
      <c r="L125" s="5">
        <v>85838</v>
      </c>
      <c r="M125" s="5">
        <v>19013</v>
      </c>
      <c r="N125" s="5">
        <v>14627</v>
      </c>
      <c r="O125" s="5">
        <v>33640</v>
      </c>
      <c r="P125" s="5">
        <v>174401</v>
      </c>
      <c r="Q125" s="5">
        <v>209401</v>
      </c>
      <c r="R125" s="5">
        <v>383802</v>
      </c>
    </row>
    <row r="126" spans="2:18">
      <c r="B126" s="5" t="s">
        <v>216</v>
      </c>
      <c r="C126" s="52" t="s">
        <v>43</v>
      </c>
      <c r="D126" s="5">
        <v>1425</v>
      </c>
      <c r="E126" s="5">
        <v>1627</v>
      </c>
      <c r="F126" s="5">
        <v>3052</v>
      </c>
      <c r="G126" s="5">
        <v>5855</v>
      </c>
      <c r="H126" s="5">
        <v>6524</v>
      </c>
      <c r="I126" s="5">
        <v>12379</v>
      </c>
      <c r="J126" s="5">
        <v>2096</v>
      </c>
      <c r="K126" s="5">
        <v>2352</v>
      </c>
      <c r="L126" s="5">
        <v>4448</v>
      </c>
      <c r="M126" s="5">
        <v>664</v>
      </c>
      <c r="N126" s="5">
        <v>562</v>
      </c>
      <c r="O126" s="5">
        <v>1226</v>
      </c>
      <c r="P126" s="5">
        <v>10073</v>
      </c>
      <c r="Q126" s="5">
        <v>11110</v>
      </c>
      <c r="R126" s="5">
        <v>21183</v>
      </c>
    </row>
    <row r="127" spans="2:18">
      <c r="B127" s="5" t="s">
        <v>216</v>
      </c>
      <c r="C127" s="52" t="s">
        <v>44</v>
      </c>
      <c r="D127" s="5">
        <v>47325</v>
      </c>
      <c r="E127" s="5">
        <v>53248</v>
      </c>
      <c r="F127" s="5">
        <v>100573</v>
      </c>
      <c r="G127" s="5">
        <v>356537</v>
      </c>
      <c r="H127" s="5">
        <v>408202</v>
      </c>
      <c r="I127" s="5">
        <v>764739</v>
      </c>
      <c r="J127" s="5">
        <v>129652</v>
      </c>
      <c r="K127" s="5">
        <v>154284</v>
      </c>
      <c r="L127" s="5">
        <v>283936</v>
      </c>
      <c r="M127" s="5">
        <v>45378</v>
      </c>
      <c r="N127" s="5">
        <v>30787</v>
      </c>
      <c r="O127" s="5">
        <v>76165</v>
      </c>
      <c r="P127" s="5">
        <v>584458</v>
      </c>
      <c r="Q127" s="5">
        <v>651061</v>
      </c>
      <c r="R127" s="5">
        <v>1235519</v>
      </c>
    </row>
    <row r="128" spans="2:18">
      <c r="B128" s="5" t="s">
        <v>217</v>
      </c>
      <c r="C128" s="52" t="s">
        <v>41</v>
      </c>
      <c r="D128" s="5">
        <v>36981</v>
      </c>
      <c r="E128" s="5">
        <v>44925</v>
      </c>
      <c r="F128" s="5">
        <v>81906</v>
      </c>
      <c r="G128" s="5">
        <v>26663</v>
      </c>
      <c r="H128" s="5">
        <v>31907</v>
      </c>
      <c r="I128" s="5">
        <v>58570</v>
      </c>
      <c r="J128" s="5">
        <v>9997</v>
      </c>
      <c r="K128" s="5">
        <v>11838</v>
      </c>
      <c r="L128" s="5">
        <v>21835</v>
      </c>
      <c r="M128" s="5">
        <v>4206</v>
      </c>
      <c r="N128" s="5">
        <v>4527</v>
      </c>
      <c r="O128" s="5">
        <v>8733</v>
      </c>
      <c r="P128" s="5">
        <v>78077</v>
      </c>
      <c r="Q128" s="5">
        <v>93471</v>
      </c>
      <c r="R128" s="5">
        <v>171548</v>
      </c>
    </row>
    <row r="129" spans="2:18">
      <c r="B129" s="5" t="s">
        <v>217</v>
      </c>
      <c r="C129" s="52" t="s">
        <v>42</v>
      </c>
      <c r="D129" s="5">
        <v>17928</v>
      </c>
      <c r="E129" s="5">
        <v>19076</v>
      </c>
      <c r="F129" s="5">
        <v>37004</v>
      </c>
      <c r="G129" s="5">
        <v>23463</v>
      </c>
      <c r="H129" s="5">
        <v>30343</v>
      </c>
      <c r="I129" s="5">
        <v>53806</v>
      </c>
      <c r="J129" s="5">
        <v>10328</v>
      </c>
      <c r="K129" s="5">
        <v>10587</v>
      </c>
      <c r="L129" s="5">
        <v>20915</v>
      </c>
      <c r="M129" s="5">
        <v>6851</v>
      </c>
      <c r="N129" s="5">
        <v>5746</v>
      </c>
      <c r="O129" s="5">
        <v>12597</v>
      </c>
      <c r="P129" s="5">
        <v>59473</v>
      </c>
      <c r="Q129" s="5">
        <v>66596</v>
      </c>
      <c r="R129" s="5">
        <v>126069</v>
      </c>
    </row>
    <row r="130" spans="2:18">
      <c r="B130" s="5" t="s">
        <v>217</v>
      </c>
      <c r="C130" s="52" t="s">
        <v>43</v>
      </c>
      <c r="D130" s="5">
        <v>10871</v>
      </c>
      <c r="E130" s="5">
        <v>11107</v>
      </c>
      <c r="F130" s="5">
        <v>21978</v>
      </c>
      <c r="G130" s="5">
        <v>16169</v>
      </c>
      <c r="H130" s="5">
        <v>17479</v>
      </c>
      <c r="I130" s="5">
        <v>33648</v>
      </c>
      <c r="J130" s="5">
        <v>7760</v>
      </c>
      <c r="K130" s="5">
        <v>7647</v>
      </c>
      <c r="L130" s="5">
        <v>15407</v>
      </c>
      <c r="M130" s="5">
        <v>3600</v>
      </c>
      <c r="N130" s="5">
        <v>3309</v>
      </c>
      <c r="O130" s="5">
        <v>6909</v>
      </c>
      <c r="P130" s="5">
        <v>38788</v>
      </c>
      <c r="Q130" s="5">
        <v>39846</v>
      </c>
      <c r="R130" s="5">
        <v>78634</v>
      </c>
    </row>
    <row r="131" spans="2:18">
      <c r="B131" s="5" t="s">
        <v>217</v>
      </c>
      <c r="C131" s="52" t="s">
        <v>44</v>
      </c>
      <c r="D131" s="5">
        <v>39496</v>
      </c>
      <c r="E131" s="5">
        <v>40993</v>
      </c>
      <c r="F131" s="5">
        <v>80489</v>
      </c>
      <c r="G131" s="5">
        <v>69371</v>
      </c>
      <c r="H131" s="5">
        <v>80549</v>
      </c>
      <c r="I131" s="5">
        <v>149920</v>
      </c>
      <c r="J131" s="5">
        <v>30863</v>
      </c>
      <c r="K131" s="5">
        <v>30515</v>
      </c>
      <c r="L131" s="5">
        <v>61378</v>
      </c>
      <c r="M131" s="5">
        <v>12813</v>
      </c>
      <c r="N131" s="5">
        <v>8843</v>
      </c>
      <c r="O131" s="5">
        <v>21656</v>
      </c>
      <c r="P131" s="5">
        <v>154068</v>
      </c>
      <c r="Q131" s="5">
        <v>162443</v>
      </c>
      <c r="R131" s="5">
        <v>316511</v>
      </c>
    </row>
    <row r="132" spans="2:18">
      <c r="B132" s="5" t="s">
        <v>218</v>
      </c>
      <c r="C132" s="52" t="s">
        <v>41</v>
      </c>
      <c r="D132" s="5">
        <v>5797</v>
      </c>
      <c r="E132" s="5">
        <v>6555</v>
      </c>
      <c r="F132" s="5">
        <v>12352</v>
      </c>
      <c r="G132" s="5">
        <v>2126</v>
      </c>
      <c r="H132" s="5">
        <v>1622</v>
      </c>
      <c r="I132" s="5">
        <v>3748</v>
      </c>
      <c r="J132" s="5">
        <v>586</v>
      </c>
      <c r="K132" s="5">
        <v>150</v>
      </c>
      <c r="L132" s="5">
        <v>736</v>
      </c>
      <c r="M132" s="5">
        <v>0</v>
      </c>
      <c r="N132" s="5">
        <v>0</v>
      </c>
      <c r="O132" s="5">
        <v>0</v>
      </c>
      <c r="P132" s="5">
        <v>8570</v>
      </c>
      <c r="Q132" s="5">
        <v>8342</v>
      </c>
      <c r="R132" s="5">
        <v>16912</v>
      </c>
    </row>
    <row r="133" spans="2:18">
      <c r="B133" s="5" t="s">
        <v>218</v>
      </c>
      <c r="C133" s="52" t="s">
        <v>42</v>
      </c>
      <c r="D133" s="5">
        <v>4566</v>
      </c>
      <c r="E133" s="5">
        <v>4601</v>
      </c>
      <c r="F133" s="5">
        <v>9167</v>
      </c>
      <c r="G133" s="5">
        <v>971</v>
      </c>
      <c r="H133" s="5">
        <v>671</v>
      </c>
      <c r="I133" s="5">
        <v>1642</v>
      </c>
      <c r="J133" s="5">
        <v>313</v>
      </c>
      <c r="K133" s="5">
        <v>76</v>
      </c>
      <c r="L133" s="5">
        <v>389</v>
      </c>
      <c r="M133" s="5">
        <v>0</v>
      </c>
      <c r="N133" s="5">
        <v>0</v>
      </c>
      <c r="O133" s="5">
        <v>0</v>
      </c>
      <c r="P133" s="5">
        <v>5852</v>
      </c>
      <c r="Q133" s="5">
        <v>5352</v>
      </c>
      <c r="R133" s="5">
        <v>11204</v>
      </c>
    </row>
    <row r="134" spans="2:18">
      <c r="B134" s="5" t="s">
        <v>218</v>
      </c>
      <c r="C134" s="52" t="s">
        <v>43</v>
      </c>
      <c r="D134" s="5">
        <v>6290</v>
      </c>
      <c r="E134" s="5">
        <v>5370</v>
      </c>
      <c r="F134" s="5">
        <v>11660</v>
      </c>
      <c r="G134" s="5">
        <v>779</v>
      </c>
      <c r="H134" s="5">
        <v>627</v>
      </c>
      <c r="I134" s="5">
        <v>1406</v>
      </c>
      <c r="J134" s="5">
        <v>481</v>
      </c>
      <c r="K134" s="5">
        <v>112</v>
      </c>
      <c r="L134" s="5">
        <v>593</v>
      </c>
      <c r="M134" s="5">
        <v>0</v>
      </c>
      <c r="N134" s="5">
        <v>0</v>
      </c>
      <c r="O134" s="5">
        <v>0</v>
      </c>
      <c r="P134" s="5">
        <v>7628</v>
      </c>
      <c r="Q134" s="5">
        <v>6201</v>
      </c>
      <c r="R134" s="5">
        <v>13829</v>
      </c>
    </row>
    <row r="135" spans="2:18">
      <c r="B135" s="5" t="s">
        <v>218</v>
      </c>
      <c r="C135" s="52" t="s">
        <v>44</v>
      </c>
      <c r="D135" s="5">
        <v>5155</v>
      </c>
      <c r="E135" s="5">
        <v>5653</v>
      </c>
      <c r="F135" s="5">
        <v>10808</v>
      </c>
      <c r="G135" s="5">
        <v>1339</v>
      </c>
      <c r="H135" s="5">
        <v>907</v>
      </c>
      <c r="I135" s="5">
        <v>2246</v>
      </c>
      <c r="J135" s="5">
        <v>420</v>
      </c>
      <c r="K135" s="5">
        <v>77</v>
      </c>
      <c r="L135" s="5">
        <v>497</v>
      </c>
      <c r="M135" s="5">
        <v>0</v>
      </c>
      <c r="N135" s="5">
        <v>0</v>
      </c>
      <c r="O135" s="5">
        <v>0</v>
      </c>
      <c r="P135" s="5">
        <v>6928</v>
      </c>
      <c r="Q135" s="5">
        <v>6657</v>
      </c>
      <c r="R135" s="5">
        <v>13585</v>
      </c>
    </row>
    <row r="136" spans="2:18">
      <c r="B136" s="5" t="s">
        <v>219</v>
      </c>
      <c r="C136" s="52" t="s">
        <v>41</v>
      </c>
      <c r="D136" s="5">
        <v>530153</v>
      </c>
      <c r="E136" s="5">
        <v>536282</v>
      </c>
      <c r="F136" s="5">
        <v>1066435</v>
      </c>
      <c r="G136" s="5">
        <v>198924</v>
      </c>
      <c r="H136" s="5">
        <v>117241</v>
      </c>
      <c r="I136" s="5">
        <v>316165</v>
      </c>
      <c r="J136" s="5">
        <v>22798</v>
      </c>
      <c r="K136" s="5">
        <v>15405</v>
      </c>
      <c r="L136" s="5">
        <v>38203</v>
      </c>
      <c r="M136" s="5">
        <v>3803</v>
      </c>
      <c r="N136" s="5">
        <v>2363</v>
      </c>
      <c r="O136" s="5">
        <v>6166</v>
      </c>
      <c r="P136" s="5">
        <v>830845</v>
      </c>
      <c r="Q136" s="5">
        <v>730416</v>
      </c>
      <c r="R136" s="5">
        <v>1561261</v>
      </c>
    </row>
    <row r="137" spans="2:18">
      <c r="B137" s="5" t="s">
        <v>219</v>
      </c>
      <c r="C137" s="52" t="s">
        <v>42</v>
      </c>
      <c r="D137" s="5">
        <v>143125</v>
      </c>
      <c r="E137" s="5">
        <v>175748</v>
      </c>
      <c r="F137" s="5">
        <v>318873</v>
      </c>
      <c r="G137" s="5">
        <v>113024</v>
      </c>
      <c r="H137" s="5">
        <v>57253</v>
      </c>
      <c r="I137" s="5">
        <v>170277</v>
      </c>
      <c r="J137" s="5">
        <v>9621</v>
      </c>
      <c r="K137" s="5">
        <v>5725</v>
      </c>
      <c r="L137" s="5">
        <v>15346</v>
      </c>
      <c r="M137" s="5">
        <v>3481</v>
      </c>
      <c r="N137" s="5">
        <v>2699</v>
      </c>
      <c r="O137" s="5">
        <v>6180</v>
      </c>
      <c r="P137" s="5">
        <v>283275</v>
      </c>
      <c r="Q137" s="5">
        <v>251483</v>
      </c>
      <c r="R137" s="5">
        <v>534758</v>
      </c>
    </row>
    <row r="138" spans="2:18">
      <c r="B138" s="5" t="s">
        <v>219</v>
      </c>
      <c r="C138" s="52" t="s">
        <v>43</v>
      </c>
      <c r="D138" s="5">
        <v>8015</v>
      </c>
      <c r="E138" s="5">
        <v>11606</v>
      </c>
      <c r="F138" s="5">
        <v>19621</v>
      </c>
      <c r="G138" s="5">
        <v>3767</v>
      </c>
      <c r="H138" s="5">
        <v>2371</v>
      </c>
      <c r="I138" s="5">
        <v>6138</v>
      </c>
      <c r="J138" s="5">
        <v>298</v>
      </c>
      <c r="K138" s="5">
        <v>159</v>
      </c>
      <c r="L138" s="5">
        <v>457</v>
      </c>
      <c r="M138" s="5">
        <v>322</v>
      </c>
      <c r="N138" s="5">
        <v>93</v>
      </c>
      <c r="O138" s="5">
        <v>415</v>
      </c>
      <c r="P138" s="5">
        <v>12634</v>
      </c>
      <c r="Q138" s="5">
        <v>14384</v>
      </c>
      <c r="R138" s="5">
        <v>27018</v>
      </c>
    </row>
    <row r="139" spans="2:18">
      <c r="B139" s="5" t="s">
        <v>219</v>
      </c>
      <c r="C139" s="52" t="s">
        <v>44</v>
      </c>
      <c r="D139" s="5">
        <v>385976</v>
      </c>
      <c r="E139" s="5">
        <v>471547</v>
      </c>
      <c r="F139" s="5">
        <v>857523</v>
      </c>
      <c r="G139" s="5">
        <v>338229</v>
      </c>
      <c r="H139" s="5">
        <v>166165</v>
      </c>
      <c r="I139" s="5">
        <v>504394</v>
      </c>
      <c r="J139" s="5">
        <v>25506</v>
      </c>
      <c r="K139" s="5">
        <v>15070</v>
      </c>
      <c r="L139" s="5">
        <v>40576</v>
      </c>
      <c r="M139" s="5">
        <v>8416</v>
      </c>
      <c r="N139" s="5">
        <v>6698</v>
      </c>
      <c r="O139" s="5">
        <v>15114</v>
      </c>
      <c r="P139" s="5">
        <v>877754</v>
      </c>
      <c r="Q139" s="5">
        <v>756044</v>
      </c>
      <c r="R139" s="5">
        <v>1633798</v>
      </c>
    </row>
    <row r="140" spans="2:18">
      <c r="B140" s="5" t="s">
        <v>220</v>
      </c>
      <c r="C140" s="52" t="s">
        <v>41</v>
      </c>
      <c r="D140" s="5">
        <v>33892</v>
      </c>
      <c r="E140" s="5">
        <v>43782</v>
      </c>
      <c r="F140" s="5">
        <v>77674</v>
      </c>
      <c r="G140" s="5">
        <v>35139</v>
      </c>
      <c r="H140" s="5">
        <v>23455</v>
      </c>
      <c r="I140" s="5">
        <v>58594</v>
      </c>
      <c r="J140" s="5">
        <v>11283</v>
      </c>
      <c r="K140" s="5">
        <v>7426</v>
      </c>
      <c r="L140" s="5">
        <v>18709</v>
      </c>
      <c r="M140" s="5">
        <v>145</v>
      </c>
      <c r="N140" s="5">
        <v>82</v>
      </c>
      <c r="O140" s="5">
        <v>227</v>
      </c>
      <c r="P140" s="5">
        <v>80678</v>
      </c>
      <c r="Q140" s="5">
        <v>74862</v>
      </c>
      <c r="R140" s="5">
        <v>155540</v>
      </c>
    </row>
    <row r="141" spans="2:18">
      <c r="B141" s="5" t="s">
        <v>220</v>
      </c>
      <c r="C141" s="52" t="s">
        <v>42</v>
      </c>
      <c r="D141" s="5">
        <v>14534</v>
      </c>
      <c r="E141" s="5">
        <v>20564</v>
      </c>
      <c r="F141" s="5">
        <v>35098</v>
      </c>
      <c r="G141" s="5">
        <v>8765</v>
      </c>
      <c r="H141" s="5">
        <v>5253</v>
      </c>
      <c r="I141" s="5">
        <v>14018</v>
      </c>
      <c r="J141" s="5">
        <v>1489</v>
      </c>
      <c r="K141" s="5">
        <v>857</v>
      </c>
      <c r="L141" s="5">
        <v>2346</v>
      </c>
      <c r="M141" s="5">
        <v>60</v>
      </c>
      <c r="N141" s="5">
        <v>5</v>
      </c>
      <c r="O141" s="5">
        <v>65</v>
      </c>
      <c r="P141" s="5">
        <v>24952</v>
      </c>
      <c r="Q141" s="5">
        <v>26690</v>
      </c>
      <c r="R141" s="5">
        <v>51642</v>
      </c>
    </row>
    <row r="142" spans="2:18">
      <c r="B142" s="5" t="s">
        <v>220</v>
      </c>
      <c r="C142" s="52" t="s">
        <v>43</v>
      </c>
      <c r="D142" s="5">
        <v>1739</v>
      </c>
      <c r="E142" s="5">
        <v>3071</v>
      </c>
      <c r="F142" s="5">
        <v>4810</v>
      </c>
      <c r="G142" s="5">
        <v>1624</v>
      </c>
      <c r="H142" s="5">
        <v>1263</v>
      </c>
      <c r="I142" s="5">
        <v>2887</v>
      </c>
      <c r="J142" s="5">
        <v>269</v>
      </c>
      <c r="K142" s="5">
        <v>135</v>
      </c>
      <c r="L142" s="5">
        <v>404</v>
      </c>
      <c r="M142" s="5">
        <v>26</v>
      </c>
      <c r="N142" s="5">
        <v>1</v>
      </c>
      <c r="O142" s="5">
        <v>27</v>
      </c>
      <c r="P142" s="5">
        <v>3687</v>
      </c>
      <c r="Q142" s="5">
        <v>4486</v>
      </c>
      <c r="R142" s="5">
        <v>8173</v>
      </c>
    </row>
    <row r="143" spans="2:18">
      <c r="B143" s="5" t="s">
        <v>220</v>
      </c>
      <c r="C143" s="52" t="s">
        <v>44</v>
      </c>
      <c r="D143" s="5">
        <v>8704</v>
      </c>
      <c r="E143" s="5">
        <v>15558</v>
      </c>
      <c r="F143" s="5">
        <v>24262</v>
      </c>
      <c r="G143" s="5">
        <v>9376</v>
      </c>
      <c r="H143" s="5">
        <v>6055</v>
      </c>
      <c r="I143" s="5">
        <v>15431</v>
      </c>
      <c r="J143" s="5">
        <v>2393</v>
      </c>
      <c r="K143" s="5">
        <v>1393</v>
      </c>
      <c r="L143" s="5">
        <v>3786</v>
      </c>
      <c r="M143" s="5">
        <v>121</v>
      </c>
      <c r="N143" s="5">
        <v>18</v>
      </c>
      <c r="O143" s="5">
        <v>139</v>
      </c>
      <c r="P143" s="5">
        <v>20802</v>
      </c>
      <c r="Q143" s="5">
        <v>23109</v>
      </c>
      <c r="R143" s="5">
        <v>43911</v>
      </c>
    </row>
    <row r="144" spans="2:18">
      <c r="B144" s="5" t="s">
        <v>221</v>
      </c>
      <c r="C144" s="52" t="s">
        <v>41</v>
      </c>
      <c r="D144" s="5">
        <v>317869</v>
      </c>
      <c r="E144" s="5">
        <v>446142</v>
      </c>
      <c r="F144" s="5">
        <v>764011</v>
      </c>
      <c r="G144" s="5">
        <v>69837</v>
      </c>
      <c r="H144" s="5">
        <v>44010</v>
      </c>
      <c r="I144" s="5">
        <v>113847</v>
      </c>
      <c r="J144" s="5">
        <v>40950</v>
      </c>
      <c r="K144" s="5">
        <v>14284</v>
      </c>
      <c r="L144" s="5">
        <v>55234</v>
      </c>
      <c r="M144" s="5">
        <v>11861</v>
      </c>
      <c r="N144" s="5">
        <v>4102</v>
      </c>
      <c r="O144" s="5">
        <v>15963</v>
      </c>
      <c r="P144" s="5">
        <v>441448</v>
      </c>
      <c r="Q144" s="5">
        <v>509330</v>
      </c>
      <c r="R144" s="5">
        <v>950778</v>
      </c>
    </row>
    <row r="145" spans="2:18">
      <c r="B145" s="5" t="s">
        <v>221</v>
      </c>
      <c r="C145" s="52" t="s">
        <v>42</v>
      </c>
      <c r="D145" s="5">
        <v>177179</v>
      </c>
      <c r="E145" s="5">
        <v>198684</v>
      </c>
      <c r="F145" s="5">
        <v>375863</v>
      </c>
      <c r="G145" s="5">
        <v>15818</v>
      </c>
      <c r="H145" s="5">
        <v>9014</v>
      </c>
      <c r="I145" s="5">
        <v>24832</v>
      </c>
      <c r="J145" s="5">
        <v>6793</v>
      </c>
      <c r="K145" s="5">
        <v>2069</v>
      </c>
      <c r="L145" s="5">
        <v>8862</v>
      </c>
      <c r="M145" s="5">
        <v>4571</v>
      </c>
      <c r="N145" s="5">
        <v>1241</v>
      </c>
      <c r="O145" s="5">
        <v>5812</v>
      </c>
      <c r="P145" s="5">
        <v>204420</v>
      </c>
      <c r="Q145" s="5">
        <v>211050</v>
      </c>
      <c r="R145" s="5">
        <v>415470</v>
      </c>
    </row>
    <row r="146" spans="2:18">
      <c r="B146" s="5" t="s">
        <v>221</v>
      </c>
      <c r="C146" s="52" t="s">
        <v>43</v>
      </c>
      <c r="D146" s="5">
        <v>35613</v>
      </c>
      <c r="E146" s="5">
        <v>37536</v>
      </c>
      <c r="F146" s="5">
        <v>73149</v>
      </c>
      <c r="G146" s="5">
        <v>2006</v>
      </c>
      <c r="H146" s="5">
        <v>1409</v>
      </c>
      <c r="I146" s="5">
        <v>3415</v>
      </c>
      <c r="J146" s="5">
        <v>958</v>
      </c>
      <c r="K146" s="5">
        <v>403</v>
      </c>
      <c r="L146" s="5">
        <v>1361</v>
      </c>
      <c r="M146" s="5">
        <v>1156</v>
      </c>
      <c r="N146" s="5">
        <v>302</v>
      </c>
      <c r="O146" s="5">
        <v>1458</v>
      </c>
      <c r="P146" s="5">
        <v>39817</v>
      </c>
      <c r="Q146" s="5">
        <v>39653</v>
      </c>
      <c r="R146" s="5">
        <v>79470</v>
      </c>
    </row>
    <row r="147" spans="2:18">
      <c r="B147" s="5" t="s">
        <v>221</v>
      </c>
      <c r="C147" s="52" t="s">
        <v>44</v>
      </c>
      <c r="D147" s="5">
        <v>121530</v>
      </c>
      <c r="E147" s="5">
        <v>153388</v>
      </c>
      <c r="F147" s="5">
        <v>274918</v>
      </c>
      <c r="G147" s="5">
        <v>15880</v>
      </c>
      <c r="H147" s="5">
        <v>8241</v>
      </c>
      <c r="I147" s="5">
        <v>24121</v>
      </c>
      <c r="J147" s="5">
        <v>5118</v>
      </c>
      <c r="K147" s="5">
        <v>1501</v>
      </c>
      <c r="L147" s="5">
        <v>6619</v>
      </c>
      <c r="M147" s="5">
        <v>3310</v>
      </c>
      <c r="N147" s="5">
        <v>1221</v>
      </c>
      <c r="O147" s="5">
        <v>4531</v>
      </c>
      <c r="P147" s="5">
        <v>145974</v>
      </c>
      <c r="Q147" s="5">
        <v>164402</v>
      </c>
      <c r="R147" s="5">
        <v>310376</v>
      </c>
    </row>
    <row r="148" spans="2:18">
      <c r="B148" s="6" t="s">
        <v>69</v>
      </c>
      <c r="C148" s="53" t="s">
        <v>41</v>
      </c>
      <c r="D148" s="6">
        <v>1895687</v>
      </c>
      <c r="E148" s="6">
        <v>2017467</v>
      </c>
      <c r="F148" s="6">
        <v>3913154</v>
      </c>
      <c r="G148" s="6">
        <v>1360692</v>
      </c>
      <c r="H148" s="6">
        <v>1004489</v>
      </c>
      <c r="I148" s="6">
        <v>2365181</v>
      </c>
      <c r="J148" s="6">
        <v>696770</v>
      </c>
      <c r="K148" s="6">
        <v>563920</v>
      </c>
      <c r="L148" s="6">
        <v>1260690</v>
      </c>
      <c r="M148" s="6">
        <v>63266</v>
      </c>
      <c r="N148" s="6">
        <v>41561</v>
      </c>
      <c r="O148" s="6">
        <v>104827</v>
      </c>
      <c r="P148" s="6">
        <v>4133286</v>
      </c>
      <c r="Q148" s="6">
        <v>3720635</v>
      </c>
      <c r="R148" s="6">
        <v>7853921</v>
      </c>
    </row>
    <row r="149" spans="2:18">
      <c r="B149" s="6" t="s">
        <v>69</v>
      </c>
      <c r="C149" s="53" t="s">
        <v>42</v>
      </c>
      <c r="D149" s="6">
        <v>882900</v>
      </c>
      <c r="E149" s="6">
        <v>922428</v>
      </c>
      <c r="F149" s="6">
        <v>1805328</v>
      </c>
      <c r="G149" s="6">
        <v>558063</v>
      </c>
      <c r="H149" s="6">
        <v>468215</v>
      </c>
      <c r="I149" s="6">
        <v>1026278</v>
      </c>
      <c r="J149" s="6">
        <v>187868</v>
      </c>
      <c r="K149" s="6">
        <v>170590</v>
      </c>
      <c r="L149" s="6">
        <v>358458</v>
      </c>
      <c r="M149" s="6">
        <v>56470</v>
      </c>
      <c r="N149" s="6">
        <v>39095</v>
      </c>
      <c r="O149" s="6">
        <v>95565</v>
      </c>
      <c r="P149" s="6">
        <v>1742271</v>
      </c>
      <c r="Q149" s="6">
        <v>1645208</v>
      </c>
      <c r="R149" s="6">
        <v>3387479</v>
      </c>
    </row>
    <row r="150" spans="2:18">
      <c r="B150" s="6" t="s">
        <v>69</v>
      </c>
      <c r="C150" s="53" t="s">
        <v>43</v>
      </c>
      <c r="D150" s="6">
        <v>467918</v>
      </c>
      <c r="E150" s="6">
        <v>488864</v>
      </c>
      <c r="F150" s="6">
        <v>956782</v>
      </c>
      <c r="G150" s="6">
        <v>221158</v>
      </c>
      <c r="H150" s="6">
        <v>194436</v>
      </c>
      <c r="I150" s="6">
        <v>415594</v>
      </c>
      <c r="J150" s="6">
        <v>75131</v>
      </c>
      <c r="K150" s="6">
        <v>59638</v>
      </c>
      <c r="L150" s="6">
        <v>134769</v>
      </c>
      <c r="M150" s="6">
        <v>15596</v>
      </c>
      <c r="N150" s="6">
        <v>10624</v>
      </c>
      <c r="O150" s="6">
        <v>26220</v>
      </c>
      <c r="P150" s="6">
        <v>807579</v>
      </c>
      <c r="Q150" s="6">
        <v>775733</v>
      </c>
      <c r="R150" s="6">
        <v>1583312</v>
      </c>
    </row>
    <row r="151" spans="2:18">
      <c r="B151" s="6" t="s">
        <v>69</v>
      </c>
      <c r="C151" s="53" t="s">
        <v>44</v>
      </c>
      <c r="D151" s="6">
        <v>1716260</v>
      </c>
      <c r="E151" s="6">
        <v>1814935</v>
      </c>
      <c r="F151" s="6">
        <v>3531195</v>
      </c>
      <c r="G151" s="6">
        <v>1834426</v>
      </c>
      <c r="H151" s="6">
        <v>1459291</v>
      </c>
      <c r="I151" s="6">
        <v>3293717</v>
      </c>
      <c r="J151" s="6">
        <v>579666</v>
      </c>
      <c r="K151" s="6">
        <v>519804</v>
      </c>
      <c r="L151" s="6">
        <v>1099470</v>
      </c>
      <c r="M151" s="6">
        <v>117662</v>
      </c>
      <c r="N151" s="6">
        <v>74381</v>
      </c>
      <c r="O151" s="6">
        <v>192043</v>
      </c>
      <c r="P151" s="6">
        <v>4480973</v>
      </c>
      <c r="Q151" s="6">
        <v>4049964</v>
      </c>
      <c r="R151" s="6">
        <v>8530937</v>
      </c>
    </row>
  </sheetData>
  <mergeCells count="8">
    <mergeCell ref="B1:R1"/>
    <mergeCell ref="B2:B3"/>
    <mergeCell ref="C2:C3"/>
    <mergeCell ref="P2:R2"/>
    <mergeCell ref="D2:F2"/>
    <mergeCell ref="G2:I2"/>
    <mergeCell ref="J2:L2"/>
    <mergeCell ref="M2:O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enrolment by grade</vt:lpstr>
      <vt:lpstr>enr by level</vt:lpstr>
      <vt:lpstr>Enrolment by mgt</vt:lpstr>
      <vt:lpstr>Enrolment by Mgt percentage</vt:lpstr>
      <vt:lpstr>enrolment by caste and stage</vt:lpstr>
      <vt:lpstr>enrolment by caste by level per</vt:lpstr>
      <vt:lpstr>Enrolment by Religion state1 </vt:lpstr>
      <vt:lpstr>Enrolment by Stream</vt:lpstr>
      <vt:lpstr>enr by stream by caste</vt:lpstr>
      <vt:lpstr>cwsn</vt:lpstr>
      <vt:lpstr>cwsn by level</vt:lpstr>
      <vt:lpstr>GER</vt:lpstr>
      <vt:lpstr>GER SC</vt:lpstr>
      <vt:lpstr>GER ST</vt:lpstr>
      <vt:lpstr>NER</vt:lpstr>
      <vt:lpstr>ANER</vt:lpstr>
      <vt:lpstr>ASER</vt:lpstr>
      <vt:lpstr>Sheet2</vt:lpstr>
      <vt:lpstr>underage overage</vt:lpstr>
      <vt:lpstr>Transition Rate</vt:lpstr>
      <vt:lpstr>TR caste</vt:lpstr>
      <vt:lpstr>TR muslim</vt:lpstr>
      <vt:lpstr>Promotion rate</vt:lpstr>
      <vt:lpstr>Repetition rate by Grade</vt:lpstr>
      <vt:lpstr>Repetion rate</vt:lpstr>
      <vt:lpstr>DOR</vt:lpstr>
      <vt:lpstr>dor GOVT</vt:lpstr>
      <vt:lpstr>DOR caste</vt:lpstr>
      <vt:lpstr>Retention Rate</vt:lpstr>
      <vt:lpstr>Completion Rate</vt:lpstr>
      <vt:lpstr>GPI by GER</vt:lpstr>
      <vt:lpstr>GPI by GER (SC)</vt:lpstr>
      <vt:lpstr>GPI by GER (ST)</vt:lpstr>
      <vt:lpstr>'GPI by GER'!Print_Area</vt:lpstr>
      <vt:lpstr>'enrolment by grade'!Print_Titles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2021-04-21T12:43:18Z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8b28021a-ba31-495b-b5f2-a7d41185bece</vt:lpwstr>
  </property>
</Properties>
</file>